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3" documentId="8_{37970073-54C8-4C8A-AA4E-579089B29C98}" xr6:coauthVersionLast="45" xr6:coauthVersionMax="45" xr10:uidLastSave="{02CE1E4E-4D7A-43FC-BCD9-A050D05E5DAB}"/>
  <bookViews>
    <workbookView xWindow="435" yWindow="330" windowWidth="28020" windowHeight="14700" tabRatio="688" activeTab="5" xr2:uid="{00000000-000D-0000-FFFF-FFFF00000000}"/>
  </bookViews>
  <sheets>
    <sheet name="Revs" sheetId="1" r:id="rId1"/>
    <sheet name="GRV" sheetId="5" r:id="rId2"/>
    <sheet name="POP" sheetId="8" r:id="rId3"/>
    <sheet name="PerCap" sheetId="9" r:id="rId4"/>
    <sheet name="PerGRV" sheetId="10" r:id="rId5"/>
    <sheet name="Table" sheetId="16" r:id="rId6"/>
  </sheets>
  <definedNames>
    <definedName name="_GRV03">GRV!$N$19:$N$500</definedName>
    <definedName name="_GRV04">GRV!$O$19:$O$500</definedName>
    <definedName name="_GRV05">GRV!$P$19:$P$500</definedName>
    <definedName name="_POP03">POP!$N$19:$N$500</definedName>
    <definedName name="_POP04">POP!$O$19:$O$500</definedName>
    <definedName name="GRV">GRV!$Q$19:$Q$500</definedName>
    <definedName name="PerCap">PerCap!$AC$19:$AC$500</definedName>
    <definedName name="PerCap03">PerCap!$N$19:$N$502</definedName>
    <definedName name="PerCap04">PerCap!$O$19:$O$502</definedName>
    <definedName name="PerCap05">PerCap!$P$19:$P$502</definedName>
    <definedName name="PerGRV">PerGRV!$AC$19:$AC$502</definedName>
    <definedName name="PerGRV03">PerGRV!$N$19:$N$502</definedName>
    <definedName name="PerGRV04">PerGRV!$O$19:$O$502</definedName>
    <definedName name="PerGRV05">PerGRV!$P$19:$P$502</definedName>
    <definedName name="POP">POP!$V$19:$V$500</definedName>
    <definedName name="_xlnm.Print_Area" localSheetId="1">GRV!$A$11:$T$496</definedName>
    <definedName name="_xlnm.Print_Area" localSheetId="3">PerCap!$A$6:$AH$498</definedName>
    <definedName name="_xlnm.Print_Area" localSheetId="4">PerGRV!$A$6:$AH$498</definedName>
    <definedName name="_xlnm.Print_Area" localSheetId="2">POP!$A$11:$Q$497</definedName>
    <definedName name="_xlnm.Print_Area" localSheetId="0">Revs!$A$11:$P$500</definedName>
    <definedName name="_xlnm.Print_Titles" localSheetId="1">GRV!$18:$18</definedName>
    <definedName name="_xlnm.Print_Titles" localSheetId="3">PerCap!$18:$18</definedName>
    <definedName name="_xlnm.Print_Titles" localSheetId="4">PerGRV!$18:$18</definedName>
    <definedName name="_xlnm.Print_Titles" localSheetId="2">POP!$18:$18</definedName>
    <definedName name="_xlnm.Print_Titles" localSheetId="0">Revs!$18:$18</definedName>
    <definedName name="Revs">Revs!$T$19:$T$504</definedName>
    <definedName name="Revs03">Revs!$N$19:$N$504</definedName>
    <definedName name="Revs04">Revs!$O$19:$O$504</definedName>
    <definedName name="ServiceRespGRV">GRV!$AC$19:$AC$500</definedName>
    <definedName name="ServiceRespPerCap">PerCap!$AH$19:$AH$502</definedName>
    <definedName name="ServiceRespPerGRV">PerGRV!$AH$19:$AH$502</definedName>
    <definedName name="ServiceRespPOP">POP!$AC$19:$AC$500</definedName>
    <definedName name="ServiceRespRev">Revs!$AG$19:$AG$504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500" i="8" l="1"/>
  <c r="AI499" i="8"/>
  <c r="AI498" i="8"/>
  <c r="AI497" i="8"/>
  <c r="AI496" i="8"/>
  <c r="AI495" i="8"/>
  <c r="AI494" i="8"/>
  <c r="AI493" i="8"/>
  <c r="AI492" i="8"/>
  <c r="AI491" i="8"/>
  <c r="AI490" i="8"/>
  <c r="AI489" i="8"/>
  <c r="AI488" i="8"/>
  <c r="AI487" i="8"/>
  <c r="AI486" i="8"/>
  <c r="AI485" i="8"/>
  <c r="AI484" i="8"/>
  <c r="AI483" i="8"/>
  <c r="AI482" i="8"/>
  <c r="AI481" i="8"/>
  <c r="AI480" i="8"/>
  <c r="AI479" i="8"/>
  <c r="AI478" i="8"/>
  <c r="AI477" i="8"/>
  <c r="AI476" i="8"/>
  <c r="AI475" i="8"/>
  <c r="AI474" i="8"/>
  <c r="AI473" i="8"/>
  <c r="AI472" i="8"/>
  <c r="AI471" i="8"/>
  <c r="AI470" i="8"/>
  <c r="AI469" i="8"/>
  <c r="AI468" i="8"/>
  <c r="AI467" i="8"/>
  <c r="AI466" i="8"/>
  <c r="AI465" i="8"/>
  <c r="AI464" i="8"/>
  <c r="AI463" i="8"/>
  <c r="AI462" i="8"/>
  <c r="AI461" i="8"/>
  <c r="AI460" i="8"/>
  <c r="AI459" i="8"/>
  <c r="AI458" i="8"/>
  <c r="AI457" i="8"/>
  <c r="AI456" i="8"/>
  <c r="AI455" i="8"/>
  <c r="AI454" i="8"/>
  <c r="AI453" i="8"/>
  <c r="AI452" i="8"/>
  <c r="AI451" i="8"/>
  <c r="AI450" i="8"/>
  <c r="AI449" i="8"/>
  <c r="AI448" i="8"/>
  <c r="AI447" i="8"/>
  <c r="AI446" i="8"/>
  <c r="AI445" i="8"/>
  <c r="AI444" i="8"/>
  <c r="AI443" i="8"/>
  <c r="AI442" i="8"/>
  <c r="AI441" i="8"/>
  <c r="AI440" i="8"/>
  <c r="AI439" i="8"/>
  <c r="AI438" i="8"/>
  <c r="AI437" i="8"/>
  <c r="AI436" i="8"/>
  <c r="AI435" i="8"/>
  <c r="AI434" i="8"/>
  <c r="AI433" i="8"/>
  <c r="AI432" i="8"/>
  <c r="AI431" i="8"/>
  <c r="AI430" i="8"/>
  <c r="AI429" i="8"/>
  <c r="AI428" i="8"/>
  <c r="AI427" i="8"/>
  <c r="AI426" i="8"/>
  <c r="AI425" i="8"/>
  <c r="AI424" i="8"/>
  <c r="AI423" i="8"/>
  <c r="AI422" i="8"/>
  <c r="AI421" i="8"/>
  <c r="AI420" i="8"/>
  <c r="AI419" i="8"/>
  <c r="AI418" i="8"/>
  <c r="AI417" i="8"/>
  <c r="AI416" i="8"/>
  <c r="AI415" i="8"/>
  <c r="AI414" i="8"/>
  <c r="AI413" i="8"/>
  <c r="AI412" i="8"/>
  <c r="AI411" i="8"/>
  <c r="AI410" i="8"/>
  <c r="AI409" i="8"/>
  <c r="AI408" i="8"/>
  <c r="AI407" i="8"/>
  <c r="AI406" i="8"/>
  <c r="AI405" i="8"/>
  <c r="AI404" i="8"/>
  <c r="AI403" i="8"/>
  <c r="AI402" i="8"/>
  <c r="AI401" i="8"/>
  <c r="AI400" i="8"/>
  <c r="AI399" i="8"/>
  <c r="AI398" i="8"/>
  <c r="AI397" i="8"/>
  <c r="AI396" i="8"/>
  <c r="AI395" i="8"/>
  <c r="AI394" i="8"/>
  <c r="AI393" i="8"/>
  <c r="AI392" i="8"/>
  <c r="AI391" i="8"/>
  <c r="AI390" i="8"/>
  <c r="AI389" i="8"/>
  <c r="AI388" i="8"/>
  <c r="AI387" i="8"/>
  <c r="AI386" i="8"/>
  <c r="AI385" i="8"/>
  <c r="AI384" i="8"/>
  <c r="AI383" i="8"/>
  <c r="AI382" i="8"/>
  <c r="AI381" i="8"/>
  <c r="AI380" i="8"/>
  <c r="AI379" i="8"/>
  <c r="AI378" i="8"/>
  <c r="AI377" i="8"/>
  <c r="AI376" i="8"/>
  <c r="AI375" i="8"/>
  <c r="AI374" i="8"/>
  <c r="AI373" i="8"/>
  <c r="AI372" i="8"/>
  <c r="AI371" i="8"/>
  <c r="AI370" i="8"/>
  <c r="AI369" i="8"/>
  <c r="AI368" i="8"/>
  <c r="AI367" i="8"/>
  <c r="AI366" i="8"/>
  <c r="AI365" i="8"/>
  <c r="AI364" i="8"/>
  <c r="AI363" i="8"/>
  <c r="AI362" i="8"/>
  <c r="AI361" i="8"/>
  <c r="AI360" i="8"/>
  <c r="AI359" i="8"/>
  <c r="AI358" i="8"/>
  <c r="AI357" i="8"/>
  <c r="AI356" i="8"/>
  <c r="AI355" i="8"/>
  <c r="AI354" i="8"/>
  <c r="AI353" i="8"/>
  <c r="AI352" i="8"/>
  <c r="AI351" i="8"/>
  <c r="AI350" i="8"/>
  <c r="AI349" i="8"/>
  <c r="AI348" i="8"/>
  <c r="AI347" i="8"/>
  <c r="AI346" i="8"/>
  <c r="AI345" i="8"/>
  <c r="AI344" i="8"/>
  <c r="AI343" i="8"/>
  <c r="AI342" i="8"/>
  <c r="AI341" i="8"/>
  <c r="AI340" i="8"/>
  <c r="AI339" i="8"/>
  <c r="AI338" i="8"/>
  <c r="AI337" i="8"/>
  <c r="AI336" i="8"/>
  <c r="AI335" i="8"/>
  <c r="AI334" i="8"/>
  <c r="AI333" i="8"/>
  <c r="AI332" i="8"/>
  <c r="AI331" i="8"/>
  <c r="AI330" i="8"/>
  <c r="AI329" i="8"/>
  <c r="AI328" i="8"/>
  <c r="AI327" i="8"/>
  <c r="AI326" i="8"/>
  <c r="AI325" i="8"/>
  <c r="AI324" i="8"/>
  <c r="AI323" i="8"/>
  <c r="AI322" i="8"/>
  <c r="AI321" i="8"/>
  <c r="AI320" i="8"/>
  <c r="AI319" i="8"/>
  <c r="AI318" i="8"/>
  <c r="AI317" i="8"/>
  <c r="AI316" i="8"/>
  <c r="AI315" i="8"/>
  <c r="AI314" i="8"/>
  <c r="AI313" i="8"/>
  <c r="AI312" i="8"/>
  <c r="AI311" i="8"/>
  <c r="AI310" i="8"/>
  <c r="AI309" i="8"/>
  <c r="AI308" i="8"/>
  <c r="AI307" i="8"/>
  <c r="AI306" i="8"/>
  <c r="AI305" i="8"/>
  <c r="AI304" i="8"/>
  <c r="AI303" i="8"/>
  <c r="AI302" i="8"/>
  <c r="AI301" i="8"/>
  <c r="AI300" i="8"/>
  <c r="AI299" i="8"/>
  <c r="AI298" i="8"/>
  <c r="AI297" i="8"/>
  <c r="AI296" i="8"/>
  <c r="AI295" i="8"/>
  <c r="AI294" i="8"/>
  <c r="AI293" i="8"/>
  <c r="AI292" i="8"/>
  <c r="AI291" i="8"/>
  <c r="AI290" i="8"/>
  <c r="AI289" i="8"/>
  <c r="AI288" i="8"/>
  <c r="AI287" i="8"/>
  <c r="AI286" i="8"/>
  <c r="AI285" i="8"/>
  <c r="AI284" i="8"/>
  <c r="AI283" i="8"/>
  <c r="AI282" i="8"/>
  <c r="AI281" i="8"/>
  <c r="AI280" i="8"/>
  <c r="AI279" i="8"/>
  <c r="AI278" i="8"/>
  <c r="AI277" i="8"/>
  <c r="AI276" i="8"/>
  <c r="AI275" i="8"/>
  <c r="AI274" i="8"/>
  <c r="AI273" i="8"/>
  <c r="AI272" i="8"/>
  <c r="AI271" i="8"/>
  <c r="AI270" i="8"/>
  <c r="AI269" i="8"/>
  <c r="AI268" i="8"/>
  <c r="AI267" i="8"/>
  <c r="AI266" i="8"/>
  <c r="AI265" i="8"/>
  <c r="AI264" i="8"/>
  <c r="AI263" i="8"/>
  <c r="AI262" i="8"/>
  <c r="AI261" i="8"/>
  <c r="AI260" i="8"/>
  <c r="AI259" i="8"/>
  <c r="AI258" i="8"/>
  <c r="AI257" i="8"/>
  <c r="AI256" i="8"/>
  <c r="AI255" i="8"/>
  <c r="AI254" i="8"/>
  <c r="AI253" i="8"/>
  <c r="AI252" i="8"/>
  <c r="AI251" i="8"/>
  <c r="AI250" i="8"/>
  <c r="AI249" i="8"/>
  <c r="AI248" i="8"/>
  <c r="AI247" i="8"/>
  <c r="AI246" i="8"/>
  <c r="AI245" i="8"/>
  <c r="AI244" i="8"/>
  <c r="AI243" i="8"/>
  <c r="AI242" i="8"/>
  <c r="AI241" i="8"/>
  <c r="AI240" i="8"/>
  <c r="AI239" i="8"/>
  <c r="AI238" i="8"/>
  <c r="AI237" i="8"/>
  <c r="AI236" i="8"/>
  <c r="AI235" i="8"/>
  <c r="AI234" i="8"/>
  <c r="AI233" i="8"/>
  <c r="AI232" i="8"/>
  <c r="AI231" i="8"/>
  <c r="AI230" i="8"/>
  <c r="AI229" i="8"/>
  <c r="AI228" i="8"/>
  <c r="AI227" i="8"/>
  <c r="AI226" i="8"/>
  <c r="AI225" i="8"/>
  <c r="AI224" i="8"/>
  <c r="AI223" i="8"/>
  <c r="AI222" i="8"/>
  <c r="AI221" i="8"/>
  <c r="AI220" i="8"/>
  <c r="AI219" i="8"/>
  <c r="AI218" i="8"/>
  <c r="AI217" i="8"/>
  <c r="AI216" i="8"/>
  <c r="AI215" i="8"/>
  <c r="AI214" i="8"/>
  <c r="AI213" i="8"/>
  <c r="AI212" i="8"/>
  <c r="AI211" i="8"/>
  <c r="AI210" i="8"/>
  <c r="AI209" i="8"/>
  <c r="AI208" i="8"/>
  <c r="AI207" i="8"/>
  <c r="AI206" i="8"/>
  <c r="AI205" i="8"/>
  <c r="AI204" i="8"/>
  <c r="AI203" i="8"/>
  <c r="AI202" i="8"/>
  <c r="AI201" i="8"/>
  <c r="AI200" i="8"/>
  <c r="AI199" i="8"/>
  <c r="AI198" i="8"/>
  <c r="AI197" i="8"/>
  <c r="AI196" i="8"/>
  <c r="AI195" i="8"/>
  <c r="AI194" i="8"/>
  <c r="AI193" i="8"/>
  <c r="AI192" i="8"/>
  <c r="AI191" i="8"/>
  <c r="AI190" i="8"/>
  <c r="AI189" i="8"/>
  <c r="AI188" i="8"/>
  <c r="AI187" i="8"/>
  <c r="AI186" i="8"/>
  <c r="AI185" i="8"/>
  <c r="AI184" i="8"/>
  <c r="AI183" i="8"/>
  <c r="AI182" i="8"/>
  <c r="AI181" i="8"/>
  <c r="AI180" i="8"/>
  <c r="AI179" i="8"/>
  <c r="AI178" i="8"/>
  <c r="AI177" i="8"/>
  <c r="AI176" i="8"/>
  <c r="AI175" i="8"/>
  <c r="AI174" i="8"/>
  <c r="AI173" i="8"/>
  <c r="AI172" i="8"/>
  <c r="AI171" i="8"/>
  <c r="AI170" i="8"/>
  <c r="AI169" i="8"/>
  <c r="AI168" i="8"/>
  <c r="AI167" i="8"/>
  <c r="AI166" i="8"/>
  <c r="AI165" i="8"/>
  <c r="AI164" i="8"/>
  <c r="AI163" i="8"/>
  <c r="AI162" i="8"/>
  <c r="AI161" i="8"/>
  <c r="AI160" i="8"/>
  <c r="AI159" i="8"/>
  <c r="AI158" i="8"/>
  <c r="AI157" i="8"/>
  <c r="AI156" i="8"/>
  <c r="AI155" i="8"/>
  <c r="AI154" i="8"/>
  <c r="AI153" i="8"/>
  <c r="AI152" i="8"/>
  <c r="AI151" i="8"/>
  <c r="AI150" i="8"/>
  <c r="AI149" i="8"/>
  <c r="AI148" i="8"/>
  <c r="AI147" i="8"/>
  <c r="AI146" i="8"/>
  <c r="AI145" i="8"/>
  <c r="AI144" i="8"/>
  <c r="AI143" i="8"/>
  <c r="AI142" i="8"/>
  <c r="AI141" i="8"/>
  <c r="AI140" i="8"/>
  <c r="AI139" i="8"/>
  <c r="AI138" i="8"/>
  <c r="AI137" i="8"/>
  <c r="AI136" i="8"/>
  <c r="AI135" i="8"/>
  <c r="AI134" i="8"/>
  <c r="AI133" i="8"/>
  <c r="AI132" i="8"/>
  <c r="AI131" i="8"/>
  <c r="AI130" i="8"/>
  <c r="AI129" i="8"/>
  <c r="AI128" i="8"/>
  <c r="AI127" i="8"/>
  <c r="AI126" i="8"/>
  <c r="AI125" i="8"/>
  <c r="AI124" i="8"/>
  <c r="AI123" i="8"/>
  <c r="AI122" i="8"/>
  <c r="AI121" i="8"/>
  <c r="AI120" i="8"/>
  <c r="AI119" i="8"/>
  <c r="AI118" i="8"/>
  <c r="AI117" i="8"/>
  <c r="AI116" i="8"/>
  <c r="AI115" i="8"/>
  <c r="AI114" i="8"/>
  <c r="AI113" i="8"/>
  <c r="AI112" i="8"/>
  <c r="AI111" i="8"/>
  <c r="AI110" i="8"/>
  <c r="AI109" i="8"/>
  <c r="AI108" i="8"/>
  <c r="AI107" i="8"/>
  <c r="AI106" i="8"/>
  <c r="AI105" i="8"/>
  <c r="AI104" i="8"/>
  <c r="AI103" i="8"/>
  <c r="AI102" i="8"/>
  <c r="AI101" i="8"/>
  <c r="AI100" i="8"/>
  <c r="AI99" i="8"/>
  <c r="AI98" i="8"/>
  <c r="AI97" i="8"/>
  <c r="AI96" i="8"/>
  <c r="AI95" i="8"/>
  <c r="AI94" i="8"/>
  <c r="AI93" i="8"/>
  <c r="AI92" i="8"/>
  <c r="AI91" i="8"/>
  <c r="AI90" i="8"/>
  <c r="AI89" i="8"/>
  <c r="AI88" i="8"/>
  <c r="AI87" i="8"/>
  <c r="AI86" i="8"/>
  <c r="AI85" i="8"/>
  <c r="AI84" i="8"/>
  <c r="AI83" i="8"/>
  <c r="AI82" i="8"/>
  <c r="AI81" i="8"/>
  <c r="AI80" i="8"/>
  <c r="AI79" i="8"/>
  <c r="AI78" i="8"/>
  <c r="AI77" i="8"/>
  <c r="AI76" i="8"/>
  <c r="AI75" i="8"/>
  <c r="AI74" i="8"/>
  <c r="AI73" i="8"/>
  <c r="AI72" i="8"/>
  <c r="AI71" i="8"/>
  <c r="AI70" i="8"/>
  <c r="AI69" i="8"/>
  <c r="AI68" i="8"/>
  <c r="AI67" i="8"/>
  <c r="AI66" i="8"/>
  <c r="AI65" i="8"/>
  <c r="AI64" i="8"/>
  <c r="AI63" i="8"/>
  <c r="AI62" i="8"/>
  <c r="AI61" i="8"/>
  <c r="AI60" i="8"/>
  <c r="AI59" i="8"/>
  <c r="AI58" i="8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I32" i="8"/>
  <c r="AI31" i="8"/>
  <c r="AI30" i="8"/>
  <c r="AI29" i="8"/>
  <c r="AI28" i="8"/>
  <c r="AI27" i="8"/>
  <c r="AI26" i="8"/>
  <c r="AI25" i="8"/>
  <c r="AI24" i="8"/>
  <c r="AI23" i="8"/>
  <c r="AI22" i="8"/>
  <c r="AI21" i="8"/>
  <c r="AI20" i="8"/>
  <c r="AI19" i="8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0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163" i="5"/>
  <c r="AI164" i="5"/>
  <c r="AI165" i="5"/>
  <c r="AI166" i="5"/>
  <c r="AI167" i="5"/>
  <c r="AI168" i="5"/>
  <c r="AI169" i="5"/>
  <c r="AI170" i="5"/>
  <c r="AI171" i="5"/>
  <c r="AI172" i="5"/>
  <c r="AI173" i="5"/>
  <c r="AI174" i="5"/>
  <c r="AI175" i="5"/>
  <c r="AI176" i="5"/>
  <c r="AI177" i="5"/>
  <c r="AI178" i="5"/>
  <c r="AI179" i="5"/>
  <c r="AI180" i="5"/>
  <c r="AI181" i="5"/>
  <c r="AI182" i="5"/>
  <c r="AI183" i="5"/>
  <c r="AI184" i="5"/>
  <c r="AI185" i="5"/>
  <c r="AI186" i="5"/>
  <c r="AI187" i="5"/>
  <c r="AI188" i="5"/>
  <c r="AI189" i="5"/>
  <c r="AI190" i="5"/>
  <c r="AI191" i="5"/>
  <c r="AI192" i="5"/>
  <c r="AI193" i="5"/>
  <c r="AI194" i="5"/>
  <c r="AI195" i="5"/>
  <c r="AI196" i="5"/>
  <c r="AI197" i="5"/>
  <c r="AI198" i="5"/>
  <c r="AI199" i="5"/>
  <c r="AI200" i="5"/>
  <c r="AI201" i="5"/>
  <c r="AI202" i="5"/>
  <c r="AI203" i="5"/>
  <c r="AI204" i="5"/>
  <c r="AI205" i="5"/>
  <c r="AI206" i="5"/>
  <c r="AI207" i="5"/>
  <c r="AI208" i="5"/>
  <c r="AI209" i="5"/>
  <c r="AI210" i="5"/>
  <c r="AI211" i="5"/>
  <c r="AI212" i="5"/>
  <c r="AI213" i="5"/>
  <c r="AI214" i="5"/>
  <c r="AI215" i="5"/>
  <c r="AI216" i="5"/>
  <c r="AI217" i="5"/>
  <c r="AI218" i="5"/>
  <c r="AI219" i="5"/>
  <c r="AI220" i="5"/>
  <c r="AI221" i="5"/>
  <c r="AI222" i="5"/>
  <c r="AI223" i="5"/>
  <c r="AI224" i="5"/>
  <c r="AI225" i="5"/>
  <c r="AI226" i="5"/>
  <c r="AI227" i="5"/>
  <c r="AI228" i="5"/>
  <c r="AI229" i="5"/>
  <c r="AI230" i="5"/>
  <c r="AI231" i="5"/>
  <c r="AI232" i="5"/>
  <c r="AI233" i="5"/>
  <c r="AI234" i="5"/>
  <c r="AI235" i="5"/>
  <c r="AI236" i="5"/>
  <c r="AI237" i="5"/>
  <c r="AI238" i="5"/>
  <c r="AI239" i="5"/>
  <c r="AI240" i="5"/>
  <c r="AI241" i="5"/>
  <c r="AI242" i="5"/>
  <c r="AI243" i="5"/>
  <c r="AI244" i="5"/>
  <c r="AI245" i="5"/>
  <c r="AI246" i="5"/>
  <c r="AI247" i="5"/>
  <c r="AI248" i="5"/>
  <c r="AI249" i="5"/>
  <c r="AI250" i="5"/>
  <c r="AI251" i="5"/>
  <c r="AI252" i="5"/>
  <c r="AI253" i="5"/>
  <c r="AI254" i="5"/>
  <c r="AI255" i="5"/>
  <c r="AI256" i="5"/>
  <c r="AI257" i="5"/>
  <c r="AI258" i="5"/>
  <c r="AI259" i="5"/>
  <c r="AI260" i="5"/>
  <c r="AI261" i="5"/>
  <c r="AI262" i="5"/>
  <c r="AI263" i="5"/>
  <c r="AI264" i="5"/>
  <c r="AI265" i="5"/>
  <c r="AI266" i="5"/>
  <c r="AI267" i="5"/>
  <c r="AI268" i="5"/>
  <c r="AI269" i="5"/>
  <c r="AI270" i="5"/>
  <c r="AI271" i="5"/>
  <c r="AI272" i="5"/>
  <c r="AI273" i="5"/>
  <c r="AI274" i="5"/>
  <c r="AI275" i="5"/>
  <c r="AI276" i="5"/>
  <c r="AI277" i="5"/>
  <c r="AI278" i="5"/>
  <c r="AI279" i="5"/>
  <c r="AI280" i="5"/>
  <c r="AI281" i="5"/>
  <c r="AI282" i="5"/>
  <c r="AI283" i="5"/>
  <c r="AI284" i="5"/>
  <c r="AI285" i="5"/>
  <c r="AI286" i="5"/>
  <c r="AI287" i="5"/>
  <c r="AI288" i="5"/>
  <c r="AI289" i="5"/>
  <c r="AI290" i="5"/>
  <c r="AI291" i="5"/>
  <c r="AI292" i="5"/>
  <c r="AI293" i="5"/>
  <c r="AI294" i="5"/>
  <c r="AI295" i="5"/>
  <c r="AI296" i="5"/>
  <c r="AI297" i="5"/>
  <c r="AI298" i="5"/>
  <c r="AI299" i="5"/>
  <c r="AI300" i="5"/>
  <c r="AI301" i="5"/>
  <c r="AI302" i="5"/>
  <c r="AI303" i="5"/>
  <c r="AI304" i="5"/>
  <c r="AI305" i="5"/>
  <c r="AI306" i="5"/>
  <c r="AI307" i="5"/>
  <c r="AI308" i="5"/>
  <c r="AI309" i="5"/>
  <c r="AI310" i="5"/>
  <c r="AI311" i="5"/>
  <c r="AI312" i="5"/>
  <c r="AI313" i="5"/>
  <c r="AI314" i="5"/>
  <c r="AI315" i="5"/>
  <c r="AI316" i="5"/>
  <c r="AI317" i="5"/>
  <c r="AI318" i="5"/>
  <c r="AI319" i="5"/>
  <c r="AI320" i="5"/>
  <c r="AI321" i="5"/>
  <c r="AI322" i="5"/>
  <c r="AI323" i="5"/>
  <c r="AI324" i="5"/>
  <c r="AI325" i="5"/>
  <c r="AI326" i="5"/>
  <c r="AI327" i="5"/>
  <c r="AI328" i="5"/>
  <c r="AI329" i="5"/>
  <c r="AI330" i="5"/>
  <c r="AI331" i="5"/>
  <c r="AI332" i="5"/>
  <c r="AI333" i="5"/>
  <c r="AI334" i="5"/>
  <c r="AI335" i="5"/>
  <c r="AI336" i="5"/>
  <c r="AI337" i="5"/>
  <c r="AI338" i="5"/>
  <c r="AI339" i="5"/>
  <c r="AI340" i="5"/>
  <c r="AI341" i="5"/>
  <c r="AI342" i="5"/>
  <c r="AI343" i="5"/>
  <c r="AI344" i="5"/>
  <c r="AI345" i="5"/>
  <c r="AI346" i="5"/>
  <c r="AI347" i="5"/>
  <c r="AI348" i="5"/>
  <c r="AI349" i="5"/>
  <c r="AI350" i="5"/>
  <c r="AI351" i="5"/>
  <c r="AI352" i="5"/>
  <c r="AI353" i="5"/>
  <c r="AI354" i="5"/>
  <c r="AI355" i="5"/>
  <c r="AI356" i="5"/>
  <c r="AI357" i="5"/>
  <c r="AI358" i="5"/>
  <c r="AI359" i="5"/>
  <c r="AI360" i="5"/>
  <c r="AI361" i="5"/>
  <c r="AI362" i="5"/>
  <c r="AI363" i="5"/>
  <c r="AI364" i="5"/>
  <c r="AI365" i="5"/>
  <c r="AI366" i="5"/>
  <c r="AI367" i="5"/>
  <c r="AI368" i="5"/>
  <c r="AI369" i="5"/>
  <c r="AI370" i="5"/>
  <c r="AI371" i="5"/>
  <c r="AI372" i="5"/>
  <c r="AI373" i="5"/>
  <c r="AI374" i="5"/>
  <c r="AI375" i="5"/>
  <c r="AI376" i="5"/>
  <c r="AI377" i="5"/>
  <c r="AI378" i="5"/>
  <c r="AI379" i="5"/>
  <c r="AI380" i="5"/>
  <c r="AI381" i="5"/>
  <c r="AI382" i="5"/>
  <c r="AI383" i="5"/>
  <c r="AI384" i="5"/>
  <c r="AI385" i="5"/>
  <c r="AI386" i="5"/>
  <c r="AI387" i="5"/>
  <c r="AI388" i="5"/>
  <c r="AI389" i="5"/>
  <c r="AI390" i="5"/>
  <c r="AI391" i="5"/>
  <c r="AI392" i="5"/>
  <c r="AI393" i="5"/>
  <c r="AI394" i="5"/>
  <c r="AI395" i="5"/>
  <c r="AI396" i="5"/>
  <c r="AI397" i="5"/>
  <c r="AI398" i="5"/>
  <c r="AI399" i="5"/>
  <c r="AI400" i="5"/>
  <c r="AI401" i="5"/>
  <c r="AI402" i="5"/>
  <c r="AI403" i="5"/>
  <c r="AI404" i="5"/>
  <c r="AI405" i="5"/>
  <c r="AI406" i="5"/>
  <c r="AI407" i="5"/>
  <c r="AI408" i="5"/>
  <c r="AI409" i="5"/>
  <c r="AI410" i="5"/>
  <c r="AI411" i="5"/>
  <c r="AI412" i="5"/>
  <c r="AI413" i="5"/>
  <c r="AI414" i="5"/>
  <c r="AI415" i="5"/>
  <c r="AI416" i="5"/>
  <c r="AI417" i="5"/>
  <c r="AI418" i="5"/>
  <c r="AI419" i="5"/>
  <c r="AI420" i="5"/>
  <c r="AI421" i="5"/>
  <c r="AI422" i="5"/>
  <c r="AI423" i="5"/>
  <c r="AI424" i="5"/>
  <c r="AI425" i="5"/>
  <c r="AI426" i="5"/>
  <c r="AI427" i="5"/>
  <c r="AI428" i="5"/>
  <c r="AI429" i="5"/>
  <c r="AI430" i="5"/>
  <c r="AI431" i="5"/>
  <c r="AI432" i="5"/>
  <c r="AI433" i="5"/>
  <c r="AI434" i="5"/>
  <c r="AI435" i="5"/>
  <c r="AI436" i="5"/>
  <c r="AI437" i="5"/>
  <c r="AI438" i="5"/>
  <c r="AI439" i="5"/>
  <c r="AI440" i="5"/>
  <c r="AI441" i="5"/>
  <c r="AI442" i="5"/>
  <c r="AI443" i="5"/>
  <c r="AI444" i="5"/>
  <c r="AI445" i="5"/>
  <c r="AI446" i="5"/>
  <c r="AI447" i="5"/>
  <c r="AI448" i="5"/>
  <c r="AI449" i="5"/>
  <c r="AI450" i="5"/>
  <c r="AI451" i="5"/>
  <c r="AI452" i="5"/>
  <c r="AI453" i="5"/>
  <c r="AI454" i="5"/>
  <c r="AI455" i="5"/>
  <c r="AI456" i="5"/>
  <c r="AI457" i="5"/>
  <c r="AI458" i="5"/>
  <c r="AI459" i="5"/>
  <c r="AI460" i="5"/>
  <c r="AI461" i="5"/>
  <c r="AI462" i="5"/>
  <c r="AI463" i="5"/>
  <c r="AI464" i="5"/>
  <c r="AI465" i="5"/>
  <c r="AI466" i="5"/>
  <c r="AI467" i="5"/>
  <c r="AI468" i="5"/>
  <c r="AI469" i="5"/>
  <c r="AI470" i="5"/>
  <c r="AI471" i="5"/>
  <c r="AI472" i="5"/>
  <c r="AI473" i="5"/>
  <c r="AI474" i="5"/>
  <c r="AI475" i="5"/>
  <c r="AI476" i="5"/>
  <c r="AI477" i="5"/>
  <c r="AI478" i="5"/>
  <c r="AI479" i="5"/>
  <c r="AI480" i="5"/>
  <c r="AI481" i="5"/>
  <c r="AI482" i="5"/>
  <c r="AI483" i="5"/>
  <c r="AI484" i="5"/>
  <c r="AI485" i="5"/>
  <c r="AI486" i="5"/>
  <c r="AI487" i="5"/>
  <c r="AI488" i="5"/>
  <c r="AI489" i="5"/>
  <c r="AI490" i="5"/>
  <c r="AI491" i="5"/>
  <c r="AI492" i="5"/>
  <c r="AI493" i="5"/>
  <c r="AI494" i="5"/>
  <c r="AI495" i="5"/>
  <c r="AI496" i="5"/>
  <c r="AI497" i="5"/>
  <c r="AI498" i="5"/>
  <c r="AI499" i="5"/>
  <c r="AI500" i="5"/>
  <c r="AI19" i="5"/>
  <c r="C19" i="16" l="1"/>
  <c r="C13" i="16"/>
  <c r="C6" i="16"/>
  <c r="C7" i="16"/>
  <c r="C18" i="16"/>
  <c r="C10" i="16"/>
  <c r="C8" i="16"/>
  <c r="C15" i="16"/>
  <c r="C16" i="16"/>
  <c r="C14" i="16"/>
  <c r="C17" i="16"/>
  <c r="C11" i="16"/>
  <c r="C20" i="16"/>
  <c r="C12" i="16"/>
  <c r="C5" i="16"/>
  <c r="C21" i="16"/>
  <c r="C9" i="16" l="1"/>
  <c r="E15" i="16" l="1"/>
  <c r="E12" i="16"/>
  <c r="E6" i="16"/>
  <c r="E16" i="16"/>
  <c r="E20" i="16"/>
  <c r="E18" i="16"/>
  <c r="E9" i="16"/>
  <c r="E21" i="16"/>
  <c r="E8" i="16"/>
  <c r="E17" i="16"/>
  <c r="E19" i="16"/>
  <c r="E14" i="16"/>
  <c r="E7" i="16"/>
  <c r="E10" i="16"/>
  <c r="E11" i="16"/>
  <c r="D13" i="16"/>
  <c r="E13" i="16"/>
  <c r="D15" i="16"/>
  <c r="D12" i="16"/>
  <c r="D6" i="16"/>
  <c r="D16" i="16"/>
  <c r="D5" i="16"/>
  <c r="D20" i="16"/>
  <c r="D7" i="16"/>
  <c r="D11" i="16"/>
  <c r="D18" i="16"/>
  <c r="D9" i="16"/>
  <c r="D21" i="16"/>
  <c r="D10" i="16"/>
  <c r="D8" i="16"/>
  <c r="D17" i="16"/>
  <c r="D19" i="16"/>
  <c r="D14" i="16"/>
  <c r="E5" i="16" l="1"/>
</calcChain>
</file>

<file path=xl/sharedStrings.xml><?xml version="1.0" encoding="utf-8"?>
<sst xmlns="http://schemas.openxmlformats.org/spreadsheetml/2006/main" count="45204" uniqueCount="596">
  <si>
    <t>City</t>
  </si>
  <si>
    <t>County</t>
  </si>
  <si>
    <t>Alameda</t>
  </si>
  <si>
    <t>Albany</t>
  </si>
  <si>
    <t>Berkeley</t>
  </si>
  <si>
    <t>NA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</si>
  <si>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</si>
  <si>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</si>
  <si>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</si>
  <si>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</si>
  <si>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</si>
  <si>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</si>
  <si>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</si>
  <si>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</si>
  <si>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</si>
  <si>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</si>
  <si>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</si>
  <si>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</si>
  <si>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</si>
  <si>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</si>
  <si>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</si>
  <si>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</si>
  <si>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</si>
  <si>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</si>
  <si>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</si>
  <si>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</si>
  <si>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</si>
  <si>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</si>
  <si>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</si>
  <si>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</si>
  <si>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</si>
  <si>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</si>
  <si>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</si>
  <si>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</si>
  <si>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</si>
  <si>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</si>
  <si>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</si>
  <si>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</si>
  <si>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</si>
  <si>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</si>
  <si>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</si>
  <si>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</si>
  <si>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</si>
  <si>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</si>
  <si>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</si>
  <si>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</si>
  <si>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</si>
  <si>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</si>
  <si>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</si>
  <si>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</si>
  <si>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</si>
  <si>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</si>
  <si>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</si>
  <si>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</si>
  <si>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</si>
  <si>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</si>
  <si>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</si>
  <si>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</si>
  <si>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</si>
  <si>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</si>
  <si>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</si>
  <si>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</si>
  <si>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</si>
  <si>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</si>
  <si>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</si>
  <si>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</si>
  <si>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</si>
  <si>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</si>
  <si>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</si>
  <si>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</si>
  <si>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</si>
  <si>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</si>
  <si>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</si>
  <si>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</si>
  <si>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</si>
  <si>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</si>
  <si>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</si>
  <si>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</si>
  <si>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</si>
  <si>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</si>
  <si>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</si>
  <si>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</si>
  <si>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</si>
  <si>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</si>
  <si>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</si>
  <si>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</si>
  <si>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</si>
  <si>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</si>
  <si>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</si>
  <si>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</si>
  <si>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</si>
  <si>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</si>
  <si>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</si>
  <si>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</si>
  <si>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</si>
  <si>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</si>
  <si>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</si>
  <si>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</si>
  <si>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</si>
  <si>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</si>
  <si>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</si>
  <si>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</si>
  <si>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</si>
  <si>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</si>
  <si>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</si>
  <si>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</si>
  <si>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</si>
  <si>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</si>
  <si>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</si>
  <si>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</si>
  <si>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</si>
  <si>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</si>
  <si>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</si>
  <si>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</si>
  <si>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</si>
  <si>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</si>
  <si>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</si>
  <si>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</si>
  <si>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</si>
  <si>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</si>
  <si>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</si>
  <si>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</si>
  <si>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</si>
  <si>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</si>
  <si>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</si>
  <si>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</si>
  <si>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</si>
  <si>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</si>
  <si>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</si>
  <si>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</si>
  <si>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</si>
  <si>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</si>
  <si>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</si>
  <si>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</si>
  <si>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</si>
  <si>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</si>
  <si>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</si>
  <si>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</si>
  <si>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</si>
  <si>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</si>
  <si>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</si>
  <si>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</si>
  <si>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</si>
  <si>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</si>
  <si>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</si>
  <si>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</si>
  <si>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</si>
  <si>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</si>
  <si>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</si>
  <si>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</si>
  <si>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</si>
  <si>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</si>
  <si>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</si>
  <si>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</si>
  <si>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</si>
  <si>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</si>
  <si>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</si>
  <si>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</si>
  <si>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</si>
  <si>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</si>
  <si>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</si>
  <si>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</si>
  <si>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</si>
  <si>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</si>
  <si>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</si>
  <si>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</si>
  <si>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</si>
  <si>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</si>
  <si>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</si>
  <si>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</si>
  <si>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</si>
  <si>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</si>
  <si>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</si>
  <si>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</si>
  <si>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</si>
  <si>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</si>
  <si>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</si>
  <si>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</si>
  <si>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</si>
  <si>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</si>
  <si>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</si>
  <si>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</si>
  <si>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</si>
  <si>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</si>
  <si>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</si>
  <si>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</si>
  <si>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</si>
  <si>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</si>
  <si>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</si>
  <si>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</si>
  <si>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</si>
  <si>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</si>
  <si>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</si>
  <si>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</si>
  <si>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</si>
  <si>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</si>
  <si>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</si>
  <si>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</si>
  <si>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</si>
  <si>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</si>
  <si>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</si>
  <si>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1991-92</t>
  </si>
  <si>
    <t>1992-93</t>
  </si>
  <si>
    <t>1993-94</t>
  </si>
  <si>
    <t>1994-95</t>
  </si>
  <si>
    <t>1995-96</t>
  </si>
  <si>
    <t>1996-97</t>
  </si>
  <si>
    <t>1997-98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</si>
  <si>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</si>
  <si>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</si>
  <si>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</si>
  <si>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</si>
  <si>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</si>
  <si>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</si>
  <si>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</si>
  <si>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</si>
  <si>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</si>
  <si>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</si>
  <si>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</si>
  <si>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</si>
  <si>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</si>
  <si>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</si>
  <si>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</si>
  <si>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</si>
  <si>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</si>
  <si>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</si>
  <si>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</si>
  <si>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</si>
  <si>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</si>
  <si>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</si>
  <si>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</si>
  <si>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</si>
  <si>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</si>
  <si>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</si>
  <si>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</si>
  <si>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</si>
  <si>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</si>
  <si>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</si>
  <si>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</si>
  <si>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</si>
  <si>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</si>
  <si>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</si>
  <si>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</si>
  <si>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</si>
  <si>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</si>
  <si>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</si>
  <si>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</si>
  <si>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</si>
  <si>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</si>
  <si>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</si>
  <si>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</si>
  <si>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</si>
  <si>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</si>
  <si>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</si>
  <si>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</si>
  <si>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</si>
  <si>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</si>
  <si>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</si>
  <si>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</si>
  <si>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</si>
  <si>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</si>
  <si>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</si>
  <si>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</si>
  <si>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</si>
  <si>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</si>
  <si>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</si>
  <si>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</si>
  <si>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</si>
  <si>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</si>
  <si>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</si>
  <si>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</si>
  <si>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</si>
  <si>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</si>
  <si>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</si>
  <si>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</si>
  <si>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</si>
  <si>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</si>
  <si>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</si>
  <si>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</si>
  <si>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</si>
  <si>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</si>
  <si>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</si>
  <si>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</si>
  <si>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</si>
  <si>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</si>
  <si>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</si>
  <si>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</si>
  <si>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</si>
  <si>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</si>
  <si>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</si>
  <si>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</si>
  <si>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</si>
  <si>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</si>
  <si>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</si>
  <si>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</si>
  <si>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</si>
  <si>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</si>
  <si>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</si>
  <si>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</si>
  <si>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</si>
  <si>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</si>
  <si>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</si>
  <si>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</si>
  <si>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</si>
  <si>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</si>
  <si>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</si>
  <si>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</si>
  <si>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</si>
  <si>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</si>
  <si>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</si>
  <si>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</si>
  <si>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</si>
  <si>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</si>
  <si>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</si>
  <si>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</si>
  <si>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</si>
  <si>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</si>
  <si>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</si>
  <si>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</si>
  <si>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</si>
  <si>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</si>
  <si>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</si>
  <si>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</si>
  <si>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</si>
  <si>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</si>
  <si>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</si>
  <si>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</si>
  <si>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</si>
  <si>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</si>
  <si>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</si>
  <si>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</si>
  <si>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</si>
  <si>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</si>
  <si>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</si>
  <si>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</si>
  <si>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</si>
  <si>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</si>
  <si>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</si>
  <si>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</si>
  <si>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</si>
  <si>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</si>
  <si>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</si>
  <si>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</si>
  <si>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</si>
  <si>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</si>
  <si>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</si>
  <si>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</si>
  <si>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</si>
  <si>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</si>
  <si>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</si>
  <si>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</si>
  <si>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</si>
  <si>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</si>
  <si>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</si>
  <si>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</si>
  <si>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</si>
  <si>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</si>
  <si>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</si>
  <si>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</si>
  <si>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</si>
  <si>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</si>
  <si>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</si>
  <si>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</si>
  <si>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</si>
  <si>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</si>
  <si>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</si>
  <si>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</si>
  <si>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</si>
  <si>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</si>
  <si>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</si>
  <si>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</si>
  <si>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</si>
  <si>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</si>
  <si>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</si>
  <si>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</si>
  <si>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</si>
  <si>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</si>
  <si>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</si>
  <si>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</si>
  <si>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</si>
  <si>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</si>
  <si>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</si>
  <si>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</si>
  <si>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</si>
  <si>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</si>
  <si>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</si>
  <si>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</si>
  <si>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</si>
  <si>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</si>
  <si>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</si>
  <si>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</si>
  <si>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</si>
  <si>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</si>
  <si>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</si>
  <si>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</si>
  <si>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</si>
  <si>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</si>
  <si>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</si>
  <si>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</si>
  <si>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</si>
  <si>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</si>
  <si>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</si>
  <si>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</si>
  <si>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</si>
  <si>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</si>
  <si>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</si>
  <si>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</si>
  <si>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</si>
  <si>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</si>
  <si>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</si>
  <si>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</si>
  <si>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</si>
  <si>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</si>
  <si>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</si>
  <si>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</si>
  <si>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</si>
  <si>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</si>
  <si>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</si>
  <si>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</si>
  <si>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</si>
  <si>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</si>
  <si>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</si>
  <si>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</si>
  <si>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</si>
  <si>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</si>
  <si>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</si>
  <si>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</si>
  <si>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</si>
  <si>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</si>
  <si>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</si>
  <si>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</si>
  <si>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</si>
  <si>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</si>
  <si>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</si>
  <si>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</si>
  <si>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</si>
  <si>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</si>
  <si>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</si>
  <si>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</si>
  <si>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</si>
  <si>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</si>
  <si>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</si>
  <si>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</si>
  <si>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</si>
  <si>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</si>
  <si>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</si>
  <si>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</si>
  <si>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</si>
  <si>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</si>
  <si>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</si>
  <si>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</si>
  <si>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</si>
  <si>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</si>
  <si>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</si>
  <si>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</si>
  <si>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</si>
  <si>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</si>
  <si>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</si>
  <si>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</si>
  <si>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</si>
  <si>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</si>
  <si>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</si>
  <si>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</si>
  <si>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</si>
  <si>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</si>
  <si>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</si>
  <si>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</si>
  <si>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</si>
  <si>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</si>
  <si>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</si>
  <si>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</si>
  <si>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</si>
  <si>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</si>
  <si>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</si>
  <si>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</si>
  <si>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</si>
  <si>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</si>
  <si>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</si>
  <si>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</si>
  <si>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</si>
  <si>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</si>
  <si>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</si>
  <si>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</si>
  <si>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</si>
  <si>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</si>
  <si>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</si>
  <si>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</si>
  <si>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</si>
  <si>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</si>
  <si>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</si>
  <si>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</si>
  <si>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</si>
  <si>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</si>
  <si>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</si>
  <si>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</si>
  <si>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</si>
  <si>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</si>
  <si>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</si>
  <si>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</si>
  <si>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</si>
  <si>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</si>
  <si>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</si>
  <si>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</si>
  <si>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</si>
  <si>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</si>
  <si>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</si>
  <si>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</si>
  <si>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1998-99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</si>
  <si>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</si>
  <si>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</si>
  <si>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</si>
  <si>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</si>
  <si>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</si>
  <si>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</si>
  <si>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</si>
  <si>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1999-00</t>
  </si>
  <si>
    <t>General Purpose Revenues - California Cities</t>
  </si>
  <si>
    <t>SERVICE RESPONSIBILITY</t>
  </si>
  <si>
    <t>Full Service Cities</t>
  </si>
  <si>
    <t>a-Full Service / $ responsibility</t>
  </si>
  <si>
    <t>Population - California Cities</t>
  </si>
  <si>
    <t>SOURCE: Dept of Finance Demographics Table E-5</t>
  </si>
  <si>
    <t>b-Full Service except Library</t>
  </si>
  <si>
    <t>c-Fire by city, library &amp; parks by others</t>
  </si>
  <si>
    <t>d-Parks by city, fire &amp; library by others</t>
  </si>
  <si>
    <t>e-Parks &amp; library by city, fire by others</t>
  </si>
  <si>
    <t>f-Fire, library &amp; parks by others</t>
  </si>
  <si>
    <t>x-Full Service except Police and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</si>
  <si>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</si>
  <si>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</si>
  <si>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</si>
  <si>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</si>
  <si>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</si>
  <si>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</si>
  <si>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</si>
  <si>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x-County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</si>
  <si>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</si>
  <si>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</si>
  <si>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</si>
  <si>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</si>
  <si>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</si>
  <si>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</si>
  <si>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</si>
  <si>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</si>
  <si>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</si>
  <si>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</si>
  <si>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</si>
  <si>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</si>
  <si>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</si>
  <si>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</si>
  <si>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</si>
  <si>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z</t>
  </si>
  <si>
    <t>&lt;&lt;service responsibilities</t>
  </si>
  <si>
    <t>d</t>
  </si>
  <si>
    <t>e</t>
  </si>
  <si>
    <t>f</t>
  </si>
  <si>
    <t>c</t>
  </si>
  <si>
    <t>DUMP IN RAW DATA HERE and in GRV (Gen Revenues)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</si>
  <si>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</si>
  <si>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</si>
  <si>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</si>
  <si>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</si>
  <si>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</si>
  <si>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/>
  </si>
  <si>
    <t>2005-06</t>
  </si>
  <si>
    <t>2006-07</t>
  </si>
  <si>
    <t>2007-08</t>
  </si>
  <si>
    <t>Menifee</t>
  </si>
  <si>
    <t>Wildomar</t>
  </si>
  <si>
    <t>2008-09</t>
  </si>
  <si>
    <t>b-Full Service except Parks</t>
  </si>
  <si>
    <t>a-Full Service / $ responsibility OUTLIER</t>
  </si>
  <si>
    <t>d-Parks by city, fire &amp; library by others OUTLIER</t>
  </si>
  <si>
    <t>x</t>
  </si>
  <si>
    <t>d-Library by city, fire &amp; parks by others</t>
  </si>
  <si>
    <t>x-Police,Fire by others; Library not provided in city.</t>
  </si>
  <si>
    <t>2009-10</t>
  </si>
  <si>
    <t>2010-11</t>
  </si>
  <si>
    <t>Eastvale</t>
  </si>
  <si>
    <t>Jurupa Valley</t>
  </si>
  <si>
    <t>Angels Camp</t>
  </si>
  <si>
    <t>Grover Beach</t>
  </si>
  <si>
    <t>2011-12</t>
  </si>
  <si>
    <t>2012-13</t>
  </si>
  <si>
    <t>2013-14</t>
  </si>
  <si>
    <t>2014-15</t>
  </si>
  <si>
    <t>2015-16</t>
  </si>
  <si>
    <t>Parking Tax Revenues - California Cities</t>
  </si>
  <si>
    <t>Parking Tax Revenues Per Resident - California Cities</t>
  </si>
  <si>
    <t>Parking Tax Revenues as a Percentage of General Revenues - California Cities</t>
  </si>
  <si>
    <t>Parking Tax
Revenues</t>
  </si>
  <si>
    <t>Per Capita</t>
  </si>
  <si>
    <t>Percent of 
General Revenues</t>
  </si>
  <si>
    <r>
      <t>Source:</t>
    </r>
    <r>
      <rPr>
        <sz val="8"/>
        <rFont val="Arial"/>
        <family val="2"/>
      </rPr>
      <t xml:space="preserve"> Author's computations from data reported to the California State Controller.</t>
    </r>
  </si>
  <si>
    <t>2016-17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</si>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</sst>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\ #,##0_);_(&quot;$&quot;\ \(#,##0\);_(&quot;$&quot;\ &quot;-&quot;??_);_(@_)"/>
    <numFmt numFmtId="167" formatCode="_(&quot;$&quot;\ #,##0.00_);_(&quot;$&quot;\ \(#,##0.00\);_(&quot;$&quot;\ &quot;-&quot;??_);_(@_)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u/>
      <sz val="8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i/>
      <sz val="8"/>
      <name val="Arial"/>
      <family val="2"/>
    </font>
    <font>
      <b/>
      <sz val="7.5"/>
      <name val="Arial"/>
      <family val="2"/>
    </font>
    <font>
      <b/>
      <sz val="16"/>
      <color theme="4" tint="-0.249977111117893"/>
      <name val="Arial"/>
      <family val="2"/>
    </font>
    <font>
      <b/>
      <sz val="10"/>
      <color theme="0"/>
      <name val="Arial"/>
      <family val="2"/>
    </font>
    <font>
      <b/>
      <sz val="10"/>
      <color theme="4" tint="-0.249977111117893"/>
      <name val="Arial"/>
      <family val="2"/>
    </font>
    <font>
      <u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medium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0" fillId="2" borderId="0" xfId="0" applyFill="1" applyBorder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6" fillId="2" borderId="0" xfId="0" applyFont="1" applyFill="1" applyBorder="1"/>
    <xf numFmtId="164" fontId="5" fillId="2" borderId="3" xfId="1" applyNumberFormat="1" applyFont="1" applyFill="1" applyBorder="1" applyAlignment="1">
      <alignment horizontal="center" wrapText="1"/>
    </xf>
    <xf numFmtId="164" fontId="6" fillId="2" borderId="0" xfId="1" applyNumberFormat="1" applyFont="1" applyFill="1" applyBorder="1"/>
    <xf numFmtId="9" fontId="4" fillId="2" borderId="3" xfId="3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164" fontId="6" fillId="2" borderId="8" xfId="1" applyNumberFormat="1" applyFont="1" applyFill="1" applyBorder="1"/>
    <xf numFmtId="0" fontId="10" fillId="2" borderId="0" xfId="0" applyFont="1" applyFill="1"/>
    <xf numFmtId="43" fontId="4" fillId="2" borderId="3" xfId="1" applyFont="1" applyFill="1" applyBorder="1" applyAlignment="1">
      <alignment horizontal="right" wrapText="1"/>
    </xf>
    <xf numFmtId="0" fontId="0" fillId="2" borderId="0" xfId="0" quotePrefix="1" applyFill="1"/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7" xfId="3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0" fontId="12" fillId="3" borderId="0" xfId="0" applyFont="1" applyFill="1" applyAlignment="1"/>
    <xf numFmtId="0" fontId="0" fillId="3" borderId="0" xfId="0" applyFill="1" applyAlignment="1"/>
    <xf numFmtId="164" fontId="1" fillId="2" borderId="0" xfId="1" applyNumberFormat="1" applyFont="1" applyFill="1" applyAlignment="1"/>
    <xf numFmtId="0" fontId="0" fillId="2" borderId="0" xfId="0" applyFill="1" applyAlignment="1"/>
    <xf numFmtId="0" fontId="13" fillId="3" borderId="0" xfId="0" applyFont="1" applyFill="1" applyAlignment="1"/>
    <xf numFmtId="0" fontId="7" fillId="2" borderId="0" xfId="0" applyFont="1" applyFill="1" applyAlignment="1"/>
    <xf numFmtId="0" fontId="0" fillId="2" borderId="0" xfId="0" applyFill="1" applyBorder="1" applyAlignment="1"/>
    <xf numFmtId="0" fontId="0" fillId="2" borderId="6" xfId="0" applyFill="1" applyBorder="1" applyAlignment="1"/>
    <xf numFmtId="3" fontId="4" fillId="2" borderId="3" xfId="0" applyNumberFormat="1" applyFont="1" applyFill="1" applyBorder="1" applyAlignment="1">
      <alignment horizontal="right"/>
    </xf>
    <xf numFmtId="9" fontId="0" fillId="2" borderId="6" xfId="3" applyFont="1" applyFill="1" applyBorder="1" applyAlignment="1"/>
    <xf numFmtId="9" fontId="0" fillId="2" borderId="0" xfId="3" applyFont="1" applyFill="1" applyAlignment="1"/>
    <xf numFmtId="0" fontId="3" fillId="2" borderId="0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/>
    <xf numFmtId="164" fontId="6" fillId="2" borderId="8" xfId="1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3" fontId="4" fillId="2" borderId="1" xfId="0" applyNumberFormat="1" applyFont="1" applyFill="1" applyBorder="1" applyAlignment="1">
      <alignment horizontal="right"/>
    </xf>
    <xf numFmtId="0" fontId="10" fillId="2" borderId="0" xfId="0" applyFont="1" applyFill="1" applyAlignment="1"/>
    <xf numFmtId="0" fontId="14" fillId="2" borderId="0" xfId="0" applyFont="1" applyFill="1" applyAlignment="1"/>
    <xf numFmtId="0" fontId="6" fillId="2" borderId="0" xfId="0" applyFont="1" applyFill="1" applyBorder="1" applyAlignment="1"/>
    <xf numFmtId="9" fontId="0" fillId="2" borderId="0" xfId="3" quotePrefix="1" applyFont="1" applyFill="1" applyAlignment="1"/>
    <xf numFmtId="0" fontId="0" fillId="0" borderId="0" xfId="0" applyFill="1"/>
    <xf numFmtId="0" fontId="4" fillId="0" borderId="1" xfId="0" applyFont="1" applyFill="1" applyBorder="1" applyAlignment="1"/>
    <xf numFmtId="164" fontId="5" fillId="0" borderId="3" xfId="1" applyNumberFormat="1" applyFont="1" applyFill="1" applyBorder="1" applyAlignment="1">
      <alignment horizontal="center" wrapText="1"/>
    </xf>
    <xf numFmtId="164" fontId="0" fillId="2" borderId="0" xfId="0" applyNumberFormat="1" applyFill="1"/>
    <xf numFmtId="43" fontId="5" fillId="2" borderId="0" xfId="0" applyNumberFormat="1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165" fontId="4" fillId="2" borderId="3" xfId="3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164" fontId="0" fillId="3" borderId="0" xfId="1" applyNumberFormat="1" applyFont="1" applyFill="1" applyAlignment="1"/>
    <xf numFmtId="164" fontId="0" fillId="2" borderId="0" xfId="1" applyNumberFormat="1" applyFont="1" applyFill="1" applyAlignment="1"/>
    <xf numFmtId="0" fontId="9" fillId="2" borderId="0" xfId="0" applyFont="1" applyFill="1" applyAlignment="1"/>
    <xf numFmtId="0" fontId="5" fillId="2" borderId="3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/>
    </xf>
    <xf numFmtId="0" fontId="0" fillId="0" borderId="0" xfId="0" applyFill="1" applyAlignment="1"/>
    <xf numFmtId="0" fontId="1" fillId="4" borderId="0" xfId="0" applyFont="1" applyFill="1" applyBorder="1"/>
    <xf numFmtId="164" fontId="1" fillId="4" borderId="0" xfId="1" applyNumberFormat="1" applyFont="1" applyFill="1" applyBorder="1"/>
    <xf numFmtId="0" fontId="1" fillId="4" borderId="0" xfId="0" applyFont="1" applyFill="1" applyBorder="1" applyAlignment="1"/>
    <xf numFmtId="0" fontId="5" fillId="4" borderId="3" xfId="0" applyFont="1" applyFill="1" applyBorder="1" applyAlignment="1">
      <alignment horizontal="right" vertical="center"/>
    </xf>
    <xf numFmtId="3" fontId="4" fillId="4" borderId="1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wrapText="1"/>
    </xf>
    <xf numFmtId="0" fontId="4" fillId="4" borderId="13" xfId="0" applyFont="1" applyFill="1" applyBorder="1" applyAlignment="1"/>
    <xf numFmtId="0" fontId="8" fillId="4" borderId="0" xfId="0" applyFont="1" applyFill="1" applyBorder="1"/>
    <xf numFmtId="0" fontId="4" fillId="0" borderId="13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/>
    <xf numFmtId="164" fontId="5" fillId="4" borderId="3" xfId="1" applyNumberFormat="1" applyFont="1" applyFill="1" applyBorder="1" applyAlignment="1">
      <alignment horizontal="center"/>
    </xf>
    <xf numFmtId="3" fontId="1" fillId="4" borderId="0" xfId="1" applyNumberFormat="1" applyFont="1" applyFill="1" applyBorder="1"/>
    <xf numFmtId="164" fontId="5" fillId="4" borderId="3" xfId="1" applyNumberFormat="1" applyFont="1" applyFill="1" applyBorder="1" applyAlignment="1">
      <alignment horizontal="center" wrapText="1"/>
    </xf>
    <xf numFmtId="3" fontId="5" fillId="4" borderId="3" xfId="1" applyNumberFormat="1" applyFont="1" applyFill="1" applyBorder="1" applyAlignment="1">
      <alignment horizontal="center" wrapText="1"/>
    </xf>
    <xf numFmtId="164" fontId="3" fillId="4" borderId="8" xfId="1" applyNumberFormat="1" applyFont="1" applyFill="1" applyBorder="1"/>
    <xf numFmtId="3" fontId="3" fillId="4" borderId="0" xfId="1" applyNumberFormat="1" applyFont="1" applyFill="1" applyBorder="1"/>
    <xf numFmtId="164" fontId="3" fillId="4" borderId="0" xfId="1" applyNumberFormat="1" applyFont="1" applyFill="1" applyBorder="1"/>
    <xf numFmtId="0" fontId="5" fillId="4" borderId="5" xfId="0" applyFont="1" applyFill="1" applyBorder="1" applyAlignment="1">
      <alignment horizontal="center" wrapText="1"/>
    </xf>
    <xf numFmtId="3" fontId="4" fillId="4" borderId="13" xfId="0" applyNumberFormat="1" applyFont="1" applyFill="1" applyBorder="1" applyAlignment="1">
      <alignment horizontal="right" wrapText="1"/>
    </xf>
    <xf numFmtId="3" fontId="4" fillId="5" borderId="13" xfId="0" applyNumberFormat="1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5" fillId="4" borderId="0" xfId="0" applyFont="1" applyFill="1" applyBorder="1"/>
    <xf numFmtId="0" fontId="4" fillId="5" borderId="13" xfId="0" applyFont="1" applyFill="1" applyBorder="1" applyAlignment="1">
      <alignment horizontal="right" wrapText="1"/>
    </xf>
    <xf numFmtId="0" fontId="10" fillId="2" borderId="0" xfId="0" applyFont="1" applyFill="1" applyAlignment="1">
      <alignment horizontal="center"/>
    </xf>
    <xf numFmtId="0" fontId="0" fillId="2" borderId="0" xfId="1" applyNumberFormat="1" applyFont="1" applyFill="1" applyAlignment="1"/>
    <xf numFmtId="0" fontId="7" fillId="4" borderId="0" xfId="0" applyFont="1" applyFill="1" applyBorder="1"/>
    <xf numFmtId="0" fontId="17" fillId="0" borderId="0" xfId="0" applyFont="1"/>
    <xf numFmtId="164" fontId="2" fillId="2" borderId="0" xfId="1" applyNumberFormat="1" applyFill="1" applyAlignment="1"/>
    <xf numFmtId="0" fontId="18" fillId="6" borderId="14" xfId="0" applyFont="1" applyFill="1" applyBorder="1" applyAlignment="1">
      <alignment horizontal="left" vertical="center" wrapText="1" indent="1"/>
    </xf>
    <xf numFmtId="0" fontId="18" fillId="6" borderId="14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left" vertical="center" wrapText="1" indent="1"/>
    </xf>
    <xf numFmtId="166" fontId="1" fillId="7" borderId="15" xfId="2" applyNumberFormat="1" applyFont="1" applyFill="1" applyBorder="1" applyAlignment="1">
      <alignment horizontal="center" vertical="center" wrapText="1"/>
    </xf>
    <xf numFmtId="167" fontId="1" fillId="7" borderId="15" xfId="2" applyNumberFormat="1" applyFont="1" applyFill="1" applyBorder="1" applyAlignment="1">
      <alignment horizontal="center" vertical="center" wrapText="1"/>
    </xf>
    <xf numFmtId="165" fontId="1" fillId="7" borderId="15" xfId="3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7" fillId="4" borderId="0" xfId="0" applyFont="1" applyFill="1"/>
    <xf numFmtId="0" fontId="9" fillId="4" borderId="0" xfId="0" applyFont="1" applyFill="1"/>
    <xf numFmtId="0" fontId="3" fillId="4" borderId="0" xfId="0" applyFont="1" applyFill="1" applyAlignment="1">
      <alignment horizontal="center" vertical="center"/>
    </xf>
    <xf numFmtId="0" fontId="3" fillId="4" borderId="0" xfId="0" applyFont="1" applyFill="1"/>
    <xf numFmtId="0" fontId="4" fillId="4" borderId="13" xfId="0" applyFont="1" applyFill="1" applyBorder="1"/>
    <xf numFmtId="0" fontId="8" fillId="4" borderId="0" xfId="0" applyFont="1" applyFill="1"/>
    <xf numFmtId="3" fontId="4" fillId="0" borderId="13" xfId="0" applyNumberFormat="1" applyFont="1" applyBorder="1" applyAlignment="1">
      <alignment horizontal="right"/>
    </xf>
    <xf numFmtId="0" fontId="4" fillId="0" borderId="13" xfId="0" applyFont="1" applyBorder="1"/>
    <xf numFmtId="0" fontId="1" fillId="0" borderId="0" xfId="0" applyFont="1"/>
    <xf numFmtId="3" fontId="4" fillId="0" borderId="13" xfId="0" applyNumberFormat="1" applyFont="1" applyBorder="1" applyAlignment="1">
      <alignment horizontal="right" wrapText="1"/>
    </xf>
    <xf numFmtId="0" fontId="15" fillId="4" borderId="0" xfId="0" applyFont="1" applyFill="1"/>
    <xf numFmtId="0" fontId="7" fillId="2" borderId="0" xfId="0" applyFont="1" applyFill="1"/>
    <xf numFmtId="0" fontId="11" fillId="2" borderId="0" xfId="0" applyFont="1" applyFill="1"/>
    <xf numFmtId="0" fontId="5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4" fillId="2" borderId="0" xfId="1" applyNumberFormat="1" applyFont="1" applyFill="1" applyAlignment="1">
      <alignment horizontal="right"/>
    </xf>
    <xf numFmtId="0" fontId="3" fillId="2" borderId="0" xfId="0" applyFont="1" applyFill="1"/>
    <xf numFmtId="164" fontId="3" fillId="2" borderId="8" xfId="1" applyNumberFormat="1" applyFont="1" applyFill="1" applyBorder="1"/>
    <xf numFmtId="164" fontId="3" fillId="2" borderId="0" xfId="1" applyNumberFormat="1" applyFont="1" applyFill="1"/>
    <xf numFmtId="0" fontId="4" fillId="2" borderId="1" xfId="0" applyFont="1" applyFill="1" applyBorder="1"/>
    <xf numFmtId="3" fontId="4" fillId="0" borderId="1" xfId="0" applyNumberFormat="1" applyFont="1" applyBorder="1" applyAlignment="1">
      <alignment horizontal="right"/>
    </xf>
    <xf numFmtId="3" fontId="16" fillId="7" borderId="1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0" borderId="1" xfId="0" applyFont="1" applyBorder="1"/>
    <xf numFmtId="0" fontId="9" fillId="2" borderId="0" xfId="0" applyFont="1" applyFill="1"/>
    <xf numFmtId="164" fontId="1" fillId="4" borderId="0" xfId="1" applyNumberFormat="1" applyFont="1" applyFill="1" applyBorder="1" applyAlignment="1"/>
    <xf numFmtId="164" fontId="4" fillId="4" borderId="0" xfId="1" applyNumberFormat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 wrapText="1"/>
    </xf>
    <xf numFmtId="165" fontId="4" fillId="2" borderId="1" xfId="3" applyNumberFormat="1" applyFont="1" applyFill="1" applyBorder="1" applyAlignment="1">
      <alignment horizontal="right" wrapText="1"/>
    </xf>
    <xf numFmtId="165" fontId="4" fillId="2" borderId="3" xfId="1" applyNumberFormat="1" applyFont="1" applyFill="1" applyBorder="1" applyAlignment="1">
      <alignment horizontal="right" wrapText="1"/>
    </xf>
    <xf numFmtId="164" fontId="6" fillId="2" borderId="10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64" fontId="5" fillId="2" borderId="10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0" fontId="20" fillId="2" borderId="16" xfId="0" applyFont="1" applyFill="1" applyBorder="1" applyAlignment="1">
      <alignment wrapText="1"/>
    </xf>
    <xf numFmtId="0" fontId="0" fillId="0" borderId="16" xfId="0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13"/>
  <sheetViews>
    <sheetView showGridLines="0" zoomScaleNormal="100" zoomScaleSheetLayoutView="100" workbookViewId="0">
      <selection sqref="A1:XFD1048576"/>
    </sheetView>
  </sheetViews>
  <sheetFormatPr defaultRowHeight="12.75" x14ac:dyDescent="0.2"/>
  <cols>
    <col min="1" max="1" width="10.7109375" style="23" customWidth="1"/>
    <col min="2" max="2" width="8.140625" style="23" customWidth="1"/>
    <col min="3" max="3" width="9.7109375" style="52" customWidth="1"/>
    <col min="4" max="4" width="10.7109375" style="23" customWidth="1"/>
    <col min="5" max="5" width="10" style="23" bestFit="1" customWidth="1"/>
    <col min="6" max="6" width="10.28515625" style="23" bestFit="1" customWidth="1"/>
    <col min="7" max="7" width="10.5703125" style="23" bestFit="1" customWidth="1"/>
    <col min="8" max="8" width="10.28515625" style="23" bestFit="1" customWidth="1"/>
    <col min="9" max="9" width="10.5703125" style="23" bestFit="1" customWidth="1"/>
    <col min="10" max="10" width="10" style="52" bestFit="1" customWidth="1"/>
    <col min="11" max="12" width="10.28515625" style="52" bestFit="1" customWidth="1"/>
    <col min="13" max="13" width="10.5703125" style="52" bestFit="1" customWidth="1"/>
    <col min="14" max="14" width="11.42578125" style="58" customWidth="1"/>
    <col min="15" max="22" width="12.140625" style="58" customWidth="1"/>
    <col min="23" max="29" width="12.140625" style="57" customWidth="1"/>
    <col min="30" max="31" width="4.7109375" style="57" customWidth="1"/>
    <col min="32" max="32" width="26" style="57" customWidth="1"/>
    <col min="33" max="35" width="9.140625" style="57"/>
    <col min="36" max="16384" width="9.140625" style="23"/>
  </cols>
  <sheetData>
    <row r="1" spans="1:29" x14ac:dyDescent="0.2">
      <c r="A1" s="20" t="s">
        <v>557</v>
      </c>
      <c r="B1" s="51"/>
      <c r="C1" s="21"/>
      <c r="D1" s="21"/>
      <c r="E1" s="21"/>
      <c r="F1" s="21"/>
      <c r="G1" s="21"/>
      <c r="H1" s="21"/>
      <c r="I1" s="52"/>
      <c r="O1" s="72"/>
      <c r="P1" s="72"/>
      <c r="Q1" s="72"/>
      <c r="R1" s="72"/>
      <c r="S1" s="72"/>
      <c r="T1" s="72"/>
      <c r="U1" s="72"/>
      <c r="V1" s="72"/>
      <c r="AA1" s="95"/>
      <c r="AB1" s="95"/>
      <c r="AC1" s="95"/>
    </row>
    <row r="2" spans="1:29" x14ac:dyDescent="0.2">
      <c r="A2" s="24"/>
      <c r="B2" s="51"/>
      <c r="C2" s="21"/>
      <c r="D2" s="21"/>
      <c r="E2" s="21"/>
      <c r="F2" s="21"/>
      <c r="G2" s="21"/>
      <c r="H2" s="21"/>
      <c r="I2" s="52"/>
      <c r="L2" s="85"/>
      <c r="M2" s="85"/>
      <c r="N2" s="57">
        <v>2003</v>
      </c>
      <c r="O2" s="57">
        <v>2004</v>
      </c>
      <c r="P2" s="57">
        <v>2005</v>
      </c>
      <c r="Q2" s="57">
        <v>2006</v>
      </c>
      <c r="R2" s="57">
        <v>2007</v>
      </c>
      <c r="S2" s="57">
        <v>2008</v>
      </c>
      <c r="T2" s="57">
        <v>2009</v>
      </c>
      <c r="U2" s="57">
        <v>2010</v>
      </c>
      <c r="V2" s="57">
        <v>2011</v>
      </c>
      <c r="W2" s="57">
        <v>2012</v>
      </c>
      <c r="X2" s="57">
        <v>2013</v>
      </c>
      <c r="Y2" s="57">
        <v>2014</v>
      </c>
      <c r="Z2" s="57">
        <v>2015</v>
      </c>
      <c r="AA2" s="95">
        <v>2016</v>
      </c>
      <c r="AB2" s="95">
        <v>2017</v>
      </c>
      <c r="AC2" s="95">
        <v>2018</v>
      </c>
    </row>
    <row r="3" spans="1:29" x14ac:dyDescent="0.2">
      <c r="A3" s="52"/>
      <c r="B3" s="52"/>
      <c r="C3" s="52">
        <v>3</v>
      </c>
      <c r="D3" s="52">
        <v>4</v>
      </c>
      <c r="E3" s="52">
        <v>5</v>
      </c>
      <c r="F3" s="52">
        <v>6</v>
      </c>
      <c r="G3" s="52">
        <v>7</v>
      </c>
      <c r="H3" s="52">
        <v>8</v>
      </c>
      <c r="I3" s="52">
        <v>9</v>
      </c>
      <c r="J3" s="52">
        <v>10</v>
      </c>
      <c r="K3" s="52">
        <v>11</v>
      </c>
      <c r="L3" s="52">
        <v>12</v>
      </c>
      <c r="M3" s="52">
        <v>13</v>
      </c>
      <c r="N3" s="57">
        <v>12</v>
      </c>
      <c r="O3" s="57">
        <v>12</v>
      </c>
      <c r="P3" s="57">
        <v>12</v>
      </c>
      <c r="Q3" s="57">
        <v>12</v>
      </c>
      <c r="R3" s="57">
        <v>12</v>
      </c>
      <c r="S3" s="57">
        <v>12</v>
      </c>
      <c r="T3" s="57">
        <v>12</v>
      </c>
      <c r="U3" s="57">
        <v>12</v>
      </c>
      <c r="V3" s="57">
        <v>12</v>
      </c>
      <c r="W3" s="57">
        <v>12</v>
      </c>
      <c r="X3" s="57">
        <v>12</v>
      </c>
      <c r="Y3" s="57">
        <v>12</v>
      </c>
      <c r="Z3" s="57">
        <v>12</v>
      </c>
      <c r="AA3" s="95">
        <v>12</v>
      </c>
      <c r="AB3" s="95">
        <v>74</v>
      </c>
      <c r="AC3" s="95">
        <v>71</v>
      </c>
    </row>
    <row r="4" spans="1:29" x14ac:dyDescent="0.2">
      <c r="A4" s="52"/>
      <c r="B4" s="52"/>
      <c r="D4" s="52"/>
      <c r="E4" s="52"/>
      <c r="F4" s="52"/>
      <c r="G4" s="52"/>
      <c r="H4" s="52"/>
      <c r="I4" s="52"/>
      <c r="O4" s="72"/>
      <c r="P4" s="72"/>
      <c r="Q4" s="72"/>
      <c r="R4" s="72"/>
      <c r="S4" s="72"/>
      <c r="T4" s="72"/>
      <c r="U4" s="72"/>
      <c r="V4" s="72"/>
      <c r="AA4" s="95"/>
      <c r="AB4" s="95"/>
      <c r="AC4" s="95"/>
    </row>
    <row r="5" spans="1:29" x14ac:dyDescent="0.2">
      <c r="A5" s="52"/>
      <c r="B5" s="52"/>
      <c r="D5" s="52"/>
      <c r="E5" s="52"/>
      <c r="F5" s="52"/>
      <c r="G5" s="52"/>
      <c r="H5" s="52"/>
      <c r="I5" s="52"/>
      <c r="O5" s="72"/>
      <c r="P5" s="72"/>
      <c r="Q5" s="72"/>
      <c r="R5" s="72"/>
      <c r="S5" s="72"/>
      <c r="T5" s="72"/>
      <c r="U5" s="72"/>
      <c r="V5" s="72"/>
      <c r="AA5" s="95"/>
      <c r="AB5" s="95"/>
      <c r="AC5" s="95"/>
    </row>
    <row r="6" spans="1:29" x14ac:dyDescent="0.2">
      <c r="A6" s="52"/>
      <c r="B6" s="52"/>
      <c r="D6" s="52"/>
      <c r="E6" s="52"/>
      <c r="F6" s="52"/>
      <c r="G6" s="52"/>
      <c r="H6" s="52"/>
      <c r="I6" s="52"/>
      <c r="O6" s="72"/>
      <c r="P6" s="72"/>
      <c r="Q6" s="72"/>
      <c r="R6" s="72"/>
      <c r="S6" s="72"/>
      <c r="T6" s="72"/>
      <c r="U6" s="72"/>
      <c r="V6" s="72"/>
      <c r="AA6" s="95"/>
      <c r="AB6" s="95"/>
      <c r="AC6" s="95"/>
    </row>
    <row r="7" spans="1:29" x14ac:dyDescent="0.2">
      <c r="A7" s="52"/>
      <c r="B7" s="52"/>
      <c r="D7" s="52"/>
      <c r="E7" s="52"/>
      <c r="F7" s="52"/>
      <c r="G7" s="52"/>
      <c r="H7" s="52"/>
      <c r="I7" s="52"/>
      <c r="O7" s="72"/>
      <c r="P7" s="72"/>
      <c r="Q7" s="72"/>
      <c r="R7" s="72"/>
      <c r="S7" s="72"/>
      <c r="T7" s="72"/>
      <c r="U7" s="72"/>
      <c r="V7" s="72"/>
      <c r="AA7" s="95"/>
      <c r="AB7" s="95"/>
      <c r="AC7" s="95"/>
    </row>
    <row r="8" spans="1:29" x14ac:dyDescent="0.2">
      <c r="A8" s="52"/>
      <c r="B8" s="52"/>
      <c r="D8" s="52"/>
      <c r="E8" s="52"/>
      <c r="F8" s="52"/>
      <c r="G8" s="52"/>
      <c r="H8" s="52"/>
      <c r="I8" s="52"/>
      <c r="O8" s="72"/>
      <c r="P8" s="72"/>
      <c r="Q8" s="72"/>
      <c r="R8" s="72"/>
      <c r="S8" s="72"/>
      <c r="T8" s="72"/>
      <c r="U8" s="72"/>
      <c r="V8" s="72"/>
      <c r="AA8" s="95"/>
      <c r="AB8" s="95"/>
      <c r="AC8" s="95"/>
    </row>
    <row r="9" spans="1:29" x14ac:dyDescent="0.2">
      <c r="A9" s="52"/>
      <c r="B9" s="52"/>
      <c r="D9" s="52"/>
      <c r="E9" s="52"/>
      <c r="F9" s="52"/>
      <c r="G9" s="52"/>
      <c r="H9" s="52"/>
      <c r="I9" s="52"/>
      <c r="O9" s="72"/>
      <c r="P9" s="72"/>
      <c r="Q9" s="72"/>
      <c r="R9" s="72"/>
      <c r="S9" s="72"/>
      <c r="T9" s="72"/>
      <c r="U9" s="72"/>
      <c r="V9" s="72"/>
      <c r="AA9" s="95"/>
      <c r="AB9" s="95"/>
      <c r="AC9" s="95"/>
    </row>
    <row r="10" spans="1:29" x14ac:dyDescent="0.2">
      <c r="A10" s="52"/>
      <c r="B10" s="52"/>
      <c r="D10" s="52"/>
      <c r="E10" s="52"/>
      <c r="F10" s="52"/>
      <c r="G10" s="52"/>
      <c r="H10" s="52"/>
      <c r="I10" s="52"/>
      <c r="O10" s="72"/>
      <c r="P10" s="72"/>
      <c r="Q10" s="72"/>
      <c r="R10" s="72"/>
      <c r="S10" s="72"/>
      <c r="T10" s="72"/>
      <c r="U10" s="72"/>
      <c r="V10" s="72"/>
      <c r="AA10" s="95"/>
      <c r="AB10" s="95"/>
      <c r="AC10" s="95"/>
    </row>
    <row r="11" spans="1:29" ht="23.25" x14ac:dyDescent="0.35">
      <c r="A11" s="86" t="s">
        <v>587</v>
      </c>
      <c r="B11" s="52"/>
      <c r="C11" s="23"/>
      <c r="I11" s="52"/>
      <c r="O11" s="72"/>
      <c r="P11" s="72"/>
      <c r="Q11" s="72"/>
      <c r="R11" s="72"/>
      <c r="S11" s="72"/>
      <c r="T11" s="72"/>
      <c r="U11" s="72"/>
      <c r="V11" s="72"/>
      <c r="AA11" s="95"/>
      <c r="AB11" s="95"/>
      <c r="AC11" s="95"/>
    </row>
    <row r="12" spans="1:29" ht="12.75" customHeight="1" x14ac:dyDescent="0.2">
      <c r="A12" s="53" t="s">
        <v>560</v>
      </c>
      <c r="B12" s="52"/>
      <c r="C12" s="23"/>
      <c r="I12" s="52"/>
      <c r="O12" s="72"/>
      <c r="P12" s="72"/>
      <c r="Q12" s="72"/>
      <c r="R12" s="72"/>
      <c r="S12" s="72"/>
      <c r="T12" s="72"/>
      <c r="U12" s="72"/>
      <c r="V12" s="72"/>
      <c r="AA12" s="95"/>
      <c r="AB12" s="95"/>
      <c r="AC12" s="95"/>
    </row>
    <row r="13" spans="1:29" ht="12.75" customHeight="1" x14ac:dyDescent="0.2">
      <c r="C13" s="4" t="s">
        <v>201</v>
      </c>
      <c r="D13" s="4" t="s">
        <v>202</v>
      </c>
      <c r="E13" s="4" t="s">
        <v>203</v>
      </c>
      <c r="F13" s="4" t="s">
        <v>204</v>
      </c>
      <c r="G13" s="4" t="s">
        <v>205</v>
      </c>
      <c r="H13" s="4" t="s">
        <v>206</v>
      </c>
      <c r="I13" s="6" t="s">
        <v>207</v>
      </c>
      <c r="J13" s="6" t="s">
        <v>507</v>
      </c>
      <c r="K13" s="6" t="s">
        <v>515</v>
      </c>
      <c r="L13" s="6" t="s">
        <v>536</v>
      </c>
      <c r="M13" s="6" t="s">
        <v>546</v>
      </c>
      <c r="N13" s="44" t="s">
        <v>547</v>
      </c>
      <c r="O13" s="74" t="s">
        <v>561</v>
      </c>
      <c r="P13" s="74" t="s">
        <v>562</v>
      </c>
      <c r="Q13" s="71" t="s">
        <v>564</v>
      </c>
      <c r="R13" s="71" t="s">
        <v>565</v>
      </c>
      <c r="S13" s="71" t="s">
        <v>566</v>
      </c>
      <c r="T13" s="71" t="s">
        <v>569</v>
      </c>
      <c r="U13" s="71" t="s">
        <v>576</v>
      </c>
      <c r="V13" s="71" t="s">
        <v>577</v>
      </c>
      <c r="W13" s="71" t="s">
        <v>582</v>
      </c>
      <c r="X13" s="71" t="s">
        <v>583</v>
      </c>
      <c r="Y13" s="71" t="s">
        <v>584</v>
      </c>
      <c r="Z13" s="71" t="s">
        <v>585</v>
      </c>
      <c r="AA13" s="71" t="s">
        <v>586</v>
      </c>
      <c r="AB13" s="71" t="s">
        <v>594</v>
      </c>
      <c r="AC13" s="71" t="s">
        <v>595</v>
      </c>
    </row>
    <row r="14" spans="1:29" ht="12.75" customHeight="1" x14ac:dyDescent="0.2">
      <c r="B14" s="54" t="s">
        <v>199</v>
      </c>
      <c r="C14" s="55">
        <v>28494568</v>
      </c>
      <c r="D14" s="55">
        <v>32306499</v>
      </c>
      <c r="E14" s="55">
        <v>41046826</v>
      </c>
      <c r="F14" s="55">
        <v>36751676</v>
      </c>
      <c r="G14" s="55">
        <v>36271283</v>
      </c>
      <c r="H14" s="55">
        <v>40912172</v>
      </c>
      <c r="I14" s="55">
        <v>42805878</v>
      </c>
      <c r="J14" s="55">
        <v>47476953</v>
      </c>
      <c r="K14" s="55">
        <v>51103029</v>
      </c>
      <c r="L14" s="55">
        <v>110549915</v>
      </c>
      <c r="M14" s="55">
        <v>72822442</v>
      </c>
      <c r="N14" s="61">
        <v>109178715</v>
      </c>
      <c r="O14" s="61">
        <v>122788532</v>
      </c>
      <c r="P14" s="61">
        <v>128753182</v>
      </c>
      <c r="Q14" s="61">
        <v>146604765</v>
      </c>
      <c r="R14" s="61">
        <v>181739064</v>
      </c>
      <c r="S14" s="61">
        <v>198220024</v>
      </c>
      <c r="T14" s="61">
        <v>187544094</v>
      </c>
      <c r="U14" s="61">
        <v>182290242</v>
      </c>
      <c r="V14" s="61">
        <v>193688965</v>
      </c>
      <c r="W14" s="61">
        <v>203327149</v>
      </c>
      <c r="X14" s="61">
        <v>211670588</v>
      </c>
      <c r="Y14" s="61">
        <v>222153932</v>
      </c>
      <c r="Z14" s="61">
        <v>226701274</v>
      </c>
      <c r="AA14" s="61">
        <v>235459417</v>
      </c>
      <c r="AB14" s="61">
        <v>242820751</v>
      </c>
      <c r="AC14" s="61">
        <v>245794795</v>
      </c>
    </row>
    <row r="15" spans="1:29" x14ac:dyDescent="0.2">
      <c r="B15" s="54" t="s">
        <v>200</v>
      </c>
      <c r="C15" s="28">
        <v>23</v>
      </c>
      <c r="D15" s="28">
        <v>26</v>
      </c>
      <c r="E15" s="28">
        <v>24</v>
      </c>
      <c r="F15" s="28">
        <v>22</v>
      </c>
      <c r="G15" s="28">
        <v>24</v>
      </c>
      <c r="H15" s="28">
        <v>18</v>
      </c>
      <c r="I15" s="28">
        <v>17</v>
      </c>
      <c r="J15" s="28">
        <v>20</v>
      </c>
      <c r="K15" s="28">
        <v>22</v>
      </c>
      <c r="L15" s="28">
        <v>25</v>
      </c>
      <c r="M15" s="28">
        <v>22</v>
      </c>
      <c r="N15" s="62">
        <v>18</v>
      </c>
      <c r="O15" s="62">
        <v>25</v>
      </c>
      <c r="P15" s="62">
        <v>23</v>
      </c>
      <c r="Q15" s="62">
        <v>26</v>
      </c>
      <c r="R15" s="62">
        <v>29</v>
      </c>
      <c r="S15" s="62">
        <v>27</v>
      </c>
      <c r="T15" s="62">
        <v>29</v>
      </c>
      <c r="U15" s="62">
        <v>25</v>
      </c>
      <c r="V15" s="62">
        <v>24</v>
      </c>
      <c r="W15" s="62">
        <v>26</v>
      </c>
      <c r="X15" s="62">
        <v>22</v>
      </c>
      <c r="Y15" s="62">
        <v>23</v>
      </c>
      <c r="Z15" s="62">
        <v>23</v>
      </c>
      <c r="AA15" s="62">
        <v>23</v>
      </c>
      <c r="AB15" s="62">
        <v>19</v>
      </c>
      <c r="AC15" s="62">
        <v>18</v>
      </c>
    </row>
    <row r="16" spans="1:29" x14ac:dyDescent="0.2">
      <c r="A16" s="31"/>
      <c r="B16" s="19"/>
      <c r="C16" s="40"/>
      <c r="D16" s="40"/>
      <c r="E16" s="40"/>
      <c r="F16" s="40"/>
      <c r="G16" s="40"/>
      <c r="H16" s="40"/>
      <c r="I16" s="33"/>
      <c r="J16" s="33"/>
      <c r="K16" s="33"/>
      <c r="L16" s="33"/>
      <c r="M16" s="32"/>
      <c r="N16" s="75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  <row r="17" spans="1:35" ht="12.75" customHeight="1" x14ac:dyDescent="0.2">
      <c r="A17" s="31"/>
      <c r="B17" s="19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77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</row>
    <row r="18" spans="1:35" ht="22.5" customHeight="1" x14ac:dyDescent="0.2">
      <c r="A18" s="34" t="s">
        <v>0</v>
      </c>
      <c r="B18" s="35" t="s">
        <v>1</v>
      </c>
      <c r="C18" s="4" t="s">
        <v>201</v>
      </c>
      <c r="D18" s="4" t="s">
        <v>202</v>
      </c>
      <c r="E18" s="4" t="s">
        <v>203</v>
      </c>
      <c r="F18" s="4" t="s">
        <v>204</v>
      </c>
      <c r="G18" s="4" t="s">
        <v>205</v>
      </c>
      <c r="H18" s="4" t="s">
        <v>206</v>
      </c>
      <c r="I18" s="6" t="s">
        <v>207</v>
      </c>
      <c r="J18" s="6" t="s">
        <v>507</v>
      </c>
      <c r="K18" s="6" t="s">
        <v>515</v>
      </c>
      <c r="L18" s="6" t="s">
        <v>536</v>
      </c>
      <c r="M18" s="6" t="s">
        <v>546</v>
      </c>
      <c r="N18" s="44" t="s">
        <v>547</v>
      </c>
      <c r="O18" s="74" t="s">
        <v>561</v>
      </c>
      <c r="P18" s="74" t="s">
        <v>562</v>
      </c>
      <c r="Q18" s="71" t="s">
        <v>564</v>
      </c>
      <c r="R18" s="71" t="s">
        <v>565</v>
      </c>
      <c r="S18" s="71" t="s">
        <v>566</v>
      </c>
      <c r="T18" s="71" t="s">
        <v>569</v>
      </c>
      <c r="U18" s="71" t="s">
        <v>576</v>
      </c>
      <c r="V18" s="71" t="s">
        <v>577</v>
      </c>
      <c r="W18" s="71" t="s">
        <v>582</v>
      </c>
      <c r="X18" s="71" t="s">
        <v>583</v>
      </c>
      <c r="Y18" s="71" t="s">
        <v>584</v>
      </c>
      <c r="Z18" s="71" t="s">
        <v>585</v>
      </c>
      <c r="AA18" s="71" t="s">
        <v>586</v>
      </c>
      <c r="AB18" s="71" t="s">
        <v>594</v>
      </c>
      <c r="AC18" s="71" t="s">
        <v>595</v>
      </c>
      <c r="AF18" s="65" t="s">
        <v>517</v>
      </c>
    </row>
    <row r="19" spans="1:35" x14ac:dyDescent="0.2">
      <c r="A19" s="36" t="s">
        <v>39</v>
      </c>
      <c r="B19" s="36" t="s">
        <v>39</v>
      </c>
      <c r="C19" s="37" t="s">
        <v>563</v>
      </c>
      <c r="D19" s="37" t="s">
        <v>563</v>
      </c>
      <c r="E19" s="37" t="s">
        <v>563</v>
      </c>
      <c r="F19" s="37" t="s">
        <v>563</v>
      </c>
      <c r="G19" s="37" t="s">
        <v>563</v>
      </c>
      <c r="H19" s="37" t="s">
        <v>563</v>
      </c>
      <c r="I19" s="37" t="s">
        <v>563</v>
      </c>
      <c r="J19" s="37" t="s">
        <v>563</v>
      </c>
      <c r="K19" s="37" t="s">
        <v>563</v>
      </c>
      <c r="L19" s="37">
        <v>59467202</v>
      </c>
      <c r="M19" s="37">
        <v>57017268</v>
      </c>
      <c r="N19" s="79">
        <v>59301994</v>
      </c>
      <c r="O19" s="79">
        <v>64106452</v>
      </c>
      <c r="P19" s="79">
        <v>67163553</v>
      </c>
      <c r="Q19" s="79">
        <v>74097353</v>
      </c>
      <c r="R19" s="79">
        <v>78323376</v>
      </c>
      <c r="S19" s="79">
        <v>87129914</v>
      </c>
      <c r="T19" s="79">
        <v>84474732</v>
      </c>
      <c r="U19" s="79">
        <v>84268239</v>
      </c>
      <c r="V19" s="79">
        <v>83161055</v>
      </c>
      <c r="W19" s="79">
        <v>86449901</v>
      </c>
      <c r="X19" s="79">
        <v>89422831</v>
      </c>
      <c r="Y19" s="79">
        <v>95675639</v>
      </c>
      <c r="Z19" s="79">
        <v>100369513</v>
      </c>
      <c r="AA19" s="79">
        <v>108575708</v>
      </c>
      <c r="AB19" s="79">
        <v>112249245</v>
      </c>
      <c r="AC19" s="79">
        <v>115268650</v>
      </c>
      <c r="AF19" s="67" t="s">
        <v>519</v>
      </c>
      <c r="AG19" s="59"/>
      <c r="AH19" s="59"/>
      <c r="AI19" s="67" t="s">
        <v>549</v>
      </c>
    </row>
    <row r="20" spans="1:35" x14ac:dyDescent="0.2">
      <c r="A20" s="36" t="s">
        <v>146</v>
      </c>
      <c r="B20" s="36" t="s">
        <v>146</v>
      </c>
      <c r="C20" s="37">
        <v>26160451</v>
      </c>
      <c r="D20" s="37">
        <v>29928627</v>
      </c>
      <c r="E20" s="37">
        <v>32597445</v>
      </c>
      <c r="F20" s="37">
        <v>22910181</v>
      </c>
      <c r="G20" s="37">
        <v>20656712</v>
      </c>
      <c r="H20" s="37">
        <v>23959979</v>
      </c>
      <c r="I20" s="37">
        <v>25212246</v>
      </c>
      <c r="J20" s="37">
        <v>27103527</v>
      </c>
      <c r="K20" s="37">
        <v>30279485</v>
      </c>
      <c r="L20" s="37">
        <v>33831603</v>
      </c>
      <c r="M20" s="37" t="s">
        <v>563</v>
      </c>
      <c r="N20" s="79">
        <v>29715060</v>
      </c>
      <c r="O20" s="79">
        <v>31993639</v>
      </c>
      <c r="P20" s="79">
        <v>31712978</v>
      </c>
      <c r="Q20" s="79">
        <v>36164670</v>
      </c>
      <c r="R20" s="79">
        <v>64762516</v>
      </c>
      <c r="S20" s="79">
        <v>67284970</v>
      </c>
      <c r="T20" s="79">
        <v>64545685</v>
      </c>
      <c r="U20" s="79">
        <v>66489324</v>
      </c>
      <c r="V20" s="79">
        <v>72738682</v>
      </c>
      <c r="W20" s="79">
        <v>76645058</v>
      </c>
      <c r="X20" s="79">
        <v>81644598</v>
      </c>
      <c r="Y20" s="79">
        <v>83476204</v>
      </c>
      <c r="Z20" s="79">
        <v>87208754</v>
      </c>
      <c r="AA20" s="79">
        <v>86011732</v>
      </c>
      <c r="AB20" s="79">
        <v>84278323</v>
      </c>
      <c r="AC20" s="79">
        <v>83484307</v>
      </c>
      <c r="AF20" s="67" t="s">
        <v>535</v>
      </c>
      <c r="AG20" s="59"/>
      <c r="AH20" s="59"/>
      <c r="AI20" s="67" t="s">
        <v>573</v>
      </c>
    </row>
    <row r="21" spans="1:35" x14ac:dyDescent="0.2">
      <c r="A21" s="36" t="s">
        <v>8</v>
      </c>
      <c r="B21" s="36" t="s">
        <v>2</v>
      </c>
      <c r="C21" s="37" t="s">
        <v>563</v>
      </c>
      <c r="D21" s="37" t="s">
        <v>563</v>
      </c>
      <c r="E21" s="37">
        <v>3430090</v>
      </c>
      <c r="F21" s="37">
        <v>3988113</v>
      </c>
      <c r="G21" s="37">
        <v>4508091</v>
      </c>
      <c r="H21" s="37">
        <v>4595167</v>
      </c>
      <c r="I21" s="37">
        <v>4836792</v>
      </c>
      <c r="J21" s="37">
        <v>5871544</v>
      </c>
      <c r="K21" s="37">
        <v>5166547</v>
      </c>
      <c r="L21" s="37">
        <v>6761673</v>
      </c>
      <c r="M21" s="37">
        <v>7524612</v>
      </c>
      <c r="N21" s="79">
        <v>8266762</v>
      </c>
      <c r="O21" s="79">
        <v>7947592</v>
      </c>
      <c r="P21" s="79">
        <v>9914308</v>
      </c>
      <c r="Q21" s="79">
        <v>15195778</v>
      </c>
      <c r="R21" s="79">
        <v>16202056</v>
      </c>
      <c r="S21" s="79">
        <v>15746303</v>
      </c>
      <c r="T21" s="79">
        <v>14191162</v>
      </c>
      <c r="U21" s="79">
        <v>13885221</v>
      </c>
      <c r="V21" s="79">
        <v>13390188</v>
      </c>
      <c r="W21" s="79">
        <v>15975931</v>
      </c>
      <c r="X21" s="79">
        <v>15564682</v>
      </c>
      <c r="Y21" s="79">
        <v>16660703</v>
      </c>
      <c r="Z21" s="79">
        <v>18397843</v>
      </c>
      <c r="AA21" s="79">
        <v>20174146</v>
      </c>
      <c r="AB21" s="79">
        <v>20886224</v>
      </c>
      <c r="AC21" s="79">
        <v>21136655</v>
      </c>
      <c r="AF21" s="67" t="s">
        <v>519</v>
      </c>
      <c r="AG21" s="59"/>
      <c r="AH21" s="59"/>
      <c r="AI21" s="67" t="s">
        <v>549</v>
      </c>
    </row>
    <row r="22" spans="1:35" x14ac:dyDescent="0.2">
      <c r="A22" s="36" t="s">
        <v>85</v>
      </c>
      <c r="B22" s="36" t="s">
        <v>39</v>
      </c>
      <c r="C22" s="37">
        <v>331580</v>
      </c>
      <c r="D22" s="37">
        <v>352178</v>
      </c>
      <c r="E22" s="37">
        <v>2114642</v>
      </c>
      <c r="F22" s="37">
        <v>3291925</v>
      </c>
      <c r="G22" s="37">
        <v>3591474</v>
      </c>
      <c r="H22" s="37">
        <v>4309443</v>
      </c>
      <c r="I22" s="37">
        <v>4439473</v>
      </c>
      <c r="J22" s="37">
        <v>4934171</v>
      </c>
      <c r="K22" s="37">
        <v>4734399</v>
      </c>
      <c r="L22" s="37">
        <v>5372152</v>
      </c>
      <c r="M22" s="37">
        <v>5636204</v>
      </c>
      <c r="N22" s="79">
        <v>5898309</v>
      </c>
      <c r="O22" s="79">
        <v>6098392</v>
      </c>
      <c r="P22" s="79">
        <v>6240826</v>
      </c>
      <c r="Q22" s="79">
        <v>6833202</v>
      </c>
      <c r="R22" s="79">
        <v>7414243</v>
      </c>
      <c r="S22" s="79">
        <v>7995667</v>
      </c>
      <c r="T22" s="79">
        <v>8241798</v>
      </c>
      <c r="U22" s="79">
        <v>8196148</v>
      </c>
      <c r="V22" s="79">
        <v>9220992</v>
      </c>
      <c r="W22" s="79">
        <v>9394167</v>
      </c>
      <c r="X22" s="79">
        <v>9954296</v>
      </c>
      <c r="Y22" s="79">
        <v>10597773</v>
      </c>
      <c r="Z22" s="79">
        <v>11069624</v>
      </c>
      <c r="AA22" s="79">
        <v>10720791</v>
      </c>
      <c r="AB22" s="79">
        <v>11231324</v>
      </c>
      <c r="AC22" s="79">
        <v>11557811</v>
      </c>
      <c r="AF22" s="67" t="s">
        <v>519</v>
      </c>
      <c r="AG22" s="59"/>
      <c r="AH22" s="59"/>
      <c r="AI22" s="67" t="s">
        <v>549</v>
      </c>
    </row>
    <row r="23" spans="1:35" x14ac:dyDescent="0.2">
      <c r="A23" s="36" t="s">
        <v>78</v>
      </c>
      <c r="B23" s="36" t="s">
        <v>39</v>
      </c>
      <c r="C23" s="37" t="s">
        <v>563</v>
      </c>
      <c r="D23" s="37" t="s">
        <v>563</v>
      </c>
      <c r="E23" s="37" t="s">
        <v>563</v>
      </c>
      <c r="F23" s="37" t="s">
        <v>563</v>
      </c>
      <c r="G23" s="37" t="s">
        <v>563</v>
      </c>
      <c r="H23" s="37" t="s">
        <v>563</v>
      </c>
      <c r="I23" s="37" t="s">
        <v>563</v>
      </c>
      <c r="J23" s="37" t="s">
        <v>563</v>
      </c>
      <c r="K23" s="37" t="s">
        <v>563</v>
      </c>
      <c r="L23" s="37" t="s">
        <v>563</v>
      </c>
      <c r="M23" s="37">
        <v>9984</v>
      </c>
      <c r="N23" s="79">
        <v>3847568</v>
      </c>
      <c r="O23" s="79">
        <v>4042171</v>
      </c>
      <c r="P23" s="79">
        <v>4059079</v>
      </c>
      <c r="Q23" s="79">
        <v>4144643</v>
      </c>
      <c r="R23" s="79">
        <v>4738115</v>
      </c>
      <c r="S23" s="79">
        <v>5043544</v>
      </c>
      <c r="T23" s="79">
        <v>5280736</v>
      </c>
      <c r="U23" s="79">
        <v>3208</v>
      </c>
      <c r="V23" s="79">
        <v>5162659</v>
      </c>
      <c r="W23" s="79">
        <v>5037578</v>
      </c>
      <c r="X23" s="79">
        <v>5244703</v>
      </c>
      <c r="Y23" s="79">
        <v>5165891</v>
      </c>
      <c r="Z23" s="79">
        <v>9204</v>
      </c>
      <c r="AA23" s="79">
        <v>13899</v>
      </c>
      <c r="AB23" s="79">
        <v>12813</v>
      </c>
      <c r="AC23" s="79">
        <v>14605</v>
      </c>
      <c r="AF23" s="67" t="s">
        <v>519</v>
      </c>
      <c r="AG23" s="59"/>
      <c r="AH23" s="59"/>
      <c r="AI23" s="67" t="s">
        <v>549</v>
      </c>
    </row>
    <row r="24" spans="1:35" x14ac:dyDescent="0.2">
      <c r="A24" s="36" t="s">
        <v>444</v>
      </c>
      <c r="B24" s="36" t="s">
        <v>151</v>
      </c>
      <c r="C24" s="37" t="s">
        <v>563</v>
      </c>
      <c r="D24" s="37" t="s">
        <v>563</v>
      </c>
      <c r="E24" s="37" t="s">
        <v>563</v>
      </c>
      <c r="F24" s="37" t="s">
        <v>563</v>
      </c>
      <c r="G24" s="37" t="s">
        <v>563</v>
      </c>
      <c r="H24" s="37" t="s">
        <v>563</v>
      </c>
      <c r="I24" s="37" t="s">
        <v>563</v>
      </c>
      <c r="J24" s="37" t="s">
        <v>563</v>
      </c>
      <c r="K24" s="37">
        <v>799293</v>
      </c>
      <c r="L24" s="37">
        <v>369053</v>
      </c>
      <c r="M24" s="37">
        <v>673413</v>
      </c>
      <c r="N24" s="79" t="s">
        <v>563</v>
      </c>
      <c r="O24" s="79">
        <v>889839</v>
      </c>
      <c r="P24" s="79">
        <v>1045608</v>
      </c>
      <c r="Q24" s="79">
        <v>1140846</v>
      </c>
      <c r="R24" s="79">
        <v>1124927</v>
      </c>
      <c r="S24" s="79">
        <v>1928603</v>
      </c>
      <c r="T24" s="79">
        <v>2407517</v>
      </c>
      <c r="U24" s="79">
        <v>2389898</v>
      </c>
      <c r="V24" s="79">
        <v>2521511</v>
      </c>
      <c r="W24" s="79">
        <v>2548014</v>
      </c>
      <c r="X24" s="79">
        <v>2887194</v>
      </c>
      <c r="Y24" s="79">
        <v>2993252</v>
      </c>
      <c r="Z24" s="79">
        <v>3149134</v>
      </c>
      <c r="AA24" s="79">
        <v>3252356</v>
      </c>
      <c r="AB24" s="79">
        <v>3582349</v>
      </c>
      <c r="AC24" s="79">
        <v>3248569</v>
      </c>
      <c r="AF24" s="67" t="s">
        <v>519</v>
      </c>
      <c r="AG24" s="59"/>
      <c r="AH24" s="59"/>
      <c r="AI24" s="67" t="s">
        <v>549</v>
      </c>
    </row>
    <row r="25" spans="1:35" x14ac:dyDescent="0.2">
      <c r="A25" s="36" t="s">
        <v>400</v>
      </c>
      <c r="B25" s="36" t="s">
        <v>136</v>
      </c>
      <c r="C25" s="37" t="s">
        <v>563</v>
      </c>
      <c r="D25" s="37" t="s">
        <v>563</v>
      </c>
      <c r="E25" s="37" t="s">
        <v>563</v>
      </c>
      <c r="F25" s="37">
        <v>3889675</v>
      </c>
      <c r="G25" s="37">
        <v>3441502</v>
      </c>
      <c r="H25" s="37">
        <v>4477059</v>
      </c>
      <c r="I25" s="37">
        <v>4631394</v>
      </c>
      <c r="J25" s="37">
        <v>4953972</v>
      </c>
      <c r="K25" s="37">
        <v>5049017</v>
      </c>
      <c r="L25" s="37" t="s">
        <v>563</v>
      </c>
      <c r="M25" s="37" t="s">
        <v>563</v>
      </c>
      <c r="N25" s="79" t="s">
        <v>563</v>
      </c>
      <c r="O25" s="79">
        <v>4949011</v>
      </c>
      <c r="P25" s="79">
        <v>5317843</v>
      </c>
      <c r="Q25" s="79">
        <v>5736120</v>
      </c>
      <c r="R25" s="79">
        <v>5529102</v>
      </c>
      <c r="S25" s="79">
        <v>5523783</v>
      </c>
      <c r="T25" s="79">
        <v>4059902</v>
      </c>
      <c r="U25" s="79">
        <v>3613498</v>
      </c>
      <c r="V25" s="79">
        <v>3479707</v>
      </c>
      <c r="W25" s="79">
        <v>3221546</v>
      </c>
      <c r="X25" s="79">
        <v>3060315</v>
      </c>
      <c r="Y25" s="79">
        <v>2988135</v>
      </c>
      <c r="Z25" s="79">
        <v>3126753</v>
      </c>
      <c r="AA25" s="79">
        <v>3225997</v>
      </c>
      <c r="AB25" s="79">
        <v>3181926</v>
      </c>
      <c r="AC25" s="79">
        <v>3216403</v>
      </c>
      <c r="AF25" s="67" t="s">
        <v>519</v>
      </c>
      <c r="AG25" s="59"/>
      <c r="AH25" s="59"/>
      <c r="AI25" s="67" t="s">
        <v>549</v>
      </c>
    </row>
    <row r="26" spans="1:35" x14ac:dyDescent="0.2">
      <c r="A26" s="36" t="s">
        <v>360</v>
      </c>
      <c r="B26" s="36" t="s">
        <v>108</v>
      </c>
      <c r="C26" s="37">
        <v>195000</v>
      </c>
      <c r="D26" s="37">
        <v>210000</v>
      </c>
      <c r="E26" s="37">
        <v>429000</v>
      </c>
      <c r="F26" s="37">
        <v>403500</v>
      </c>
      <c r="G26" s="37">
        <v>238500</v>
      </c>
      <c r="H26" s="37">
        <v>75000</v>
      </c>
      <c r="I26" s="37">
        <v>128250</v>
      </c>
      <c r="J26" s="37" t="s">
        <v>563</v>
      </c>
      <c r="K26" s="37" t="s">
        <v>563</v>
      </c>
      <c r="L26" s="37">
        <v>554846</v>
      </c>
      <c r="M26" s="37">
        <v>567906</v>
      </c>
      <c r="N26" s="79">
        <v>591195</v>
      </c>
      <c r="O26" s="79">
        <v>654383</v>
      </c>
      <c r="P26" s="79">
        <v>705750</v>
      </c>
      <c r="Q26" s="79">
        <v>707505</v>
      </c>
      <c r="R26" s="79">
        <v>820399</v>
      </c>
      <c r="S26" s="79">
        <v>813060</v>
      </c>
      <c r="T26" s="79">
        <v>717376</v>
      </c>
      <c r="U26" s="79">
        <v>747537</v>
      </c>
      <c r="V26" s="79">
        <v>819674</v>
      </c>
      <c r="W26" s="79">
        <v>954245</v>
      </c>
      <c r="X26" s="79">
        <v>959720</v>
      </c>
      <c r="Y26" s="79">
        <v>1069635</v>
      </c>
      <c r="Z26" s="79">
        <v>0</v>
      </c>
      <c r="AA26" s="79">
        <v>0</v>
      </c>
      <c r="AB26" s="79" t="s">
        <v>563</v>
      </c>
      <c r="AC26" s="79" t="s">
        <v>563</v>
      </c>
      <c r="AF26" s="67" t="s">
        <v>522</v>
      </c>
      <c r="AG26" s="59"/>
      <c r="AH26" s="59"/>
      <c r="AI26" s="67" t="s">
        <v>550</v>
      </c>
    </row>
    <row r="27" spans="1:35" x14ac:dyDescent="0.2">
      <c r="A27" s="36" t="s">
        <v>4</v>
      </c>
      <c r="B27" s="36" t="s">
        <v>2</v>
      </c>
      <c r="C27" s="37">
        <v>251513</v>
      </c>
      <c r="D27" s="37">
        <v>274566</v>
      </c>
      <c r="E27" s="37">
        <v>328505</v>
      </c>
      <c r="F27" s="37">
        <v>347366</v>
      </c>
      <c r="G27" s="37">
        <v>419177</v>
      </c>
      <c r="H27" s="37">
        <v>423155</v>
      </c>
      <c r="I27" s="37">
        <v>418406</v>
      </c>
      <c r="J27" s="37">
        <v>456352</v>
      </c>
      <c r="K27" s="37">
        <v>501162</v>
      </c>
      <c r="L27" s="37">
        <v>3094173</v>
      </c>
      <c r="M27" s="37">
        <v>318402</v>
      </c>
      <c r="N27" s="79">
        <v>576036</v>
      </c>
      <c r="O27" s="79">
        <v>548366</v>
      </c>
      <c r="P27" s="79">
        <v>469547</v>
      </c>
      <c r="Q27" s="79">
        <v>461100</v>
      </c>
      <c r="R27" s="79">
        <v>453882</v>
      </c>
      <c r="S27" s="79">
        <v>606660</v>
      </c>
      <c r="T27" s="79">
        <v>1062020</v>
      </c>
      <c r="U27" s="79">
        <v>594727</v>
      </c>
      <c r="V27" s="79">
        <v>645397</v>
      </c>
      <c r="W27" s="79">
        <v>513549</v>
      </c>
      <c r="X27" s="79">
        <v>572734</v>
      </c>
      <c r="Y27" s="79">
        <v>627314</v>
      </c>
      <c r="Z27" s="79">
        <v>691204</v>
      </c>
      <c r="AA27" s="79">
        <v>733298</v>
      </c>
      <c r="AB27" s="79">
        <v>893275</v>
      </c>
      <c r="AC27" s="79">
        <v>884338</v>
      </c>
      <c r="AF27" s="67" t="s">
        <v>519</v>
      </c>
      <c r="AG27" s="59"/>
      <c r="AH27" s="59"/>
      <c r="AI27" s="67" t="s">
        <v>549</v>
      </c>
    </row>
    <row r="28" spans="1:35" x14ac:dyDescent="0.2">
      <c r="A28" s="36" t="s">
        <v>442</v>
      </c>
      <c r="B28" s="36" t="s">
        <v>151</v>
      </c>
      <c r="C28" s="37" t="s">
        <v>563</v>
      </c>
      <c r="D28" s="37" t="s">
        <v>563</v>
      </c>
      <c r="E28" s="37" t="s">
        <v>563</v>
      </c>
      <c r="F28" s="37" t="s">
        <v>563</v>
      </c>
      <c r="G28" s="37" t="s">
        <v>563</v>
      </c>
      <c r="H28" s="37" t="s">
        <v>563</v>
      </c>
      <c r="I28" s="37" t="s">
        <v>563</v>
      </c>
      <c r="J28" s="37" t="s">
        <v>563</v>
      </c>
      <c r="K28" s="37" t="s">
        <v>563</v>
      </c>
      <c r="L28" s="37" t="s">
        <v>563</v>
      </c>
      <c r="M28" s="37" t="s">
        <v>563</v>
      </c>
      <c r="N28" s="79" t="s">
        <v>563</v>
      </c>
      <c r="O28" s="79">
        <v>223248</v>
      </c>
      <c r="P28" s="79">
        <v>374576</v>
      </c>
      <c r="Q28" s="79">
        <v>452853</v>
      </c>
      <c r="R28" s="79">
        <v>316762</v>
      </c>
      <c r="S28" s="79">
        <v>298110</v>
      </c>
      <c r="T28" s="79">
        <v>326049</v>
      </c>
      <c r="U28" s="79">
        <v>345272</v>
      </c>
      <c r="V28" s="79">
        <v>434648</v>
      </c>
      <c r="W28" s="79">
        <v>581564</v>
      </c>
      <c r="X28" s="79">
        <v>611699</v>
      </c>
      <c r="Y28" s="79">
        <v>611229</v>
      </c>
      <c r="Z28" s="79">
        <v>612133</v>
      </c>
      <c r="AA28" s="79">
        <v>610437</v>
      </c>
      <c r="AB28" s="79">
        <v>632448</v>
      </c>
      <c r="AC28" s="79">
        <v>685032</v>
      </c>
      <c r="AF28" s="67" t="s">
        <v>519</v>
      </c>
      <c r="AG28" s="59"/>
      <c r="AH28" s="59"/>
      <c r="AI28" s="67" t="s">
        <v>549</v>
      </c>
    </row>
    <row r="29" spans="1:35" x14ac:dyDescent="0.2">
      <c r="A29" s="36" t="s">
        <v>66</v>
      </c>
      <c r="B29" s="36" t="s">
        <v>39</v>
      </c>
      <c r="C29" s="37">
        <v>300388</v>
      </c>
      <c r="D29" s="37">
        <v>266524</v>
      </c>
      <c r="E29" s="37">
        <v>261600</v>
      </c>
      <c r="F29" s="37">
        <v>233452</v>
      </c>
      <c r="G29" s="37" t="s">
        <v>563</v>
      </c>
      <c r="H29" s="37" t="s">
        <v>563</v>
      </c>
      <c r="I29" s="37" t="s">
        <v>563</v>
      </c>
      <c r="J29" s="37" t="s">
        <v>563</v>
      </c>
      <c r="K29" s="37" t="s">
        <v>563</v>
      </c>
      <c r="L29" s="37" t="s">
        <v>563</v>
      </c>
      <c r="M29" s="37" t="s">
        <v>563</v>
      </c>
      <c r="N29" s="79" t="s">
        <v>563</v>
      </c>
      <c r="O29" s="79" t="s">
        <v>563</v>
      </c>
      <c r="P29" s="79" t="s">
        <v>563</v>
      </c>
      <c r="Q29" s="79">
        <v>247365</v>
      </c>
      <c r="R29" s="79">
        <v>260154</v>
      </c>
      <c r="S29" s="79">
        <v>366363</v>
      </c>
      <c r="T29" s="79">
        <v>283932</v>
      </c>
      <c r="U29" s="79">
        <v>229931</v>
      </c>
      <c r="V29" s="79">
        <v>372771</v>
      </c>
      <c r="W29" s="79">
        <v>261411</v>
      </c>
      <c r="X29" s="79">
        <v>221457</v>
      </c>
      <c r="Y29" s="79">
        <v>561398</v>
      </c>
      <c r="Z29" s="79">
        <v>860165</v>
      </c>
      <c r="AA29" s="79">
        <v>803087</v>
      </c>
      <c r="AB29" s="79">
        <v>965465</v>
      </c>
      <c r="AC29" s="79">
        <v>1137440</v>
      </c>
      <c r="AF29" s="67" t="s">
        <v>519</v>
      </c>
      <c r="AG29" s="59"/>
      <c r="AH29" s="59"/>
      <c r="AI29" s="67" t="s">
        <v>549</v>
      </c>
    </row>
    <row r="30" spans="1:35" x14ac:dyDescent="0.2">
      <c r="A30" s="36" t="s">
        <v>169</v>
      </c>
      <c r="B30" s="36" t="s">
        <v>169</v>
      </c>
      <c r="C30" s="37">
        <v>139521</v>
      </c>
      <c r="D30" s="37">
        <v>135992</v>
      </c>
      <c r="E30" s="37">
        <v>129434</v>
      </c>
      <c r="F30" s="37">
        <v>141982</v>
      </c>
      <c r="G30" s="37">
        <v>146426</v>
      </c>
      <c r="H30" s="37">
        <v>158576</v>
      </c>
      <c r="I30" s="37">
        <v>147877</v>
      </c>
      <c r="J30" s="37">
        <v>192352</v>
      </c>
      <c r="K30" s="37">
        <v>158229</v>
      </c>
      <c r="L30" s="37" t="s">
        <v>563</v>
      </c>
      <c r="M30" s="37" t="s">
        <v>563</v>
      </c>
      <c r="N30" s="79" t="s">
        <v>563</v>
      </c>
      <c r="O30" s="79" t="s">
        <v>563</v>
      </c>
      <c r="P30" s="79" t="s">
        <v>563</v>
      </c>
      <c r="Q30" s="79">
        <v>229629</v>
      </c>
      <c r="R30" s="79">
        <v>264510</v>
      </c>
      <c r="S30" s="79">
        <v>265594</v>
      </c>
      <c r="T30" s="79">
        <v>266581</v>
      </c>
      <c r="U30" s="79">
        <v>286488</v>
      </c>
      <c r="V30" s="79">
        <v>326471</v>
      </c>
      <c r="W30" s="79">
        <v>422104</v>
      </c>
      <c r="X30" s="79">
        <v>450192</v>
      </c>
      <c r="Y30" s="79">
        <v>489792</v>
      </c>
      <c r="Z30" s="79">
        <v>562794</v>
      </c>
      <c r="AA30" s="79">
        <v>633183</v>
      </c>
      <c r="AB30" s="79">
        <v>615555</v>
      </c>
      <c r="AC30" s="79">
        <v>685552</v>
      </c>
      <c r="AF30" s="67" t="s">
        <v>519</v>
      </c>
      <c r="AG30" s="59"/>
      <c r="AH30" s="59"/>
      <c r="AI30" s="67" t="s">
        <v>549</v>
      </c>
    </row>
    <row r="31" spans="1:35" x14ac:dyDescent="0.2">
      <c r="A31" s="36" t="s">
        <v>41</v>
      </c>
      <c r="B31" s="36" t="s">
        <v>39</v>
      </c>
      <c r="C31" s="37" t="s">
        <v>563</v>
      </c>
      <c r="D31" s="37" t="s">
        <v>563</v>
      </c>
      <c r="E31" s="37" t="s">
        <v>563</v>
      </c>
      <c r="F31" s="37" t="s">
        <v>563</v>
      </c>
      <c r="G31" s="37" t="s">
        <v>563</v>
      </c>
      <c r="H31" s="37" t="s">
        <v>563</v>
      </c>
      <c r="I31" s="37" t="s">
        <v>563</v>
      </c>
      <c r="J31" s="37" t="s">
        <v>563</v>
      </c>
      <c r="K31" s="37" t="s">
        <v>563</v>
      </c>
      <c r="L31" s="37" t="s">
        <v>563</v>
      </c>
      <c r="M31" s="37">
        <v>34495</v>
      </c>
      <c r="N31" s="79">
        <v>141106</v>
      </c>
      <c r="O31" s="79">
        <v>174562</v>
      </c>
      <c r="P31" s="79">
        <v>162450</v>
      </c>
      <c r="Q31" s="79">
        <v>163926</v>
      </c>
      <c r="R31" s="79">
        <v>192178</v>
      </c>
      <c r="S31" s="79">
        <v>264024</v>
      </c>
      <c r="T31" s="79">
        <v>255678</v>
      </c>
      <c r="U31" s="79">
        <v>261665</v>
      </c>
      <c r="V31" s="79">
        <v>278262</v>
      </c>
      <c r="W31" s="79">
        <v>286368</v>
      </c>
      <c r="X31" s="79">
        <v>294526</v>
      </c>
      <c r="Y31" s="79">
        <v>322968</v>
      </c>
      <c r="Z31" s="79">
        <v>0</v>
      </c>
      <c r="AA31" s="79">
        <v>0</v>
      </c>
      <c r="AB31" s="79" t="s">
        <v>563</v>
      </c>
      <c r="AC31" s="79" t="s">
        <v>563</v>
      </c>
      <c r="AF31" s="67" t="s">
        <v>519</v>
      </c>
      <c r="AG31" s="59"/>
      <c r="AH31" s="59"/>
      <c r="AI31" s="67" t="s">
        <v>549</v>
      </c>
    </row>
    <row r="32" spans="1:35" x14ac:dyDescent="0.2">
      <c r="A32" s="36" t="s">
        <v>72</v>
      </c>
      <c r="B32" s="36" t="s">
        <v>39</v>
      </c>
      <c r="C32" s="37" t="s">
        <v>563</v>
      </c>
      <c r="D32" s="37" t="s">
        <v>563</v>
      </c>
      <c r="E32" s="37" t="s">
        <v>563</v>
      </c>
      <c r="F32" s="37" t="s">
        <v>563</v>
      </c>
      <c r="G32" s="37" t="s">
        <v>563</v>
      </c>
      <c r="H32" s="37" t="s">
        <v>563</v>
      </c>
      <c r="I32" s="37" t="s">
        <v>563</v>
      </c>
      <c r="J32" s="37" t="s">
        <v>563</v>
      </c>
      <c r="K32" s="37" t="s">
        <v>563</v>
      </c>
      <c r="L32" s="37">
        <v>95770</v>
      </c>
      <c r="M32" s="37">
        <v>111388</v>
      </c>
      <c r="N32" s="79">
        <v>131175</v>
      </c>
      <c r="O32" s="79">
        <v>124787</v>
      </c>
      <c r="P32" s="79">
        <v>120823</v>
      </c>
      <c r="Q32" s="79">
        <v>174591</v>
      </c>
      <c r="R32" s="79">
        <v>212214</v>
      </c>
      <c r="S32" s="79">
        <v>215708</v>
      </c>
      <c r="T32" s="79">
        <v>220817</v>
      </c>
      <c r="U32" s="79">
        <v>244849</v>
      </c>
      <c r="V32" s="79">
        <v>237857</v>
      </c>
      <c r="W32" s="79">
        <v>258798</v>
      </c>
      <c r="X32" s="79">
        <v>324189</v>
      </c>
      <c r="Y32" s="79">
        <v>312947</v>
      </c>
      <c r="Z32" s="79">
        <v>366252</v>
      </c>
      <c r="AA32" s="79">
        <v>390892</v>
      </c>
      <c r="AB32" s="79">
        <v>427103</v>
      </c>
      <c r="AC32" s="79">
        <v>419934</v>
      </c>
      <c r="AF32" s="67" t="s">
        <v>524</v>
      </c>
      <c r="AG32" s="59"/>
      <c r="AH32" s="59"/>
      <c r="AI32" s="67" t="s">
        <v>553</v>
      </c>
    </row>
    <row r="33" spans="1:35" x14ac:dyDescent="0.2">
      <c r="A33" s="36" t="s">
        <v>103</v>
      </c>
      <c r="B33" s="36" t="s">
        <v>97</v>
      </c>
      <c r="C33" s="37">
        <v>30270</v>
      </c>
      <c r="D33" s="37">
        <v>49741</v>
      </c>
      <c r="E33" s="37">
        <v>41508</v>
      </c>
      <c r="F33" s="37">
        <v>28590</v>
      </c>
      <c r="G33" s="37">
        <v>87434</v>
      </c>
      <c r="H33" s="37">
        <v>159444</v>
      </c>
      <c r="I33" s="37">
        <v>226551</v>
      </c>
      <c r="J33" s="37">
        <v>146957</v>
      </c>
      <c r="K33" s="37">
        <v>117317</v>
      </c>
      <c r="L33" s="37">
        <v>116844</v>
      </c>
      <c r="M33" s="37">
        <v>120810</v>
      </c>
      <c r="N33" s="79">
        <v>121262</v>
      </c>
      <c r="O33" s="79">
        <v>123438</v>
      </c>
      <c r="P33" s="79">
        <v>227247</v>
      </c>
      <c r="Q33" s="79">
        <v>262638</v>
      </c>
      <c r="R33" s="79">
        <v>261830</v>
      </c>
      <c r="S33" s="79">
        <v>269751</v>
      </c>
      <c r="T33" s="79">
        <v>238525</v>
      </c>
      <c r="U33" s="79">
        <v>241584</v>
      </c>
      <c r="V33" s="79">
        <v>237808</v>
      </c>
      <c r="W33" s="79">
        <v>240107</v>
      </c>
      <c r="X33" s="79">
        <v>170499</v>
      </c>
      <c r="Y33" s="79">
        <v>186972</v>
      </c>
      <c r="Z33" s="79">
        <v>0</v>
      </c>
      <c r="AA33" s="79">
        <v>0</v>
      </c>
      <c r="AB33" s="79" t="s">
        <v>563</v>
      </c>
      <c r="AC33" s="79" t="s">
        <v>563</v>
      </c>
      <c r="AF33" s="67" t="s">
        <v>519</v>
      </c>
      <c r="AG33" s="59"/>
      <c r="AH33" s="59"/>
      <c r="AI33" s="67" t="s">
        <v>549</v>
      </c>
    </row>
    <row r="34" spans="1:35" x14ac:dyDescent="0.2">
      <c r="A34" s="36" t="s">
        <v>264</v>
      </c>
      <c r="B34" s="36" t="s">
        <v>261</v>
      </c>
      <c r="C34" s="37" t="s">
        <v>563</v>
      </c>
      <c r="D34" s="37">
        <v>58467</v>
      </c>
      <c r="E34" s="37">
        <v>310614</v>
      </c>
      <c r="F34" s="37" t="s">
        <v>563</v>
      </c>
      <c r="G34" s="37" t="s">
        <v>563</v>
      </c>
      <c r="H34" s="37" t="s">
        <v>563</v>
      </c>
      <c r="I34" s="37" t="s">
        <v>563</v>
      </c>
      <c r="J34" s="37">
        <v>39876</v>
      </c>
      <c r="K34" s="37">
        <v>62022</v>
      </c>
      <c r="L34" s="37">
        <v>37170</v>
      </c>
      <c r="M34" s="37" t="s">
        <v>563</v>
      </c>
      <c r="N34" s="79" t="s">
        <v>563</v>
      </c>
      <c r="O34" s="79" t="s">
        <v>563</v>
      </c>
      <c r="P34" s="79" t="s">
        <v>563</v>
      </c>
      <c r="Q34" s="79" t="s">
        <v>563</v>
      </c>
      <c r="R34" s="79" t="s">
        <v>563</v>
      </c>
      <c r="S34" s="79">
        <v>27535</v>
      </c>
      <c r="T34" s="79" t="s">
        <v>563</v>
      </c>
      <c r="U34" s="79" t="s">
        <v>563</v>
      </c>
      <c r="V34" s="79" t="s">
        <v>563</v>
      </c>
      <c r="W34" s="79">
        <v>61100</v>
      </c>
      <c r="X34" s="79" t="s">
        <v>563</v>
      </c>
      <c r="Y34" s="79">
        <v>113593</v>
      </c>
      <c r="Z34" s="79">
        <v>0</v>
      </c>
      <c r="AA34" s="79">
        <v>0</v>
      </c>
      <c r="AB34" s="79" t="s">
        <v>563</v>
      </c>
      <c r="AC34" s="79" t="s">
        <v>563</v>
      </c>
      <c r="AF34" s="67" t="s">
        <v>522</v>
      </c>
      <c r="AG34" s="59"/>
      <c r="AH34" s="59"/>
      <c r="AI34" s="67" t="s">
        <v>550</v>
      </c>
    </row>
    <row r="35" spans="1:35" x14ac:dyDescent="0.2">
      <c r="A35" s="36" t="s">
        <v>441</v>
      </c>
      <c r="B35" s="36" t="s">
        <v>151</v>
      </c>
      <c r="C35" s="37">
        <v>50000</v>
      </c>
      <c r="D35" s="37" t="s">
        <v>563</v>
      </c>
      <c r="E35" s="37" t="s">
        <v>563</v>
      </c>
      <c r="F35" s="37" t="s">
        <v>563</v>
      </c>
      <c r="G35" s="37" t="s">
        <v>563</v>
      </c>
      <c r="H35" s="37" t="s">
        <v>563</v>
      </c>
      <c r="I35" s="37" t="s">
        <v>563</v>
      </c>
      <c r="J35" s="37" t="s">
        <v>563</v>
      </c>
      <c r="K35" s="37" t="s">
        <v>563</v>
      </c>
      <c r="L35" s="37" t="s">
        <v>563</v>
      </c>
      <c r="M35" s="37" t="s">
        <v>563</v>
      </c>
      <c r="N35" s="79" t="s">
        <v>563</v>
      </c>
      <c r="O35" s="79" t="s">
        <v>563</v>
      </c>
      <c r="P35" s="79" t="s">
        <v>563</v>
      </c>
      <c r="Q35" s="79">
        <v>40734</v>
      </c>
      <c r="R35" s="79">
        <v>82084</v>
      </c>
      <c r="S35" s="79">
        <v>75736</v>
      </c>
      <c r="T35" s="79">
        <v>74465</v>
      </c>
      <c r="U35" s="79">
        <v>79330</v>
      </c>
      <c r="V35" s="79">
        <v>101548</v>
      </c>
      <c r="W35" s="79">
        <v>90028</v>
      </c>
      <c r="X35" s="79">
        <v>55006</v>
      </c>
      <c r="Y35" s="79">
        <v>73092</v>
      </c>
      <c r="Z35" s="79">
        <v>128711</v>
      </c>
      <c r="AA35" s="79">
        <v>174860</v>
      </c>
      <c r="AB35" s="79">
        <v>196977</v>
      </c>
      <c r="AC35" s="79">
        <v>209793</v>
      </c>
      <c r="AF35" s="67" t="s">
        <v>522</v>
      </c>
      <c r="AG35" s="59"/>
      <c r="AH35" s="59"/>
      <c r="AI35" s="67" t="s">
        <v>550</v>
      </c>
    </row>
    <row r="36" spans="1:35" x14ac:dyDescent="0.2">
      <c r="A36" s="36" t="s">
        <v>242</v>
      </c>
      <c r="B36" s="36" t="s">
        <v>21</v>
      </c>
      <c r="C36" s="37">
        <v>21470</v>
      </c>
      <c r="D36" s="37">
        <v>18174</v>
      </c>
      <c r="E36" s="37" t="s">
        <v>563</v>
      </c>
      <c r="F36" s="37" t="s">
        <v>563</v>
      </c>
      <c r="G36" s="37">
        <v>34361</v>
      </c>
      <c r="H36" s="37">
        <v>33341</v>
      </c>
      <c r="I36" s="37">
        <v>40037</v>
      </c>
      <c r="J36" s="37">
        <v>35676</v>
      </c>
      <c r="K36" s="37">
        <v>37256</v>
      </c>
      <c r="L36" s="37">
        <v>38601</v>
      </c>
      <c r="M36" s="37">
        <v>52477</v>
      </c>
      <c r="N36" s="79">
        <v>54784</v>
      </c>
      <c r="O36" s="79">
        <v>48246</v>
      </c>
      <c r="P36" s="79">
        <v>53020</v>
      </c>
      <c r="Q36" s="79">
        <v>25928</v>
      </c>
      <c r="R36" s="79">
        <v>61862</v>
      </c>
      <c r="S36" s="79">
        <v>60295</v>
      </c>
      <c r="T36" s="79">
        <v>66136</v>
      </c>
      <c r="U36" s="79">
        <v>50808</v>
      </c>
      <c r="V36" s="79">
        <v>49713</v>
      </c>
      <c r="W36" s="79">
        <v>105718</v>
      </c>
      <c r="X36" s="79">
        <v>109626</v>
      </c>
      <c r="Y36" s="79">
        <v>68450</v>
      </c>
      <c r="Z36" s="79">
        <v>71147</v>
      </c>
      <c r="AA36" s="79">
        <v>72210</v>
      </c>
      <c r="AB36" s="79">
        <v>72628</v>
      </c>
      <c r="AC36" s="79">
        <v>75114</v>
      </c>
      <c r="AF36" s="67" t="s">
        <v>522</v>
      </c>
      <c r="AG36" s="59"/>
      <c r="AH36" s="59"/>
      <c r="AI36" s="67" t="s">
        <v>550</v>
      </c>
    </row>
    <row r="37" spans="1:35" x14ac:dyDescent="0.2">
      <c r="A37" s="36" t="s">
        <v>118</v>
      </c>
      <c r="B37" s="36" t="s">
        <v>108</v>
      </c>
      <c r="C37" s="37" t="s">
        <v>563</v>
      </c>
      <c r="D37" s="37" t="s">
        <v>563</v>
      </c>
      <c r="E37" s="37" t="s">
        <v>563</v>
      </c>
      <c r="F37" s="37" t="s">
        <v>563</v>
      </c>
      <c r="G37" s="37" t="s">
        <v>563</v>
      </c>
      <c r="H37" s="37" t="s">
        <v>563</v>
      </c>
      <c r="I37" s="37" t="s">
        <v>563</v>
      </c>
      <c r="J37" s="37" t="s">
        <v>563</v>
      </c>
      <c r="K37" s="37" t="s">
        <v>563</v>
      </c>
      <c r="L37" s="37" t="s">
        <v>563</v>
      </c>
      <c r="M37" s="37" t="s">
        <v>563</v>
      </c>
      <c r="N37" s="79" t="s">
        <v>563</v>
      </c>
      <c r="O37" s="79" t="s">
        <v>563</v>
      </c>
      <c r="P37" s="79" t="s">
        <v>563</v>
      </c>
      <c r="Q37" s="79" t="s">
        <v>563</v>
      </c>
      <c r="R37" s="79" t="s">
        <v>563</v>
      </c>
      <c r="S37" s="79" t="s">
        <v>563</v>
      </c>
      <c r="T37" s="79">
        <v>23560</v>
      </c>
      <c r="U37" s="79">
        <v>16600</v>
      </c>
      <c r="V37" s="79">
        <v>51800</v>
      </c>
      <c r="W37" s="79">
        <v>22075</v>
      </c>
      <c r="X37" s="79">
        <v>21300</v>
      </c>
      <c r="Y37" s="79">
        <v>65080</v>
      </c>
      <c r="Z37" s="79">
        <v>0</v>
      </c>
      <c r="AA37" s="79">
        <v>0</v>
      </c>
      <c r="AB37" s="79" t="s">
        <v>563</v>
      </c>
      <c r="AC37" s="79" t="s">
        <v>563</v>
      </c>
      <c r="AF37" s="67" t="s">
        <v>522</v>
      </c>
      <c r="AG37" s="59"/>
      <c r="AH37" s="59"/>
      <c r="AI37" s="67" t="s">
        <v>550</v>
      </c>
    </row>
    <row r="38" spans="1:35" x14ac:dyDescent="0.2">
      <c r="A38" s="36" t="s">
        <v>131</v>
      </c>
      <c r="B38" s="36" t="s">
        <v>124</v>
      </c>
      <c r="C38" s="37">
        <v>44895</v>
      </c>
      <c r="D38" s="37">
        <v>34456</v>
      </c>
      <c r="E38" s="37">
        <v>39859</v>
      </c>
      <c r="F38" s="37">
        <v>34730</v>
      </c>
      <c r="G38" s="37">
        <v>41381</v>
      </c>
      <c r="H38" s="37">
        <v>43306</v>
      </c>
      <c r="I38" s="37">
        <v>46782</v>
      </c>
      <c r="J38" s="37">
        <v>40712</v>
      </c>
      <c r="K38" s="37">
        <v>40475</v>
      </c>
      <c r="L38" s="37" t="s">
        <v>563</v>
      </c>
      <c r="M38" s="37">
        <v>45464</v>
      </c>
      <c r="N38" s="79">
        <v>55191</v>
      </c>
      <c r="O38" s="79">
        <v>126293</v>
      </c>
      <c r="P38" s="79">
        <v>57995</v>
      </c>
      <c r="Q38" s="79">
        <v>54889</v>
      </c>
      <c r="R38" s="79">
        <v>57722</v>
      </c>
      <c r="S38" s="79">
        <v>64697</v>
      </c>
      <c r="T38" s="79">
        <v>51713</v>
      </c>
      <c r="U38" s="79">
        <v>48631</v>
      </c>
      <c r="V38" s="79">
        <v>48305</v>
      </c>
      <c r="W38" s="79">
        <v>54395</v>
      </c>
      <c r="X38" s="79">
        <v>49050</v>
      </c>
      <c r="Y38" s="79">
        <v>50385</v>
      </c>
      <c r="Z38" s="79">
        <v>51254</v>
      </c>
      <c r="AA38" s="79">
        <v>51903</v>
      </c>
      <c r="AB38" s="79">
        <v>51010</v>
      </c>
      <c r="AC38" s="79" t="s">
        <v>563</v>
      </c>
      <c r="AF38" s="67" t="s">
        <v>522</v>
      </c>
      <c r="AG38" s="59"/>
      <c r="AH38" s="59"/>
      <c r="AI38" s="67" t="s">
        <v>550</v>
      </c>
    </row>
    <row r="39" spans="1:35" x14ac:dyDescent="0.2">
      <c r="A39" s="36" t="s">
        <v>101</v>
      </c>
      <c r="B39" s="36" t="s">
        <v>97</v>
      </c>
      <c r="C39" s="37" t="s">
        <v>563</v>
      </c>
      <c r="D39" s="37" t="s">
        <v>563</v>
      </c>
      <c r="E39" s="37" t="s">
        <v>563</v>
      </c>
      <c r="F39" s="37" t="s">
        <v>563</v>
      </c>
      <c r="G39" s="37" t="s">
        <v>563</v>
      </c>
      <c r="H39" s="37" t="s">
        <v>563</v>
      </c>
      <c r="I39" s="37" t="s">
        <v>563</v>
      </c>
      <c r="J39" s="37" t="s">
        <v>563</v>
      </c>
      <c r="K39" s="37" t="s">
        <v>563</v>
      </c>
      <c r="L39" s="37" t="s">
        <v>563</v>
      </c>
      <c r="M39" s="37" t="s">
        <v>563</v>
      </c>
      <c r="N39" s="79" t="s">
        <v>563</v>
      </c>
      <c r="O39" s="79" t="s">
        <v>563</v>
      </c>
      <c r="P39" s="79">
        <v>33505</v>
      </c>
      <c r="Q39" s="79">
        <v>61445</v>
      </c>
      <c r="R39" s="79">
        <v>61362</v>
      </c>
      <c r="S39" s="79">
        <v>64166</v>
      </c>
      <c r="T39" s="79">
        <v>14298</v>
      </c>
      <c r="U39" s="79">
        <v>22523</v>
      </c>
      <c r="V39" s="79">
        <v>33979</v>
      </c>
      <c r="W39" s="79">
        <v>19922</v>
      </c>
      <c r="X39" s="79">
        <v>16445</v>
      </c>
      <c r="Y39" s="79">
        <v>22312</v>
      </c>
      <c r="Z39" s="79">
        <v>0</v>
      </c>
      <c r="AA39" s="79">
        <v>0</v>
      </c>
      <c r="AB39" s="79" t="s">
        <v>563</v>
      </c>
      <c r="AC39" s="79" t="s">
        <v>563</v>
      </c>
      <c r="AF39" s="67" t="s">
        <v>522</v>
      </c>
      <c r="AG39" s="59"/>
      <c r="AH39" s="59"/>
      <c r="AI39" s="67" t="s">
        <v>550</v>
      </c>
    </row>
    <row r="40" spans="1:35" x14ac:dyDescent="0.2">
      <c r="A40" s="36" t="s">
        <v>89</v>
      </c>
      <c r="B40" s="36" t="s">
        <v>39</v>
      </c>
      <c r="C40" s="37" t="s">
        <v>563</v>
      </c>
      <c r="D40" s="37" t="s">
        <v>563</v>
      </c>
      <c r="E40" s="37" t="s">
        <v>563</v>
      </c>
      <c r="F40" s="37">
        <v>20853</v>
      </c>
      <c r="G40" s="37">
        <v>3863</v>
      </c>
      <c r="H40" s="37" t="s">
        <v>563</v>
      </c>
      <c r="I40" s="37" t="s">
        <v>563</v>
      </c>
      <c r="J40" s="37" t="s">
        <v>563</v>
      </c>
      <c r="K40" s="37" t="s">
        <v>563</v>
      </c>
      <c r="L40" s="37">
        <v>154356</v>
      </c>
      <c r="M40" s="37">
        <v>64766</v>
      </c>
      <c r="N40" s="79">
        <v>69484</v>
      </c>
      <c r="O40" s="79">
        <v>44384</v>
      </c>
      <c r="P40" s="79">
        <v>69725</v>
      </c>
      <c r="Q40" s="79">
        <v>21861</v>
      </c>
      <c r="R40" s="79">
        <v>26297</v>
      </c>
      <c r="S40" s="79" t="s">
        <v>563</v>
      </c>
      <c r="T40" s="79">
        <v>23939</v>
      </c>
      <c r="U40" s="79">
        <v>27640</v>
      </c>
      <c r="V40" s="79">
        <v>20737</v>
      </c>
      <c r="W40" s="79">
        <v>8032</v>
      </c>
      <c r="X40" s="79">
        <v>26811</v>
      </c>
      <c r="Y40" s="79">
        <v>10871</v>
      </c>
      <c r="Z40" s="79">
        <v>17952</v>
      </c>
      <c r="AA40" s="79">
        <v>13403</v>
      </c>
      <c r="AB40" s="79">
        <v>18723</v>
      </c>
      <c r="AC40" s="79">
        <v>23802</v>
      </c>
      <c r="AF40" s="67" t="s">
        <v>525</v>
      </c>
      <c r="AG40" s="59"/>
      <c r="AH40" s="59"/>
      <c r="AI40" s="67" t="s">
        <v>554</v>
      </c>
    </row>
    <row r="41" spans="1:35" x14ac:dyDescent="0.2">
      <c r="A41" s="36" t="s">
        <v>260</v>
      </c>
      <c r="B41" s="36" t="s">
        <v>261</v>
      </c>
      <c r="C41" s="37" t="s">
        <v>563</v>
      </c>
      <c r="D41" s="37" t="s">
        <v>563</v>
      </c>
      <c r="E41" s="37" t="s">
        <v>563</v>
      </c>
      <c r="F41" s="37" t="s">
        <v>563</v>
      </c>
      <c r="G41" s="37" t="s">
        <v>563</v>
      </c>
      <c r="H41" s="37" t="s">
        <v>563</v>
      </c>
      <c r="I41" s="37" t="s">
        <v>563</v>
      </c>
      <c r="J41" s="37" t="s">
        <v>563</v>
      </c>
      <c r="K41" s="37" t="s">
        <v>563</v>
      </c>
      <c r="L41" s="37" t="s">
        <v>563</v>
      </c>
      <c r="M41" s="37" t="s">
        <v>563</v>
      </c>
      <c r="N41" s="79" t="s">
        <v>563</v>
      </c>
      <c r="O41" s="79" t="s">
        <v>563</v>
      </c>
      <c r="P41" s="79" t="s">
        <v>563</v>
      </c>
      <c r="Q41" s="79" t="s">
        <v>563</v>
      </c>
      <c r="R41" s="79">
        <v>16769</v>
      </c>
      <c r="S41" s="79">
        <v>10192</v>
      </c>
      <c r="T41" s="79">
        <v>11425</v>
      </c>
      <c r="U41" s="79">
        <v>10972</v>
      </c>
      <c r="V41" s="79">
        <v>9990</v>
      </c>
      <c r="W41" s="79">
        <v>9617</v>
      </c>
      <c r="X41" s="79">
        <v>8715</v>
      </c>
      <c r="Y41" s="79">
        <v>10297</v>
      </c>
      <c r="Z41" s="79">
        <v>8837</v>
      </c>
      <c r="AA41" s="79">
        <v>1515</v>
      </c>
      <c r="AB41" s="79">
        <v>9257</v>
      </c>
      <c r="AC41" s="79">
        <v>433</v>
      </c>
      <c r="AF41" s="67" t="s">
        <v>524</v>
      </c>
      <c r="AG41" s="59"/>
      <c r="AH41" s="59"/>
      <c r="AI41" s="67" t="s">
        <v>553</v>
      </c>
    </row>
    <row r="42" spans="1:35" x14ac:dyDescent="0.2">
      <c r="A42" s="36" t="s">
        <v>2</v>
      </c>
      <c r="B42" s="36" t="s">
        <v>2</v>
      </c>
      <c r="C42" s="37" t="s">
        <v>563</v>
      </c>
      <c r="D42" s="37" t="s">
        <v>563</v>
      </c>
      <c r="E42" s="37" t="s">
        <v>563</v>
      </c>
      <c r="F42" s="37" t="s">
        <v>563</v>
      </c>
      <c r="G42" s="37" t="s">
        <v>563</v>
      </c>
      <c r="H42" s="37" t="s">
        <v>563</v>
      </c>
      <c r="I42" s="37" t="s">
        <v>563</v>
      </c>
      <c r="J42" s="37" t="s">
        <v>563</v>
      </c>
      <c r="K42" s="37" t="s">
        <v>563</v>
      </c>
      <c r="L42" s="37" t="s">
        <v>563</v>
      </c>
      <c r="M42" s="37" t="s">
        <v>563</v>
      </c>
      <c r="N42" s="79" t="s">
        <v>563</v>
      </c>
      <c r="O42" s="79" t="s">
        <v>563</v>
      </c>
      <c r="P42" s="79" t="s">
        <v>563</v>
      </c>
      <c r="Q42" s="79" t="s">
        <v>563</v>
      </c>
      <c r="R42" s="79" t="s">
        <v>563</v>
      </c>
      <c r="S42" s="79" t="s">
        <v>563</v>
      </c>
      <c r="T42" s="79" t="s">
        <v>563</v>
      </c>
      <c r="U42" s="79" t="s">
        <v>563</v>
      </c>
      <c r="V42" s="79" t="s">
        <v>563</v>
      </c>
      <c r="W42" s="79" t="s">
        <v>563</v>
      </c>
      <c r="X42" s="79" t="s">
        <v>563</v>
      </c>
      <c r="Y42" s="79" t="s">
        <v>563</v>
      </c>
      <c r="Z42" s="79"/>
      <c r="AA42" s="79"/>
      <c r="AB42" s="79" t="s">
        <v>563</v>
      </c>
      <c r="AC42" s="79" t="s">
        <v>563</v>
      </c>
      <c r="AF42" s="67" t="s">
        <v>519</v>
      </c>
      <c r="AG42" s="59"/>
      <c r="AH42" s="59"/>
      <c r="AI42" s="67" t="s">
        <v>549</v>
      </c>
    </row>
    <row r="43" spans="1:35" x14ac:dyDescent="0.2">
      <c r="A43" s="36" t="s">
        <v>3</v>
      </c>
      <c r="B43" s="36" t="s">
        <v>2</v>
      </c>
      <c r="C43" s="37" t="s">
        <v>563</v>
      </c>
      <c r="D43" s="37" t="s">
        <v>563</v>
      </c>
      <c r="E43" s="37" t="s">
        <v>563</v>
      </c>
      <c r="F43" s="37" t="s">
        <v>563</v>
      </c>
      <c r="G43" s="37" t="s">
        <v>563</v>
      </c>
      <c r="H43" s="37" t="s">
        <v>563</v>
      </c>
      <c r="I43" s="37" t="s">
        <v>563</v>
      </c>
      <c r="J43" s="37" t="s">
        <v>563</v>
      </c>
      <c r="K43" s="37" t="s">
        <v>563</v>
      </c>
      <c r="L43" s="37" t="s">
        <v>563</v>
      </c>
      <c r="M43" s="37" t="s">
        <v>563</v>
      </c>
      <c r="N43" s="79" t="s">
        <v>563</v>
      </c>
      <c r="O43" s="79" t="s">
        <v>563</v>
      </c>
      <c r="P43" s="79" t="s">
        <v>563</v>
      </c>
      <c r="Q43" s="79" t="s">
        <v>563</v>
      </c>
      <c r="R43" s="79" t="s">
        <v>563</v>
      </c>
      <c r="S43" s="79" t="s">
        <v>563</v>
      </c>
      <c r="T43" s="79" t="s">
        <v>563</v>
      </c>
      <c r="U43" s="79" t="s">
        <v>563</v>
      </c>
      <c r="V43" s="79" t="s">
        <v>563</v>
      </c>
      <c r="W43" s="79" t="s">
        <v>563</v>
      </c>
      <c r="X43" s="79"/>
      <c r="Y43" s="79" t="s">
        <v>563</v>
      </c>
      <c r="Z43" s="79"/>
      <c r="AA43" s="79"/>
      <c r="AB43" s="79" t="s">
        <v>563</v>
      </c>
      <c r="AC43" s="79" t="s">
        <v>563</v>
      </c>
      <c r="AF43" s="67" t="s">
        <v>519</v>
      </c>
      <c r="AG43" s="59"/>
      <c r="AH43" s="59"/>
      <c r="AI43" s="67" t="s">
        <v>549</v>
      </c>
    </row>
    <row r="44" spans="1:35" x14ac:dyDescent="0.2">
      <c r="A44" s="36" t="s">
        <v>208</v>
      </c>
      <c r="B44" s="36" t="s">
        <v>2</v>
      </c>
      <c r="C44" s="37" t="s">
        <v>563</v>
      </c>
      <c r="D44" s="37" t="s">
        <v>563</v>
      </c>
      <c r="E44" s="37" t="s">
        <v>563</v>
      </c>
      <c r="F44" s="37" t="s">
        <v>563</v>
      </c>
      <c r="G44" s="37" t="s">
        <v>563</v>
      </c>
      <c r="H44" s="37" t="s">
        <v>563</v>
      </c>
      <c r="I44" s="37" t="s">
        <v>563</v>
      </c>
      <c r="J44" s="37" t="s">
        <v>563</v>
      </c>
      <c r="K44" s="37" t="s">
        <v>563</v>
      </c>
      <c r="L44" s="37" t="s">
        <v>563</v>
      </c>
      <c r="M44" s="37" t="s">
        <v>563</v>
      </c>
      <c r="N44" s="79" t="s">
        <v>563</v>
      </c>
      <c r="O44" s="79" t="s">
        <v>563</v>
      </c>
      <c r="P44" s="79" t="s">
        <v>563</v>
      </c>
      <c r="Q44" s="79" t="s">
        <v>563</v>
      </c>
      <c r="R44" s="79" t="s">
        <v>563</v>
      </c>
      <c r="S44" s="79" t="s">
        <v>563</v>
      </c>
      <c r="T44" s="79" t="s">
        <v>563</v>
      </c>
      <c r="U44" s="79" t="s">
        <v>563</v>
      </c>
      <c r="V44" s="79" t="s">
        <v>563</v>
      </c>
      <c r="W44" s="79" t="s">
        <v>563</v>
      </c>
      <c r="X44" s="79" t="s">
        <v>563</v>
      </c>
      <c r="Y44" s="79" t="s">
        <v>563</v>
      </c>
      <c r="Z44" s="79"/>
      <c r="AA44" s="79"/>
      <c r="AB44" s="79" t="s">
        <v>563</v>
      </c>
      <c r="AC44" s="79" t="s">
        <v>563</v>
      </c>
      <c r="AF44" s="67" t="s">
        <v>519</v>
      </c>
      <c r="AG44" s="59"/>
      <c r="AH44" s="59"/>
      <c r="AI44" s="67" t="s">
        <v>549</v>
      </c>
    </row>
    <row r="45" spans="1:35" x14ac:dyDescent="0.2">
      <c r="A45" s="36" t="s">
        <v>6</v>
      </c>
      <c r="B45" s="36" t="s">
        <v>2</v>
      </c>
      <c r="C45" s="37" t="s">
        <v>563</v>
      </c>
      <c r="D45" s="37" t="s">
        <v>563</v>
      </c>
      <c r="E45" s="37" t="s">
        <v>563</v>
      </c>
      <c r="F45" s="37" t="s">
        <v>563</v>
      </c>
      <c r="G45" s="37" t="s">
        <v>563</v>
      </c>
      <c r="H45" s="37" t="s">
        <v>563</v>
      </c>
      <c r="I45" s="37" t="s">
        <v>563</v>
      </c>
      <c r="J45" s="37" t="s">
        <v>563</v>
      </c>
      <c r="K45" s="37" t="s">
        <v>563</v>
      </c>
      <c r="L45" s="37" t="s">
        <v>563</v>
      </c>
      <c r="M45" s="37" t="s">
        <v>563</v>
      </c>
      <c r="N45" s="79" t="s">
        <v>563</v>
      </c>
      <c r="O45" s="79" t="s">
        <v>563</v>
      </c>
      <c r="P45" s="79" t="s">
        <v>563</v>
      </c>
      <c r="Q45" s="79" t="s">
        <v>563</v>
      </c>
      <c r="R45" s="79"/>
      <c r="S45" s="79" t="s">
        <v>563</v>
      </c>
      <c r="T45" s="79" t="s">
        <v>563</v>
      </c>
      <c r="U45" s="79" t="s">
        <v>563</v>
      </c>
      <c r="V45" s="79" t="s">
        <v>563</v>
      </c>
      <c r="W45" s="79" t="s">
        <v>563</v>
      </c>
      <c r="X45" s="79" t="s">
        <v>563</v>
      </c>
      <c r="Y45" s="79" t="s">
        <v>563</v>
      </c>
      <c r="Z45" s="79"/>
      <c r="AA45" s="79"/>
      <c r="AB45" s="79" t="s">
        <v>563</v>
      </c>
      <c r="AC45" s="79" t="s">
        <v>563</v>
      </c>
      <c r="AF45" s="67" t="s">
        <v>522</v>
      </c>
      <c r="AG45" s="59"/>
      <c r="AH45" s="59"/>
      <c r="AI45" s="67" t="s">
        <v>550</v>
      </c>
    </row>
    <row r="46" spans="1:35" x14ac:dyDescent="0.2">
      <c r="A46" s="36" t="s">
        <v>209</v>
      </c>
      <c r="B46" s="36" t="s">
        <v>2</v>
      </c>
      <c r="C46" s="37" t="s">
        <v>563</v>
      </c>
      <c r="D46" s="37" t="s">
        <v>563</v>
      </c>
      <c r="E46" s="37" t="s">
        <v>563</v>
      </c>
      <c r="F46" s="37" t="s">
        <v>563</v>
      </c>
      <c r="G46" s="37" t="s">
        <v>563</v>
      </c>
      <c r="H46" s="37" t="s">
        <v>563</v>
      </c>
      <c r="I46" s="37" t="s">
        <v>563</v>
      </c>
      <c r="J46" s="37" t="s">
        <v>563</v>
      </c>
      <c r="K46" s="37" t="s">
        <v>563</v>
      </c>
      <c r="L46" s="37" t="s">
        <v>563</v>
      </c>
      <c r="M46" s="37" t="s">
        <v>563</v>
      </c>
      <c r="N46" s="79" t="s">
        <v>563</v>
      </c>
      <c r="O46" s="79" t="s">
        <v>563</v>
      </c>
      <c r="P46" s="79" t="s">
        <v>563</v>
      </c>
      <c r="Q46" s="79" t="s">
        <v>563</v>
      </c>
      <c r="R46" s="79" t="s">
        <v>563</v>
      </c>
      <c r="S46" s="79" t="s">
        <v>563</v>
      </c>
      <c r="T46" s="79" t="s">
        <v>563</v>
      </c>
      <c r="U46" s="79" t="s">
        <v>563</v>
      </c>
      <c r="V46" s="79" t="s">
        <v>563</v>
      </c>
      <c r="W46" s="79" t="s">
        <v>563</v>
      </c>
      <c r="X46" s="79" t="s">
        <v>563</v>
      </c>
      <c r="Y46" s="79" t="s">
        <v>563</v>
      </c>
      <c r="Z46" s="79"/>
      <c r="AA46" s="79"/>
      <c r="AB46" s="79" t="s">
        <v>563</v>
      </c>
      <c r="AC46" s="79" t="s">
        <v>563</v>
      </c>
      <c r="AF46" s="67" t="s">
        <v>522</v>
      </c>
      <c r="AG46" s="59"/>
      <c r="AH46" s="59"/>
      <c r="AI46" s="67" t="s">
        <v>550</v>
      </c>
    </row>
    <row r="47" spans="1:35" x14ac:dyDescent="0.2">
      <c r="A47" s="36" t="s">
        <v>7</v>
      </c>
      <c r="B47" s="36" t="s">
        <v>2</v>
      </c>
      <c r="C47" s="37" t="s">
        <v>563</v>
      </c>
      <c r="D47" s="37" t="s">
        <v>563</v>
      </c>
      <c r="E47" s="37" t="s">
        <v>563</v>
      </c>
      <c r="F47" s="37" t="s">
        <v>563</v>
      </c>
      <c r="G47" s="37" t="s">
        <v>563</v>
      </c>
      <c r="H47" s="37" t="s">
        <v>563</v>
      </c>
      <c r="I47" s="37" t="s">
        <v>563</v>
      </c>
      <c r="J47" s="37" t="s">
        <v>563</v>
      </c>
      <c r="K47" s="37" t="s">
        <v>563</v>
      </c>
      <c r="L47" s="37" t="s">
        <v>563</v>
      </c>
      <c r="M47" s="37" t="s">
        <v>563</v>
      </c>
      <c r="N47" s="79" t="s">
        <v>563</v>
      </c>
      <c r="O47" s="79" t="s">
        <v>563</v>
      </c>
      <c r="P47" s="79" t="s">
        <v>563</v>
      </c>
      <c r="Q47" s="79" t="s">
        <v>563</v>
      </c>
      <c r="R47" s="79" t="s">
        <v>563</v>
      </c>
      <c r="S47" s="79" t="s">
        <v>563</v>
      </c>
      <c r="T47" s="79" t="s">
        <v>563</v>
      </c>
      <c r="U47" s="79" t="s">
        <v>563</v>
      </c>
      <c r="V47" s="79" t="s">
        <v>563</v>
      </c>
      <c r="W47" s="79" t="s">
        <v>563</v>
      </c>
      <c r="X47" s="79" t="s">
        <v>563</v>
      </c>
      <c r="Y47" s="79" t="s">
        <v>563</v>
      </c>
      <c r="Z47" s="79"/>
      <c r="AA47" s="79"/>
      <c r="AB47" s="79" t="s">
        <v>563</v>
      </c>
      <c r="AC47" s="79" t="s">
        <v>563</v>
      </c>
      <c r="AF47" s="67" t="s">
        <v>570</v>
      </c>
      <c r="AG47" s="59"/>
      <c r="AH47" s="59"/>
      <c r="AI47" s="67" t="s">
        <v>550</v>
      </c>
    </row>
    <row r="48" spans="1:35" x14ac:dyDescent="0.2">
      <c r="A48" s="36" t="s">
        <v>210</v>
      </c>
      <c r="B48" s="36" t="s">
        <v>2</v>
      </c>
      <c r="C48" s="37" t="s">
        <v>563</v>
      </c>
      <c r="D48" s="37" t="s">
        <v>563</v>
      </c>
      <c r="E48" s="37" t="s">
        <v>563</v>
      </c>
      <c r="F48" s="37" t="s">
        <v>563</v>
      </c>
      <c r="G48" s="37" t="s">
        <v>563</v>
      </c>
      <c r="H48" s="37" t="s">
        <v>563</v>
      </c>
      <c r="I48" s="37" t="s">
        <v>563</v>
      </c>
      <c r="J48" s="37" t="s">
        <v>563</v>
      </c>
      <c r="K48" s="37" t="s">
        <v>563</v>
      </c>
      <c r="L48" s="37" t="s">
        <v>563</v>
      </c>
      <c r="M48" s="37" t="s">
        <v>563</v>
      </c>
      <c r="N48" s="79" t="s">
        <v>563</v>
      </c>
      <c r="O48" s="79" t="s">
        <v>563</v>
      </c>
      <c r="P48" s="79" t="s">
        <v>563</v>
      </c>
      <c r="Q48" s="79" t="s">
        <v>563</v>
      </c>
      <c r="R48" s="79" t="s">
        <v>563</v>
      </c>
      <c r="S48" s="79" t="s">
        <v>563</v>
      </c>
      <c r="T48" s="79" t="s">
        <v>563</v>
      </c>
      <c r="U48" s="79" t="s">
        <v>563</v>
      </c>
      <c r="V48" s="79" t="s">
        <v>563</v>
      </c>
      <c r="W48" s="79" t="s">
        <v>563</v>
      </c>
      <c r="X48" s="79" t="s">
        <v>563</v>
      </c>
      <c r="Y48" s="79" t="s">
        <v>563</v>
      </c>
      <c r="Z48" s="79"/>
      <c r="AA48" s="79"/>
      <c r="AB48" s="79" t="s">
        <v>563</v>
      </c>
      <c r="AC48" s="79" t="s">
        <v>563</v>
      </c>
      <c r="AF48" s="67" t="s">
        <v>570</v>
      </c>
      <c r="AG48" s="59"/>
      <c r="AH48" s="59"/>
      <c r="AI48" s="67" t="s">
        <v>550</v>
      </c>
    </row>
    <row r="49" spans="1:35" x14ac:dyDescent="0.2">
      <c r="A49" s="36" t="s">
        <v>211</v>
      </c>
      <c r="B49" s="36" t="s">
        <v>2</v>
      </c>
      <c r="C49" s="37" t="s">
        <v>563</v>
      </c>
      <c r="D49" s="37" t="s">
        <v>563</v>
      </c>
      <c r="E49" s="37" t="s">
        <v>563</v>
      </c>
      <c r="F49" s="37" t="s">
        <v>563</v>
      </c>
      <c r="G49" s="37" t="s">
        <v>563</v>
      </c>
      <c r="H49" s="37" t="s">
        <v>563</v>
      </c>
      <c r="I49" s="37" t="s">
        <v>563</v>
      </c>
      <c r="J49" s="37" t="s">
        <v>563</v>
      </c>
      <c r="K49" s="37" t="s">
        <v>563</v>
      </c>
      <c r="L49" s="37" t="s">
        <v>563</v>
      </c>
      <c r="M49" s="37" t="s">
        <v>563</v>
      </c>
      <c r="N49" s="79" t="s">
        <v>563</v>
      </c>
      <c r="O49" s="79" t="s">
        <v>563</v>
      </c>
      <c r="P49" s="79" t="s">
        <v>563</v>
      </c>
      <c r="Q49" s="79" t="s">
        <v>563</v>
      </c>
      <c r="R49" s="79" t="s">
        <v>563</v>
      </c>
      <c r="S49" s="79" t="s">
        <v>563</v>
      </c>
      <c r="T49" s="79" t="s">
        <v>563</v>
      </c>
      <c r="U49" s="79" t="s">
        <v>563</v>
      </c>
      <c r="V49" s="79" t="s">
        <v>563</v>
      </c>
      <c r="W49" s="79" t="s">
        <v>563</v>
      </c>
      <c r="X49" s="79" t="s">
        <v>563</v>
      </c>
      <c r="Y49" s="79" t="s">
        <v>563</v>
      </c>
      <c r="Z49" s="79"/>
      <c r="AA49" s="79"/>
      <c r="AB49" s="79" t="s">
        <v>563</v>
      </c>
      <c r="AC49" s="79" t="s">
        <v>563</v>
      </c>
      <c r="AF49" s="67" t="s">
        <v>522</v>
      </c>
      <c r="AG49" s="59"/>
      <c r="AH49" s="59"/>
      <c r="AI49" s="67" t="s">
        <v>550</v>
      </c>
    </row>
    <row r="50" spans="1:35" x14ac:dyDescent="0.2">
      <c r="A50" s="36" t="s">
        <v>9</v>
      </c>
      <c r="B50" s="36" t="s">
        <v>2</v>
      </c>
      <c r="C50" s="37" t="s">
        <v>563</v>
      </c>
      <c r="D50" s="37" t="s">
        <v>563</v>
      </c>
      <c r="E50" s="37" t="s">
        <v>563</v>
      </c>
      <c r="F50" s="37" t="s">
        <v>563</v>
      </c>
      <c r="G50" s="37" t="s">
        <v>563</v>
      </c>
      <c r="H50" s="37" t="s">
        <v>563</v>
      </c>
      <c r="I50" s="37" t="s">
        <v>563</v>
      </c>
      <c r="J50" s="37" t="s">
        <v>563</v>
      </c>
      <c r="K50" s="37" t="s">
        <v>563</v>
      </c>
      <c r="L50" s="37" t="s">
        <v>563</v>
      </c>
      <c r="M50" s="37" t="s">
        <v>563</v>
      </c>
      <c r="N50" s="79" t="s">
        <v>563</v>
      </c>
      <c r="O50" s="79" t="s">
        <v>563</v>
      </c>
      <c r="P50" s="79" t="s">
        <v>563</v>
      </c>
      <c r="Q50" s="79" t="s">
        <v>563</v>
      </c>
      <c r="R50" s="79" t="s">
        <v>563</v>
      </c>
      <c r="S50" s="79" t="s">
        <v>563</v>
      </c>
      <c r="T50" s="79" t="s">
        <v>563</v>
      </c>
      <c r="U50" s="79" t="s">
        <v>563</v>
      </c>
      <c r="V50" s="79" t="s">
        <v>563</v>
      </c>
      <c r="W50" s="79" t="s">
        <v>563</v>
      </c>
      <c r="X50" s="79" t="s">
        <v>563</v>
      </c>
      <c r="Y50" s="79" t="s">
        <v>563</v>
      </c>
      <c r="Z50" s="79"/>
      <c r="AA50" s="79"/>
      <c r="AB50" s="79" t="s">
        <v>563</v>
      </c>
      <c r="AC50" s="79" t="s">
        <v>563</v>
      </c>
      <c r="AF50" s="67" t="s">
        <v>519</v>
      </c>
      <c r="AG50" s="59"/>
      <c r="AH50" s="59"/>
      <c r="AI50" s="67" t="s">
        <v>549</v>
      </c>
    </row>
    <row r="51" spans="1:35" x14ac:dyDescent="0.2">
      <c r="A51" s="36" t="s">
        <v>212</v>
      </c>
      <c r="B51" s="36" t="s">
        <v>2</v>
      </c>
      <c r="C51" s="37" t="s">
        <v>563</v>
      </c>
      <c r="D51" s="37" t="s">
        <v>563</v>
      </c>
      <c r="E51" s="37" t="s">
        <v>563</v>
      </c>
      <c r="F51" s="37" t="s">
        <v>563</v>
      </c>
      <c r="G51" s="37" t="s">
        <v>563</v>
      </c>
      <c r="H51" s="37" t="s">
        <v>563</v>
      </c>
      <c r="I51" s="37" t="s">
        <v>563</v>
      </c>
      <c r="J51" s="37" t="s">
        <v>563</v>
      </c>
      <c r="K51" s="37" t="s">
        <v>563</v>
      </c>
      <c r="L51" s="37" t="s">
        <v>563</v>
      </c>
      <c r="M51" s="37" t="s">
        <v>563</v>
      </c>
      <c r="N51" s="79" t="s">
        <v>563</v>
      </c>
      <c r="O51" s="79" t="s">
        <v>563</v>
      </c>
      <c r="P51" s="79" t="s">
        <v>563</v>
      </c>
      <c r="Q51" s="79" t="s">
        <v>563</v>
      </c>
      <c r="R51" s="79" t="s">
        <v>563</v>
      </c>
      <c r="S51" s="79" t="s">
        <v>563</v>
      </c>
      <c r="T51" s="79" t="s">
        <v>563</v>
      </c>
      <c r="U51" s="79" t="s">
        <v>563</v>
      </c>
      <c r="V51" s="79" t="s">
        <v>563</v>
      </c>
      <c r="W51" s="79" t="s">
        <v>563</v>
      </c>
      <c r="X51" s="79" t="s">
        <v>563</v>
      </c>
      <c r="Y51" s="79" t="s">
        <v>563</v>
      </c>
      <c r="Z51" s="79"/>
      <c r="AA51" s="79"/>
      <c r="AB51" s="79" t="s">
        <v>563</v>
      </c>
      <c r="AC51" s="79" t="s">
        <v>563</v>
      </c>
      <c r="AF51" s="67" t="s">
        <v>519</v>
      </c>
      <c r="AG51" s="59"/>
      <c r="AH51" s="59"/>
      <c r="AI51" s="67" t="s">
        <v>549</v>
      </c>
    </row>
    <row r="52" spans="1:35" x14ac:dyDescent="0.2">
      <c r="A52" s="36" t="s">
        <v>10</v>
      </c>
      <c r="B52" s="36" t="s">
        <v>2</v>
      </c>
      <c r="C52" s="37" t="s">
        <v>563</v>
      </c>
      <c r="D52" s="37" t="s">
        <v>563</v>
      </c>
      <c r="E52" s="37" t="s">
        <v>563</v>
      </c>
      <c r="F52" s="37" t="s">
        <v>563</v>
      </c>
      <c r="G52" s="37" t="s">
        <v>563</v>
      </c>
      <c r="H52" s="37" t="s">
        <v>563</v>
      </c>
      <c r="I52" s="37" t="s">
        <v>563</v>
      </c>
      <c r="J52" s="37" t="s">
        <v>563</v>
      </c>
      <c r="K52" s="37" t="s">
        <v>563</v>
      </c>
      <c r="L52" s="37" t="s">
        <v>563</v>
      </c>
      <c r="M52" s="37" t="s">
        <v>563</v>
      </c>
      <c r="N52" s="79" t="s">
        <v>563</v>
      </c>
      <c r="O52" s="79" t="s">
        <v>563</v>
      </c>
      <c r="P52" s="79" t="s">
        <v>563</v>
      </c>
      <c r="Q52" s="79" t="s">
        <v>563</v>
      </c>
      <c r="R52" s="79" t="s">
        <v>563</v>
      </c>
      <c r="S52" s="79" t="s">
        <v>563</v>
      </c>
      <c r="T52" s="79" t="s">
        <v>563</v>
      </c>
      <c r="U52" s="79" t="s">
        <v>563</v>
      </c>
      <c r="V52" s="79" t="s">
        <v>563</v>
      </c>
      <c r="W52" s="79" t="s">
        <v>563</v>
      </c>
      <c r="X52" s="79" t="s">
        <v>563</v>
      </c>
      <c r="Y52" s="79" t="s">
        <v>563</v>
      </c>
      <c r="Z52" s="79"/>
      <c r="AA52" s="79"/>
      <c r="AB52" s="79" t="s">
        <v>563</v>
      </c>
      <c r="AC52" s="79" t="s">
        <v>563</v>
      </c>
      <c r="AF52" s="67" t="s">
        <v>519</v>
      </c>
      <c r="AG52" s="59"/>
      <c r="AH52" s="59"/>
      <c r="AI52" s="67" t="s">
        <v>549</v>
      </c>
    </row>
    <row r="53" spans="1:35" x14ac:dyDescent="0.2">
      <c r="A53" s="36" t="s">
        <v>213</v>
      </c>
      <c r="B53" s="36" t="s">
        <v>2</v>
      </c>
      <c r="C53" s="37" t="s">
        <v>563</v>
      </c>
      <c r="D53" s="37" t="s">
        <v>563</v>
      </c>
      <c r="E53" s="37" t="s">
        <v>563</v>
      </c>
      <c r="F53" s="37" t="s">
        <v>563</v>
      </c>
      <c r="G53" s="37" t="s">
        <v>563</v>
      </c>
      <c r="H53" s="37" t="s">
        <v>563</v>
      </c>
      <c r="I53" s="37" t="s">
        <v>563</v>
      </c>
      <c r="J53" s="37" t="s">
        <v>563</v>
      </c>
      <c r="K53" s="37" t="s">
        <v>563</v>
      </c>
      <c r="L53" s="37" t="s">
        <v>563</v>
      </c>
      <c r="M53" s="37" t="s">
        <v>563</v>
      </c>
      <c r="N53" s="79" t="s">
        <v>563</v>
      </c>
      <c r="O53" s="79" t="s">
        <v>563</v>
      </c>
      <c r="P53" s="79" t="s">
        <v>563</v>
      </c>
      <c r="Q53" s="79" t="s">
        <v>563</v>
      </c>
      <c r="R53" s="79" t="s">
        <v>563</v>
      </c>
      <c r="S53" s="79" t="s">
        <v>563</v>
      </c>
      <c r="T53" s="79" t="s">
        <v>563</v>
      </c>
      <c r="U53" s="79" t="s">
        <v>563</v>
      </c>
      <c r="V53" s="79" t="s">
        <v>563</v>
      </c>
      <c r="W53" s="79" t="s">
        <v>563</v>
      </c>
      <c r="X53" s="79" t="s">
        <v>563</v>
      </c>
      <c r="Y53" s="79" t="s">
        <v>563</v>
      </c>
      <c r="Z53" s="79"/>
      <c r="AA53" s="79"/>
      <c r="AB53" s="79" t="s">
        <v>563</v>
      </c>
      <c r="AC53" s="79" t="s">
        <v>563</v>
      </c>
      <c r="AF53" s="67" t="s">
        <v>522</v>
      </c>
      <c r="AG53" s="59"/>
      <c r="AH53" s="59"/>
      <c r="AI53" s="67" t="s">
        <v>550</v>
      </c>
    </row>
    <row r="54" spans="1:35" x14ac:dyDescent="0.2">
      <c r="A54" s="36" t="s">
        <v>214</v>
      </c>
      <c r="B54" s="36" t="s">
        <v>214</v>
      </c>
      <c r="C54" s="37" t="s">
        <v>563</v>
      </c>
      <c r="D54" s="37" t="s">
        <v>563</v>
      </c>
      <c r="E54" s="37" t="s">
        <v>563</v>
      </c>
      <c r="F54" s="37" t="s">
        <v>563</v>
      </c>
      <c r="G54" s="37" t="s">
        <v>563</v>
      </c>
      <c r="H54" s="37" t="s">
        <v>563</v>
      </c>
      <c r="I54" s="37" t="s">
        <v>563</v>
      </c>
      <c r="J54" s="37" t="s">
        <v>563</v>
      </c>
      <c r="K54" s="37" t="s">
        <v>563</v>
      </c>
      <c r="L54" s="37" t="s">
        <v>563</v>
      </c>
      <c r="M54" s="37" t="s">
        <v>563</v>
      </c>
      <c r="N54" s="79" t="s">
        <v>563</v>
      </c>
      <c r="O54" s="79" t="s">
        <v>563</v>
      </c>
      <c r="P54" s="79" t="s">
        <v>563</v>
      </c>
      <c r="Q54" s="79" t="s">
        <v>563</v>
      </c>
      <c r="R54" s="79" t="s">
        <v>563</v>
      </c>
      <c r="S54" s="79" t="s">
        <v>563</v>
      </c>
      <c r="T54" s="79" t="s">
        <v>563</v>
      </c>
      <c r="U54" s="79" t="s">
        <v>563</v>
      </c>
      <c r="V54" s="79" t="s">
        <v>563</v>
      </c>
      <c r="W54" s="79" t="s">
        <v>563</v>
      </c>
      <c r="X54" s="79" t="s">
        <v>563</v>
      </c>
      <c r="Y54" s="79" t="s">
        <v>563</v>
      </c>
      <c r="Z54" s="79"/>
      <c r="AA54" s="79"/>
      <c r="AB54" s="79" t="s">
        <v>563</v>
      </c>
      <c r="AC54" s="79" t="s">
        <v>563</v>
      </c>
      <c r="AF54" s="67" t="s">
        <v>524</v>
      </c>
      <c r="AG54" s="59"/>
      <c r="AH54" s="59"/>
      <c r="AI54" s="67" t="s">
        <v>553</v>
      </c>
    </row>
    <row r="55" spans="1:35" x14ac:dyDescent="0.2">
      <c r="A55" s="36" t="s">
        <v>215</v>
      </c>
      <c r="B55" s="36" t="s">
        <v>214</v>
      </c>
      <c r="C55" s="37" t="s">
        <v>563</v>
      </c>
      <c r="D55" s="37" t="s">
        <v>563</v>
      </c>
      <c r="E55" s="37" t="s">
        <v>563</v>
      </c>
      <c r="F55" s="37" t="s">
        <v>563</v>
      </c>
      <c r="G55" s="37" t="s">
        <v>563</v>
      </c>
      <c r="H55" s="37" t="s">
        <v>563</v>
      </c>
      <c r="I55" s="37" t="s">
        <v>563</v>
      </c>
      <c r="J55" s="37" t="s">
        <v>563</v>
      </c>
      <c r="K55" s="37" t="s">
        <v>563</v>
      </c>
      <c r="L55" s="37" t="s">
        <v>563</v>
      </c>
      <c r="M55" s="37" t="s">
        <v>563</v>
      </c>
      <c r="N55" s="79" t="s">
        <v>563</v>
      </c>
      <c r="O55" s="79" t="s">
        <v>563</v>
      </c>
      <c r="P55" s="79" t="s">
        <v>563</v>
      </c>
      <c r="Q55" s="79" t="s">
        <v>563</v>
      </c>
      <c r="R55" s="79" t="s">
        <v>563</v>
      </c>
      <c r="S55" s="79" t="s">
        <v>563</v>
      </c>
      <c r="T55" s="79" t="s">
        <v>563</v>
      </c>
      <c r="U55" s="79" t="s">
        <v>563</v>
      </c>
      <c r="V55" s="79" t="s">
        <v>563</v>
      </c>
      <c r="W55" s="79" t="s">
        <v>563</v>
      </c>
      <c r="X55" s="79" t="s">
        <v>563</v>
      </c>
      <c r="Y55" s="79" t="s">
        <v>563</v>
      </c>
      <c r="Z55" s="79"/>
      <c r="AA55" s="79"/>
      <c r="AB55" s="79" t="s">
        <v>563</v>
      </c>
      <c r="AC55" s="79" t="s">
        <v>563</v>
      </c>
      <c r="AF55" s="67" t="s">
        <v>522</v>
      </c>
      <c r="AG55" s="59"/>
      <c r="AH55" s="59"/>
      <c r="AI55" s="67" t="s">
        <v>550</v>
      </c>
    </row>
    <row r="56" spans="1:35" x14ac:dyDescent="0.2">
      <c r="A56" s="36" t="s">
        <v>216</v>
      </c>
      <c r="B56" s="36" t="s">
        <v>214</v>
      </c>
      <c r="C56" s="37" t="s">
        <v>563</v>
      </c>
      <c r="D56" s="37" t="s">
        <v>563</v>
      </c>
      <c r="E56" s="37" t="s">
        <v>563</v>
      </c>
      <c r="F56" s="37" t="s">
        <v>563</v>
      </c>
      <c r="G56" s="37" t="s">
        <v>563</v>
      </c>
      <c r="H56" s="37" t="s">
        <v>563</v>
      </c>
      <c r="I56" s="37" t="s">
        <v>563</v>
      </c>
      <c r="J56" s="37" t="s">
        <v>563</v>
      </c>
      <c r="K56" s="37" t="s">
        <v>563</v>
      </c>
      <c r="L56" s="37" t="s">
        <v>563</v>
      </c>
      <c r="M56" s="37" t="s">
        <v>563</v>
      </c>
      <c r="N56" s="79" t="s">
        <v>563</v>
      </c>
      <c r="O56" s="79" t="s">
        <v>563</v>
      </c>
      <c r="P56" s="79" t="s">
        <v>563</v>
      </c>
      <c r="Q56" s="79" t="s">
        <v>563</v>
      </c>
      <c r="R56" s="79" t="s">
        <v>563</v>
      </c>
      <c r="S56" s="79" t="s">
        <v>563</v>
      </c>
      <c r="T56" s="79" t="s">
        <v>563</v>
      </c>
      <c r="U56" s="79" t="s">
        <v>563</v>
      </c>
      <c r="V56" s="79" t="s">
        <v>563</v>
      </c>
      <c r="W56" s="79" t="s">
        <v>563</v>
      </c>
      <c r="X56" s="79" t="s">
        <v>563</v>
      </c>
      <c r="Y56" s="79" t="s">
        <v>563</v>
      </c>
      <c r="Z56" s="79"/>
      <c r="AA56" s="79"/>
      <c r="AB56" s="79" t="s">
        <v>563</v>
      </c>
      <c r="AC56" s="79" t="s">
        <v>563</v>
      </c>
      <c r="AF56" s="67" t="s">
        <v>522</v>
      </c>
      <c r="AG56" s="59"/>
      <c r="AH56" s="59"/>
      <c r="AI56" s="67" t="s">
        <v>550</v>
      </c>
    </row>
    <row r="57" spans="1:35" x14ac:dyDescent="0.2">
      <c r="A57" s="36" t="s">
        <v>217</v>
      </c>
      <c r="B57" s="36" t="s">
        <v>214</v>
      </c>
      <c r="C57" s="37" t="s">
        <v>563</v>
      </c>
      <c r="D57" s="37" t="s">
        <v>563</v>
      </c>
      <c r="E57" s="37" t="s">
        <v>563</v>
      </c>
      <c r="F57" s="37" t="s">
        <v>563</v>
      </c>
      <c r="G57" s="37" t="s">
        <v>563</v>
      </c>
      <c r="H57" s="37" t="s">
        <v>563</v>
      </c>
      <c r="I57" s="37" t="s">
        <v>563</v>
      </c>
      <c r="J57" s="37" t="s">
        <v>563</v>
      </c>
      <c r="K57" s="37" t="s">
        <v>563</v>
      </c>
      <c r="L57" s="37" t="s">
        <v>563</v>
      </c>
      <c r="M57" s="37" t="s">
        <v>563</v>
      </c>
      <c r="N57" s="79" t="s">
        <v>563</v>
      </c>
      <c r="O57" s="79" t="s">
        <v>563</v>
      </c>
      <c r="P57" s="79" t="s">
        <v>563</v>
      </c>
      <c r="Q57" s="79" t="s">
        <v>563</v>
      </c>
      <c r="R57" s="79" t="s">
        <v>563</v>
      </c>
      <c r="S57" s="79" t="s">
        <v>563</v>
      </c>
      <c r="T57" s="79" t="s">
        <v>563</v>
      </c>
      <c r="U57" s="79" t="s">
        <v>563</v>
      </c>
      <c r="V57" s="79" t="s">
        <v>563</v>
      </c>
      <c r="W57" s="79" t="s">
        <v>563</v>
      </c>
      <c r="X57" s="79" t="s">
        <v>563</v>
      </c>
      <c r="Y57" s="79" t="s">
        <v>563</v>
      </c>
      <c r="Z57" s="79"/>
      <c r="AA57" s="79"/>
      <c r="AB57" s="79" t="s">
        <v>563</v>
      </c>
      <c r="AC57" s="79" t="s">
        <v>563</v>
      </c>
      <c r="AF57" s="67" t="s">
        <v>522</v>
      </c>
      <c r="AG57" s="59"/>
      <c r="AH57" s="59"/>
      <c r="AI57" s="67" t="s">
        <v>550</v>
      </c>
    </row>
    <row r="58" spans="1:35" x14ac:dyDescent="0.2">
      <c r="A58" s="36" t="s">
        <v>218</v>
      </c>
      <c r="B58" s="36" t="s">
        <v>214</v>
      </c>
      <c r="C58" s="37" t="s">
        <v>563</v>
      </c>
      <c r="D58" s="37" t="s">
        <v>563</v>
      </c>
      <c r="E58" s="37" t="s">
        <v>563</v>
      </c>
      <c r="F58" s="37" t="s">
        <v>563</v>
      </c>
      <c r="G58" s="37" t="s">
        <v>563</v>
      </c>
      <c r="H58" s="37" t="s">
        <v>563</v>
      </c>
      <c r="I58" s="37" t="s">
        <v>563</v>
      </c>
      <c r="J58" s="37" t="s">
        <v>563</v>
      </c>
      <c r="K58" s="37" t="s">
        <v>563</v>
      </c>
      <c r="L58" s="37" t="s">
        <v>563</v>
      </c>
      <c r="M58" s="37" t="s">
        <v>563</v>
      </c>
      <c r="N58" s="79" t="s">
        <v>563</v>
      </c>
      <c r="O58" s="79" t="s">
        <v>563</v>
      </c>
      <c r="P58" s="79" t="s">
        <v>563</v>
      </c>
      <c r="Q58" s="79" t="s">
        <v>563</v>
      </c>
      <c r="R58" s="79"/>
      <c r="S58" s="79" t="s">
        <v>563</v>
      </c>
      <c r="T58" s="79" t="s">
        <v>563</v>
      </c>
      <c r="U58" s="79" t="s">
        <v>563</v>
      </c>
      <c r="V58" s="79" t="s">
        <v>563</v>
      </c>
      <c r="W58" s="79" t="s">
        <v>563</v>
      </c>
      <c r="X58" s="79" t="s">
        <v>563</v>
      </c>
      <c r="Y58" s="79" t="s">
        <v>563</v>
      </c>
      <c r="Z58" s="79"/>
      <c r="AA58" s="79"/>
      <c r="AB58" s="79" t="s">
        <v>563</v>
      </c>
      <c r="AC58" s="79" t="s">
        <v>563</v>
      </c>
      <c r="AF58" s="67" t="s">
        <v>524</v>
      </c>
      <c r="AG58" s="59"/>
      <c r="AH58" s="59"/>
      <c r="AI58" s="67" t="s">
        <v>553</v>
      </c>
    </row>
    <row r="59" spans="1:35" x14ac:dyDescent="0.2">
      <c r="A59" s="36" t="s">
        <v>219</v>
      </c>
      <c r="B59" s="36" t="s">
        <v>11</v>
      </c>
      <c r="C59" s="37" t="s">
        <v>563</v>
      </c>
      <c r="D59" s="37" t="s">
        <v>563</v>
      </c>
      <c r="E59" s="37" t="s">
        <v>563</v>
      </c>
      <c r="F59" s="37" t="s">
        <v>563</v>
      </c>
      <c r="G59" s="37" t="s">
        <v>563</v>
      </c>
      <c r="H59" s="37" t="s">
        <v>563</v>
      </c>
      <c r="I59" s="37" t="s">
        <v>563</v>
      </c>
      <c r="J59" s="37" t="s">
        <v>563</v>
      </c>
      <c r="K59" s="37" t="s">
        <v>563</v>
      </c>
      <c r="L59" s="37" t="s">
        <v>563</v>
      </c>
      <c r="M59" s="37" t="s">
        <v>563</v>
      </c>
      <c r="N59" s="79" t="s">
        <v>563</v>
      </c>
      <c r="O59" s="79" t="s">
        <v>563</v>
      </c>
      <c r="P59" s="79" t="s">
        <v>563</v>
      </c>
      <c r="Q59" s="79" t="s">
        <v>563</v>
      </c>
      <c r="R59" s="79" t="s">
        <v>563</v>
      </c>
      <c r="S59" s="79" t="s">
        <v>563</v>
      </c>
      <c r="T59" s="79" t="s">
        <v>563</v>
      </c>
      <c r="U59" s="79" t="s">
        <v>563</v>
      </c>
      <c r="V59" s="79" t="s">
        <v>563</v>
      </c>
      <c r="W59" s="79" t="s">
        <v>563</v>
      </c>
      <c r="X59" s="79" t="s">
        <v>563</v>
      </c>
      <c r="Y59" s="79" t="s">
        <v>563</v>
      </c>
      <c r="Z59" s="79"/>
      <c r="AA59" s="79"/>
      <c r="AB59" s="79" t="s">
        <v>563</v>
      </c>
      <c r="AC59" s="79" t="s">
        <v>563</v>
      </c>
      <c r="AF59" s="67" t="s">
        <v>522</v>
      </c>
      <c r="AG59" s="59"/>
      <c r="AH59" s="59"/>
      <c r="AI59" s="67" t="s">
        <v>550</v>
      </c>
    </row>
    <row r="60" spans="1:35" x14ac:dyDescent="0.2">
      <c r="A60" s="36" t="s">
        <v>12</v>
      </c>
      <c r="B60" s="36" t="s">
        <v>11</v>
      </c>
      <c r="C60" s="37" t="s">
        <v>563</v>
      </c>
      <c r="D60" s="37" t="s">
        <v>563</v>
      </c>
      <c r="E60" s="37" t="s">
        <v>563</v>
      </c>
      <c r="F60" s="37" t="s">
        <v>563</v>
      </c>
      <c r="G60" s="37" t="s">
        <v>563</v>
      </c>
      <c r="H60" s="37" t="s">
        <v>563</v>
      </c>
      <c r="I60" s="37" t="s">
        <v>563</v>
      </c>
      <c r="J60" s="37" t="s">
        <v>563</v>
      </c>
      <c r="K60" s="37" t="s">
        <v>563</v>
      </c>
      <c r="L60" s="37" t="s">
        <v>563</v>
      </c>
      <c r="M60" s="37" t="s">
        <v>563</v>
      </c>
      <c r="N60" s="79" t="s">
        <v>563</v>
      </c>
      <c r="O60" s="79" t="s">
        <v>563</v>
      </c>
      <c r="P60" s="79" t="s">
        <v>563</v>
      </c>
      <c r="Q60" s="79" t="s">
        <v>563</v>
      </c>
      <c r="R60" s="79" t="s">
        <v>563</v>
      </c>
      <c r="S60" s="79" t="s">
        <v>563</v>
      </c>
      <c r="T60" s="79" t="s">
        <v>563</v>
      </c>
      <c r="U60" s="79" t="s">
        <v>563</v>
      </c>
      <c r="V60" s="79" t="s">
        <v>563</v>
      </c>
      <c r="W60" s="79" t="s">
        <v>563</v>
      </c>
      <c r="X60" s="79" t="s">
        <v>563</v>
      </c>
      <c r="Y60" s="79" t="s">
        <v>563</v>
      </c>
      <c r="Z60" s="79"/>
      <c r="AA60" s="79"/>
      <c r="AB60" s="79" t="s">
        <v>563</v>
      </c>
      <c r="AC60" s="79" t="s">
        <v>563</v>
      </c>
      <c r="AF60" s="67" t="s">
        <v>522</v>
      </c>
      <c r="AG60" s="59"/>
      <c r="AH60" s="59"/>
      <c r="AI60" s="67" t="s">
        <v>550</v>
      </c>
    </row>
    <row r="61" spans="1:35" x14ac:dyDescent="0.2">
      <c r="A61" s="36" t="s">
        <v>220</v>
      </c>
      <c r="B61" s="36" t="s">
        <v>11</v>
      </c>
      <c r="C61" s="37" t="s">
        <v>563</v>
      </c>
      <c r="D61" s="37" t="s">
        <v>563</v>
      </c>
      <c r="E61" s="37" t="s">
        <v>563</v>
      </c>
      <c r="F61" s="37" t="s">
        <v>563</v>
      </c>
      <c r="G61" s="37" t="s">
        <v>563</v>
      </c>
      <c r="H61" s="37" t="s">
        <v>563</v>
      </c>
      <c r="I61" s="37" t="s">
        <v>563</v>
      </c>
      <c r="J61" s="37" t="s">
        <v>563</v>
      </c>
      <c r="K61" s="37" t="s">
        <v>563</v>
      </c>
      <c r="L61" s="37" t="s">
        <v>563</v>
      </c>
      <c r="M61" s="37" t="s">
        <v>563</v>
      </c>
      <c r="N61" s="79" t="s">
        <v>563</v>
      </c>
      <c r="O61" s="79" t="s">
        <v>563</v>
      </c>
      <c r="P61" s="79" t="s">
        <v>563</v>
      </c>
      <c r="Q61" s="79" t="s">
        <v>563</v>
      </c>
      <c r="R61" s="79" t="s">
        <v>563</v>
      </c>
      <c r="S61" s="79" t="s">
        <v>563</v>
      </c>
      <c r="T61" s="79" t="s">
        <v>563</v>
      </c>
      <c r="U61" s="79" t="s">
        <v>563</v>
      </c>
      <c r="V61" s="79" t="s">
        <v>563</v>
      </c>
      <c r="W61" s="79" t="s">
        <v>563</v>
      </c>
      <c r="X61" s="79" t="s">
        <v>563</v>
      </c>
      <c r="Y61" s="79" t="s">
        <v>563</v>
      </c>
      <c r="Z61" s="79"/>
      <c r="AA61" s="79"/>
      <c r="AB61" s="79" t="s">
        <v>563</v>
      </c>
      <c r="AC61" s="79" t="s">
        <v>563</v>
      </c>
      <c r="AF61" s="67" t="s">
        <v>522</v>
      </c>
      <c r="AG61" s="59"/>
      <c r="AH61" s="59"/>
      <c r="AI61" s="67" t="s">
        <v>550</v>
      </c>
    </row>
    <row r="62" spans="1:35" x14ac:dyDescent="0.2">
      <c r="A62" s="36" t="s">
        <v>13</v>
      </c>
      <c r="B62" s="36" t="s">
        <v>11</v>
      </c>
      <c r="C62" s="37" t="s">
        <v>563</v>
      </c>
      <c r="D62" s="37" t="s">
        <v>563</v>
      </c>
      <c r="E62" s="37" t="s">
        <v>563</v>
      </c>
      <c r="F62" s="37" t="s">
        <v>563</v>
      </c>
      <c r="G62" s="37" t="s">
        <v>563</v>
      </c>
      <c r="H62" s="37" t="s">
        <v>563</v>
      </c>
      <c r="I62" s="37" t="s">
        <v>563</v>
      </c>
      <c r="J62" s="37" t="s">
        <v>563</v>
      </c>
      <c r="K62" s="37" t="s">
        <v>563</v>
      </c>
      <c r="L62" s="37" t="s">
        <v>563</v>
      </c>
      <c r="M62" s="37" t="s">
        <v>563</v>
      </c>
      <c r="N62" s="79" t="s">
        <v>563</v>
      </c>
      <c r="O62" s="79" t="s">
        <v>563</v>
      </c>
      <c r="P62" s="79" t="s">
        <v>563</v>
      </c>
      <c r="Q62" s="79" t="s">
        <v>563</v>
      </c>
      <c r="R62" s="79" t="s">
        <v>563</v>
      </c>
      <c r="S62" s="79" t="s">
        <v>563</v>
      </c>
      <c r="T62" s="79" t="s">
        <v>563</v>
      </c>
      <c r="U62" s="79" t="s">
        <v>563</v>
      </c>
      <c r="V62" s="79" t="s">
        <v>563</v>
      </c>
      <c r="W62" s="79" t="s">
        <v>563</v>
      </c>
      <c r="X62" s="79" t="s">
        <v>563</v>
      </c>
      <c r="Y62" s="79" t="s">
        <v>563</v>
      </c>
      <c r="Z62" s="79"/>
      <c r="AA62" s="79"/>
      <c r="AB62" s="79" t="s">
        <v>563</v>
      </c>
      <c r="AC62" s="79" t="s">
        <v>563</v>
      </c>
      <c r="AF62" s="67" t="s">
        <v>522</v>
      </c>
      <c r="AG62" s="59"/>
      <c r="AH62" s="59"/>
      <c r="AI62" s="67" t="s">
        <v>550</v>
      </c>
    </row>
    <row r="63" spans="1:35" x14ac:dyDescent="0.2">
      <c r="A63" s="36" t="s">
        <v>221</v>
      </c>
      <c r="B63" s="36" t="s">
        <v>11</v>
      </c>
      <c r="C63" s="37" t="s">
        <v>563</v>
      </c>
      <c r="D63" s="37" t="s">
        <v>563</v>
      </c>
      <c r="E63" s="37" t="s">
        <v>563</v>
      </c>
      <c r="F63" s="37" t="s">
        <v>563</v>
      </c>
      <c r="G63" s="37" t="s">
        <v>563</v>
      </c>
      <c r="H63" s="37" t="s">
        <v>563</v>
      </c>
      <c r="I63" s="37" t="s">
        <v>563</v>
      </c>
      <c r="J63" s="37" t="s">
        <v>563</v>
      </c>
      <c r="K63" s="37" t="s">
        <v>563</v>
      </c>
      <c r="L63" s="37" t="s">
        <v>563</v>
      </c>
      <c r="M63" s="37" t="s">
        <v>563</v>
      </c>
      <c r="N63" s="79" t="s">
        <v>563</v>
      </c>
      <c r="O63" s="79" t="s">
        <v>563</v>
      </c>
      <c r="P63" s="79" t="s">
        <v>563</v>
      </c>
      <c r="Q63" s="79" t="s">
        <v>563</v>
      </c>
      <c r="R63" s="79" t="s">
        <v>563</v>
      </c>
      <c r="S63" s="79" t="s">
        <v>563</v>
      </c>
      <c r="T63" s="79" t="s">
        <v>563</v>
      </c>
      <c r="U63" s="79" t="s">
        <v>563</v>
      </c>
      <c r="V63" s="79" t="s">
        <v>563</v>
      </c>
      <c r="W63" s="79" t="s">
        <v>563</v>
      </c>
      <c r="X63" s="79" t="s">
        <v>563</v>
      </c>
      <c r="Y63" s="79" t="s">
        <v>563</v>
      </c>
      <c r="Z63" s="79"/>
      <c r="AA63" s="79"/>
      <c r="AB63" s="79" t="s">
        <v>563</v>
      </c>
      <c r="AC63" s="79" t="s">
        <v>563</v>
      </c>
      <c r="AF63" s="67" t="s">
        <v>523</v>
      </c>
      <c r="AG63" s="59"/>
      <c r="AH63" s="59"/>
      <c r="AI63" s="67" t="s">
        <v>556</v>
      </c>
    </row>
    <row r="64" spans="1:35" x14ac:dyDescent="0.2">
      <c r="A64" s="36" t="s">
        <v>580</v>
      </c>
      <c r="B64" s="36" t="s">
        <v>222</v>
      </c>
      <c r="C64" s="37" t="s">
        <v>563</v>
      </c>
      <c r="D64" s="37" t="s">
        <v>563</v>
      </c>
      <c r="E64" s="37" t="s">
        <v>563</v>
      </c>
      <c r="F64" s="37" t="s">
        <v>563</v>
      </c>
      <c r="G64" s="37" t="s">
        <v>563</v>
      </c>
      <c r="H64" s="37" t="s">
        <v>563</v>
      </c>
      <c r="I64" s="37" t="s">
        <v>563</v>
      </c>
      <c r="J64" s="37" t="s">
        <v>563</v>
      </c>
      <c r="K64" s="37" t="s">
        <v>563</v>
      </c>
      <c r="L64" s="37" t="s">
        <v>563</v>
      </c>
      <c r="M64" s="37" t="s">
        <v>563</v>
      </c>
      <c r="N64" s="79" t="s">
        <v>563</v>
      </c>
      <c r="O64" s="79" t="s">
        <v>563</v>
      </c>
      <c r="P64" s="79" t="s">
        <v>563</v>
      </c>
      <c r="Q64" s="79" t="s">
        <v>563</v>
      </c>
      <c r="R64" s="79" t="s">
        <v>563</v>
      </c>
      <c r="S64" s="79" t="s">
        <v>563</v>
      </c>
      <c r="T64" s="79" t="s">
        <v>563</v>
      </c>
      <c r="U64" s="79" t="s">
        <v>563</v>
      </c>
      <c r="V64" s="79" t="s">
        <v>563</v>
      </c>
      <c r="W64" s="79" t="s">
        <v>563</v>
      </c>
      <c r="X64" s="79" t="s">
        <v>563</v>
      </c>
      <c r="Y64" s="79" t="s">
        <v>563</v>
      </c>
      <c r="Z64" s="79"/>
      <c r="AA64" s="79"/>
      <c r="AB64" s="79" t="s">
        <v>563</v>
      </c>
      <c r="AC64" s="79" t="s">
        <v>563</v>
      </c>
      <c r="AF64" s="67" t="s">
        <v>522</v>
      </c>
      <c r="AG64" s="59"/>
      <c r="AH64" s="59"/>
      <c r="AI64" s="67" t="s">
        <v>550</v>
      </c>
    </row>
    <row r="65" spans="1:35" x14ac:dyDescent="0.2">
      <c r="A65" s="36" t="s">
        <v>223</v>
      </c>
      <c r="B65" s="36" t="s">
        <v>223</v>
      </c>
      <c r="C65" s="37" t="s">
        <v>563</v>
      </c>
      <c r="D65" s="37" t="s">
        <v>563</v>
      </c>
      <c r="E65" s="37" t="s">
        <v>563</v>
      </c>
      <c r="F65" s="37" t="s">
        <v>563</v>
      </c>
      <c r="G65" s="37" t="s">
        <v>563</v>
      </c>
      <c r="H65" s="37" t="s">
        <v>563</v>
      </c>
      <c r="I65" s="37" t="s">
        <v>563</v>
      </c>
      <c r="J65" s="37" t="s">
        <v>563</v>
      </c>
      <c r="K65" s="37" t="s">
        <v>563</v>
      </c>
      <c r="L65" s="37" t="s">
        <v>563</v>
      </c>
      <c r="M65" s="37" t="s">
        <v>563</v>
      </c>
      <c r="N65" s="79" t="s">
        <v>563</v>
      </c>
      <c r="O65" s="79" t="s">
        <v>563</v>
      </c>
      <c r="P65" s="79" t="s">
        <v>563</v>
      </c>
      <c r="Q65" s="79" t="s">
        <v>563</v>
      </c>
      <c r="R65" s="79"/>
      <c r="S65" s="79"/>
      <c r="T65" s="79" t="s">
        <v>563</v>
      </c>
      <c r="U65" s="79" t="s">
        <v>563</v>
      </c>
      <c r="V65" s="79" t="s">
        <v>563</v>
      </c>
      <c r="W65" s="79" t="s">
        <v>563</v>
      </c>
      <c r="X65" s="79" t="s">
        <v>563</v>
      </c>
      <c r="Y65" s="79" t="s">
        <v>563</v>
      </c>
      <c r="Z65" s="79"/>
      <c r="AA65" s="79"/>
      <c r="AB65" s="79" t="s">
        <v>563</v>
      </c>
      <c r="AC65" s="79" t="s">
        <v>563</v>
      </c>
      <c r="AF65" s="67" t="s">
        <v>522</v>
      </c>
      <c r="AG65" s="59"/>
      <c r="AH65" s="59"/>
      <c r="AI65" s="67" t="s">
        <v>550</v>
      </c>
    </row>
    <row r="66" spans="1:35" x14ac:dyDescent="0.2">
      <c r="A66" s="36" t="s">
        <v>224</v>
      </c>
      <c r="B66" s="36" t="s">
        <v>223</v>
      </c>
      <c r="C66" s="37" t="s">
        <v>563</v>
      </c>
      <c r="D66" s="37" t="s">
        <v>563</v>
      </c>
      <c r="E66" s="37" t="s">
        <v>563</v>
      </c>
      <c r="F66" s="37" t="s">
        <v>563</v>
      </c>
      <c r="G66" s="37" t="s">
        <v>563</v>
      </c>
      <c r="H66" s="37" t="s">
        <v>563</v>
      </c>
      <c r="I66" s="37" t="s">
        <v>563</v>
      </c>
      <c r="J66" s="37" t="s">
        <v>563</v>
      </c>
      <c r="K66" s="37" t="s">
        <v>563</v>
      </c>
      <c r="L66" s="37" t="s">
        <v>563</v>
      </c>
      <c r="M66" s="37" t="s">
        <v>563</v>
      </c>
      <c r="N66" s="79"/>
      <c r="O66" s="79" t="s">
        <v>563</v>
      </c>
      <c r="P66" s="79"/>
      <c r="Q66" s="79" t="s">
        <v>563</v>
      </c>
      <c r="R66" s="79" t="s">
        <v>563</v>
      </c>
      <c r="S66" s="79" t="s">
        <v>563</v>
      </c>
      <c r="T66" s="79" t="s">
        <v>563</v>
      </c>
      <c r="U66" s="79" t="s">
        <v>563</v>
      </c>
      <c r="V66" s="79" t="s">
        <v>563</v>
      </c>
      <c r="W66" s="79" t="s">
        <v>563</v>
      </c>
      <c r="X66" s="79" t="s">
        <v>563</v>
      </c>
      <c r="Y66" s="79" t="s">
        <v>563</v>
      </c>
      <c r="Z66" s="79"/>
      <c r="AA66" s="79"/>
      <c r="AB66" s="79" t="s">
        <v>563</v>
      </c>
      <c r="AC66" s="79" t="s">
        <v>563</v>
      </c>
      <c r="AF66" s="67" t="s">
        <v>524</v>
      </c>
      <c r="AG66" s="59"/>
      <c r="AH66" s="59"/>
      <c r="AI66" s="67" t="s">
        <v>553</v>
      </c>
    </row>
    <row r="67" spans="1:35" x14ac:dyDescent="0.2">
      <c r="A67" s="36" t="s">
        <v>225</v>
      </c>
      <c r="B67" s="36" t="s">
        <v>14</v>
      </c>
      <c r="C67" s="37" t="s">
        <v>563</v>
      </c>
      <c r="D67" s="37" t="s">
        <v>563</v>
      </c>
      <c r="E67" s="37" t="s">
        <v>563</v>
      </c>
      <c r="F67" s="37" t="s">
        <v>563</v>
      </c>
      <c r="G67" s="37" t="s">
        <v>563</v>
      </c>
      <c r="H67" s="37" t="s">
        <v>563</v>
      </c>
      <c r="I67" s="37" t="s">
        <v>563</v>
      </c>
      <c r="J67" s="37" t="s">
        <v>563</v>
      </c>
      <c r="K67" s="37" t="s">
        <v>563</v>
      </c>
      <c r="L67" s="37" t="s">
        <v>563</v>
      </c>
      <c r="M67" s="37" t="s">
        <v>563</v>
      </c>
      <c r="N67" s="79" t="s">
        <v>563</v>
      </c>
      <c r="O67" s="79" t="s">
        <v>563</v>
      </c>
      <c r="P67" s="79" t="s">
        <v>563</v>
      </c>
      <c r="Q67" s="79" t="s">
        <v>563</v>
      </c>
      <c r="R67" s="79" t="s">
        <v>563</v>
      </c>
      <c r="S67" s="79" t="s">
        <v>563</v>
      </c>
      <c r="T67" s="79" t="s">
        <v>563</v>
      </c>
      <c r="U67" s="79" t="s">
        <v>563</v>
      </c>
      <c r="V67" s="79" t="s">
        <v>563</v>
      </c>
      <c r="W67" s="79" t="s">
        <v>563</v>
      </c>
      <c r="X67" s="79"/>
      <c r="Y67" s="79" t="s">
        <v>563</v>
      </c>
      <c r="Z67" s="79"/>
      <c r="AA67" s="79"/>
      <c r="AB67" s="79" t="s">
        <v>563</v>
      </c>
      <c r="AC67" s="79" t="s">
        <v>563</v>
      </c>
      <c r="AF67" s="67" t="s">
        <v>524</v>
      </c>
      <c r="AG67" s="59"/>
      <c r="AH67" s="59"/>
      <c r="AI67" s="67" t="s">
        <v>553</v>
      </c>
    </row>
    <row r="68" spans="1:35" x14ac:dyDescent="0.2">
      <c r="A68" s="36" t="s">
        <v>226</v>
      </c>
      <c r="B68" s="36" t="s">
        <v>14</v>
      </c>
      <c r="C68" s="37" t="s">
        <v>563</v>
      </c>
      <c r="D68" s="37" t="s">
        <v>563</v>
      </c>
      <c r="E68" s="37" t="s">
        <v>563</v>
      </c>
      <c r="F68" s="37" t="s">
        <v>563</v>
      </c>
      <c r="G68" s="37" t="s">
        <v>563</v>
      </c>
      <c r="H68" s="37" t="s">
        <v>563</v>
      </c>
      <c r="I68" s="37" t="s">
        <v>563</v>
      </c>
      <c r="J68" s="37" t="s">
        <v>563</v>
      </c>
      <c r="K68" s="37" t="s">
        <v>563</v>
      </c>
      <c r="L68" s="37" t="s">
        <v>563</v>
      </c>
      <c r="M68" s="37" t="s">
        <v>563</v>
      </c>
      <c r="N68" s="79" t="s">
        <v>563</v>
      </c>
      <c r="O68" s="79" t="s">
        <v>563</v>
      </c>
      <c r="P68" s="79" t="s">
        <v>563</v>
      </c>
      <c r="Q68" s="79" t="s">
        <v>563</v>
      </c>
      <c r="R68" s="79" t="s">
        <v>563</v>
      </c>
      <c r="S68" s="79" t="s">
        <v>563</v>
      </c>
      <c r="T68" s="79" t="s">
        <v>563</v>
      </c>
      <c r="U68" s="79" t="s">
        <v>563</v>
      </c>
      <c r="V68" s="79" t="s">
        <v>563</v>
      </c>
      <c r="W68" s="79" t="s">
        <v>563</v>
      </c>
      <c r="X68" s="79" t="s">
        <v>563</v>
      </c>
      <c r="Y68" s="79" t="s">
        <v>563</v>
      </c>
      <c r="Z68" s="79"/>
      <c r="AA68" s="79"/>
      <c r="AB68" s="79" t="s">
        <v>563</v>
      </c>
      <c r="AC68" s="79" t="s">
        <v>563</v>
      </c>
      <c r="AF68" s="67" t="s">
        <v>524</v>
      </c>
      <c r="AG68" s="59"/>
      <c r="AH68" s="59"/>
      <c r="AI68" s="67" t="s">
        <v>553</v>
      </c>
    </row>
    <row r="69" spans="1:35" x14ac:dyDescent="0.2">
      <c r="A69" s="36" t="s">
        <v>227</v>
      </c>
      <c r="B69" s="36" t="s">
        <v>14</v>
      </c>
      <c r="C69" s="37" t="s">
        <v>563</v>
      </c>
      <c r="D69" s="37" t="s">
        <v>563</v>
      </c>
      <c r="E69" s="37" t="s">
        <v>563</v>
      </c>
      <c r="F69" s="37" t="s">
        <v>563</v>
      </c>
      <c r="G69" s="37" t="s">
        <v>563</v>
      </c>
      <c r="H69" s="37" t="s">
        <v>563</v>
      </c>
      <c r="I69" s="37" t="s">
        <v>563</v>
      </c>
      <c r="J69" s="37" t="s">
        <v>563</v>
      </c>
      <c r="K69" s="37" t="s">
        <v>563</v>
      </c>
      <c r="L69" s="37" t="s">
        <v>563</v>
      </c>
      <c r="M69" s="37" t="s">
        <v>563</v>
      </c>
      <c r="N69" s="79" t="s">
        <v>563</v>
      </c>
      <c r="O69" s="79" t="s">
        <v>563</v>
      </c>
      <c r="P69" s="79" t="s">
        <v>563</v>
      </c>
      <c r="Q69" s="79" t="s">
        <v>563</v>
      </c>
      <c r="R69" s="79" t="s">
        <v>563</v>
      </c>
      <c r="S69" s="79" t="s">
        <v>563</v>
      </c>
      <c r="T69" s="79" t="s">
        <v>563</v>
      </c>
      <c r="U69" s="79" t="s">
        <v>563</v>
      </c>
      <c r="V69" s="79" t="s">
        <v>563</v>
      </c>
      <c r="W69" s="79" t="s">
        <v>563</v>
      </c>
      <c r="X69" s="79" t="s">
        <v>563</v>
      </c>
      <c r="Y69" s="79" t="s">
        <v>563</v>
      </c>
      <c r="Z69" s="79"/>
      <c r="AA69" s="79"/>
      <c r="AB69" s="79" t="s">
        <v>563</v>
      </c>
      <c r="AC69" s="79" t="s">
        <v>563</v>
      </c>
      <c r="AF69" s="67" t="s">
        <v>525</v>
      </c>
      <c r="AG69" s="59"/>
      <c r="AH69" s="59"/>
      <c r="AI69" s="67" t="s">
        <v>554</v>
      </c>
    </row>
    <row r="70" spans="1:35" x14ac:dyDescent="0.2">
      <c r="A70" s="36" t="s">
        <v>228</v>
      </c>
      <c r="B70" s="36" t="s">
        <v>14</v>
      </c>
      <c r="C70" s="37" t="s">
        <v>563</v>
      </c>
      <c r="D70" s="37" t="s">
        <v>563</v>
      </c>
      <c r="E70" s="37" t="s">
        <v>563</v>
      </c>
      <c r="F70" s="37" t="s">
        <v>563</v>
      </c>
      <c r="G70" s="37" t="s">
        <v>563</v>
      </c>
      <c r="H70" s="37" t="s">
        <v>563</v>
      </c>
      <c r="I70" s="37" t="s">
        <v>563</v>
      </c>
      <c r="J70" s="37" t="s">
        <v>563</v>
      </c>
      <c r="K70" s="37" t="s">
        <v>563</v>
      </c>
      <c r="L70" s="37" t="s">
        <v>563</v>
      </c>
      <c r="M70" s="37" t="s">
        <v>563</v>
      </c>
      <c r="N70" s="79" t="s">
        <v>563</v>
      </c>
      <c r="O70" s="79" t="s">
        <v>563</v>
      </c>
      <c r="P70" s="79" t="s">
        <v>563</v>
      </c>
      <c r="Q70" s="79" t="s">
        <v>563</v>
      </c>
      <c r="R70" s="79" t="s">
        <v>563</v>
      </c>
      <c r="S70" s="79" t="s">
        <v>563</v>
      </c>
      <c r="T70" s="79" t="s">
        <v>563</v>
      </c>
      <c r="U70" s="79" t="s">
        <v>563</v>
      </c>
      <c r="V70" s="79" t="s">
        <v>563</v>
      </c>
      <c r="W70" s="79" t="s">
        <v>563</v>
      </c>
      <c r="X70" s="79" t="s">
        <v>563</v>
      </c>
      <c r="Y70" s="79" t="s">
        <v>563</v>
      </c>
      <c r="Z70" s="79"/>
      <c r="AA70" s="79"/>
      <c r="AB70" s="79" t="s">
        <v>563</v>
      </c>
      <c r="AC70" s="79" t="s">
        <v>563</v>
      </c>
      <c r="AF70" s="67" t="s">
        <v>524</v>
      </c>
      <c r="AG70" s="59"/>
      <c r="AH70" s="59"/>
      <c r="AI70" s="67" t="s">
        <v>553</v>
      </c>
    </row>
    <row r="71" spans="1:35" x14ac:dyDescent="0.2">
      <c r="A71" s="36" t="s">
        <v>229</v>
      </c>
      <c r="B71" s="36" t="s">
        <v>14</v>
      </c>
      <c r="C71" s="37" t="s">
        <v>563</v>
      </c>
      <c r="D71" s="37" t="s">
        <v>563</v>
      </c>
      <c r="E71" s="37" t="s">
        <v>563</v>
      </c>
      <c r="F71" s="37" t="s">
        <v>563</v>
      </c>
      <c r="G71" s="37" t="s">
        <v>563</v>
      </c>
      <c r="H71" s="37" t="s">
        <v>563</v>
      </c>
      <c r="I71" s="37" t="s">
        <v>563</v>
      </c>
      <c r="J71" s="37" t="s">
        <v>563</v>
      </c>
      <c r="K71" s="37" t="s">
        <v>563</v>
      </c>
      <c r="L71" s="37" t="s">
        <v>563</v>
      </c>
      <c r="M71" s="37" t="s">
        <v>563</v>
      </c>
      <c r="N71" s="79" t="s">
        <v>563</v>
      </c>
      <c r="O71" s="79" t="s">
        <v>563</v>
      </c>
      <c r="P71" s="79" t="s">
        <v>563</v>
      </c>
      <c r="Q71" s="79" t="s">
        <v>563</v>
      </c>
      <c r="R71" s="79" t="s">
        <v>563</v>
      </c>
      <c r="S71" s="79" t="s">
        <v>563</v>
      </c>
      <c r="T71" s="79" t="s">
        <v>563</v>
      </c>
      <c r="U71" s="79" t="s">
        <v>563</v>
      </c>
      <c r="V71" s="79" t="s">
        <v>563</v>
      </c>
      <c r="W71" s="79" t="s">
        <v>563</v>
      </c>
      <c r="X71" s="79" t="s">
        <v>563</v>
      </c>
      <c r="Y71" s="79" t="s">
        <v>563</v>
      </c>
      <c r="Z71" s="79"/>
      <c r="AA71" s="79"/>
      <c r="AB71" s="79" t="s">
        <v>563</v>
      </c>
      <c r="AC71" s="79" t="s">
        <v>563</v>
      </c>
      <c r="AF71" s="67" t="s">
        <v>524</v>
      </c>
      <c r="AG71" s="59"/>
      <c r="AH71" s="59"/>
      <c r="AI71" s="67" t="s">
        <v>553</v>
      </c>
    </row>
    <row r="72" spans="1:35" x14ac:dyDescent="0.2">
      <c r="A72" s="36" t="s">
        <v>15</v>
      </c>
      <c r="B72" s="36" t="s">
        <v>14</v>
      </c>
      <c r="C72" s="37" t="s">
        <v>563</v>
      </c>
      <c r="D72" s="37" t="s">
        <v>563</v>
      </c>
      <c r="E72" s="37" t="s">
        <v>563</v>
      </c>
      <c r="F72" s="37" t="s">
        <v>563</v>
      </c>
      <c r="G72" s="37" t="s">
        <v>563</v>
      </c>
      <c r="H72" s="37" t="s">
        <v>563</v>
      </c>
      <c r="I72" s="37" t="s">
        <v>563</v>
      </c>
      <c r="J72" s="37" t="s">
        <v>563</v>
      </c>
      <c r="K72" s="37" t="s">
        <v>563</v>
      </c>
      <c r="L72" s="37" t="s">
        <v>563</v>
      </c>
      <c r="M72" s="37" t="s">
        <v>563</v>
      </c>
      <c r="N72" s="79" t="s">
        <v>563</v>
      </c>
      <c r="O72" s="79" t="s">
        <v>563</v>
      </c>
      <c r="P72" s="79" t="s">
        <v>563</v>
      </c>
      <c r="Q72" s="79" t="s">
        <v>563</v>
      </c>
      <c r="R72" s="79" t="s">
        <v>563</v>
      </c>
      <c r="S72" s="79" t="s">
        <v>563</v>
      </c>
      <c r="T72" s="79" t="s">
        <v>563</v>
      </c>
      <c r="U72" s="79" t="s">
        <v>563</v>
      </c>
      <c r="V72" s="79" t="s">
        <v>563</v>
      </c>
      <c r="W72" s="79" t="s">
        <v>563</v>
      </c>
      <c r="X72" s="79" t="s">
        <v>563</v>
      </c>
      <c r="Y72" s="79" t="s">
        <v>563</v>
      </c>
      <c r="Z72" s="79"/>
      <c r="AA72" s="79"/>
      <c r="AB72" s="79" t="s">
        <v>563</v>
      </c>
      <c r="AC72" s="79" t="s">
        <v>563</v>
      </c>
      <c r="AF72" s="67" t="s">
        <v>522</v>
      </c>
      <c r="AG72" s="59"/>
      <c r="AH72" s="59"/>
      <c r="AI72" s="67" t="s">
        <v>550</v>
      </c>
    </row>
    <row r="73" spans="1:35" x14ac:dyDescent="0.2">
      <c r="A73" s="36" t="s">
        <v>16</v>
      </c>
      <c r="B73" s="36" t="s">
        <v>14</v>
      </c>
      <c r="C73" s="37" t="s">
        <v>563</v>
      </c>
      <c r="D73" s="37" t="s">
        <v>563</v>
      </c>
      <c r="E73" s="37" t="s">
        <v>563</v>
      </c>
      <c r="F73" s="37" t="s">
        <v>563</v>
      </c>
      <c r="G73" s="37" t="s">
        <v>563</v>
      </c>
      <c r="H73" s="37" t="s">
        <v>563</v>
      </c>
      <c r="I73" s="37" t="s">
        <v>563</v>
      </c>
      <c r="J73" s="37" t="s">
        <v>563</v>
      </c>
      <c r="K73" s="37" t="s">
        <v>563</v>
      </c>
      <c r="L73" s="37" t="s">
        <v>563</v>
      </c>
      <c r="M73" s="37" t="s">
        <v>563</v>
      </c>
      <c r="N73" s="79" t="s">
        <v>563</v>
      </c>
      <c r="O73" s="79" t="s">
        <v>563</v>
      </c>
      <c r="P73" s="79" t="s">
        <v>563</v>
      </c>
      <c r="Q73" s="79" t="s">
        <v>563</v>
      </c>
      <c r="R73" s="79" t="s">
        <v>563</v>
      </c>
      <c r="S73" s="79" t="s">
        <v>563</v>
      </c>
      <c r="T73" s="79" t="s">
        <v>563</v>
      </c>
      <c r="U73" s="79" t="s">
        <v>563</v>
      </c>
      <c r="V73" s="79" t="s">
        <v>563</v>
      </c>
      <c r="W73" s="79" t="s">
        <v>563</v>
      </c>
      <c r="X73" s="79" t="s">
        <v>563</v>
      </c>
      <c r="Y73" s="79" t="s">
        <v>563</v>
      </c>
      <c r="Z73" s="79"/>
      <c r="AA73" s="79"/>
      <c r="AB73" s="79" t="s">
        <v>563</v>
      </c>
      <c r="AC73" s="79" t="s">
        <v>563</v>
      </c>
      <c r="AF73" s="67" t="s">
        <v>524</v>
      </c>
      <c r="AG73" s="59"/>
      <c r="AH73" s="59"/>
      <c r="AI73" s="67" t="s">
        <v>553</v>
      </c>
    </row>
    <row r="74" spans="1:35" x14ac:dyDescent="0.2">
      <c r="A74" s="36" t="s">
        <v>230</v>
      </c>
      <c r="B74" s="36" t="s">
        <v>14</v>
      </c>
      <c r="C74" s="37" t="s">
        <v>563</v>
      </c>
      <c r="D74" s="37" t="s">
        <v>563</v>
      </c>
      <c r="E74" s="37" t="s">
        <v>563</v>
      </c>
      <c r="F74" s="37" t="s">
        <v>563</v>
      </c>
      <c r="G74" s="37" t="s">
        <v>563</v>
      </c>
      <c r="H74" s="37" t="s">
        <v>563</v>
      </c>
      <c r="I74" s="37" t="s">
        <v>563</v>
      </c>
      <c r="J74" s="37" t="s">
        <v>563</v>
      </c>
      <c r="K74" s="37" t="s">
        <v>563</v>
      </c>
      <c r="L74" s="37" t="s">
        <v>563</v>
      </c>
      <c r="M74" s="37" t="s">
        <v>563</v>
      </c>
      <c r="N74" s="79" t="s">
        <v>563</v>
      </c>
      <c r="O74" s="79" t="s">
        <v>563</v>
      </c>
      <c r="P74" s="79" t="s">
        <v>563</v>
      </c>
      <c r="Q74" s="79" t="s">
        <v>563</v>
      </c>
      <c r="R74" s="79" t="s">
        <v>563</v>
      </c>
      <c r="S74" s="79" t="s">
        <v>563</v>
      </c>
      <c r="T74" s="79" t="s">
        <v>563</v>
      </c>
      <c r="U74" s="79" t="s">
        <v>563</v>
      </c>
      <c r="V74" s="79" t="s">
        <v>563</v>
      </c>
      <c r="W74" s="79" t="s">
        <v>563</v>
      </c>
      <c r="X74" s="79" t="s">
        <v>563</v>
      </c>
      <c r="Y74" s="79" t="s">
        <v>563</v>
      </c>
      <c r="Z74" s="79"/>
      <c r="AA74" s="79"/>
      <c r="AB74" s="79" t="s">
        <v>563</v>
      </c>
      <c r="AC74" s="79" t="s">
        <v>563</v>
      </c>
      <c r="AF74" s="67" t="s">
        <v>524</v>
      </c>
      <c r="AG74" s="59"/>
      <c r="AH74" s="59"/>
      <c r="AI74" s="67" t="s">
        <v>553</v>
      </c>
    </row>
    <row r="75" spans="1:35" x14ac:dyDescent="0.2">
      <c r="A75" s="36" t="s">
        <v>231</v>
      </c>
      <c r="B75" s="36" t="s">
        <v>14</v>
      </c>
      <c r="C75" s="37">
        <v>23176</v>
      </c>
      <c r="D75" s="37">
        <v>32104</v>
      </c>
      <c r="E75" s="37">
        <v>23153</v>
      </c>
      <c r="F75" s="37" t="s">
        <v>563</v>
      </c>
      <c r="G75" s="37" t="s">
        <v>563</v>
      </c>
      <c r="H75" s="37" t="s">
        <v>563</v>
      </c>
      <c r="I75" s="37" t="s">
        <v>563</v>
      </c>
      <c r="J75" s="37" t="s">
        <v>563</v>
      </c>
      <c r="K75" s="37" t="s">
        <v>563</v>
      </c>
      <c r="L75" s="37">
        <v>33933</v>
      </c>
      <c r="M75" s="37" t="s">
        <v>563</v>
      </c>
      <c r="N75" s="79" t="s">
        <v>563</v>
      </c>
      <c r="O75" s="79" t="s">
        <v>563</v>
      </c>
      <c r="P75" s="79" t="s">
        <v>563</v>
      </c>
      <c r="Q75" s="79" t="s">
        <v>563</v>
      </c>
      <c r="R75" s="79" t="s">
        <v>563</v>
      </c>
      <c r="S75" s="79" t="s">
        <v>563</v>
      </c>
      <c r="T75" s="79" t="s">
        <v>563</v>
      </c>
      <c r="U75" s="79" t="s">
        <v>563</v>
      </c>
      <c r="V75" s="79" t="s">
        <v>563</v>
      </c>
      <c r="W75" s="79" t="s">
        <v>563</v>
      </c>
      <c r="X75" s="79" t="s">
        <v>563</v>
      </c>
      <c r="Y75" s="79" t="s">
        <v>563</v>
      </c>
      <c r="Z75" s="79"/>
      <c r="AA75" s="79"/>
      <c r="AB75" s="79" t="s">
        <v>563</v>
      </c>
      <c r="AC75" s="79" t="s">
        <v>563</v>
      </c>
      <c r="AF75" s="67" t="s">
        <v>524</v>
      </c>
      <c r="AG75" s="59"/>
      <c r="AH75" s="59"/>
      <c r="AI75" s="67" t="s">
        <v>553</v>
      </c>
    </row>
    <row r="76" spans="1:35" x14ac:dyDescent="0.2">
      <c r="A76" s="36" t="s">
        <v>232</v>
      </c>
      <c r="B76" s="36" t="s">
        <v>14</v>
      </c>
      <c r="C76" s="37" t="s">
        <v>563</v>
      </c>
      <c r="D76" s="37" t="s">
        <v>563</v>
      </c>
      <c r="E76" s="37" t="s">
        <v>563</v>
      </c>
      <c r="F76" s="37" t="s">
        <v>563</v>
      </c>
      <c r="G76" s="37" t="s">
        <v>563</v>
      </c>
      <c r="H76" s="37" t="s">
        <v>563</v>
      </c>
      <c r="I76" s="37" t="s">
        <v>563</v>
      </c>
      <c r="J76" s="37" t="s">
        <v>563</v>
      </c>
      <c r="K76" s="37" t="s">
        <v>563</v>
      </c>
      <c r="L76" s="37" t="s">
        <v>563</v>
      </c>
      <c r="M76" s="37" t="s">
        <v>563</v>
      </c>
      <c r="N76" s="79" t="s">
        <v>563</v>
      </c>
      <c r="O76" s="79" t="s">
        <v>563</v>
      </c>
      <c r="P76" s="79" t="s">
        <v>563</v>
      </c>
      <c r="Q76" s="79" t="s">
        <v>563</v>
      </c>
      <c r="R76" s="79" t="s">
        <v>563</v>
      </c>
      <c r="S76" s="79" t="s">
        <v>563</v>
      </c>
      <c r="T76" s="79" t="s">
        <v>563</v>
      </c>
      <c r="U76" s="79" t="s">
        <v>563</v>
      </c>
      <c r="V76" s="79" t="s">
        <v>563</v>
      </c>
      <c r="W76" s="79" t="s">
        <v>563</v>
      </c>
      <c r="X76" s="79"/>
      <c r="Y76" s="79" t="s">
        <v>563</v>
      </c>
      <c r="Z76" s="79"/>
      <c r="AA76" s="79"/>
      <c r="AB76" s="79" t="s">
        <v>563</v>
      </c>
      <c r="AC76" s="79" t="s">
        <v>563</v>
      </c>
      <c r="AF76" s="67" t="s">
        <v>524</v>
      </c>
      <c r="AG76" s="59"/>
      <c r="AH76" s="59"/>
      <c r="AI76" s="67" t="s">
        <v>553</v>
      </c>
    </row>
    <row r="77" spans="1:35" x14ac:dyDescent="0.2">
      <c r="A77" s="36" t="s">
        <v>533</v>
      </c>
      <c r="B77" s="36" t="s">
        <v>14</v>
      </c>
      <c r="C77" s="37" t="s">
        <v>563</v>
      </c>
      <c r="D77" s="37" t="s">
        <v>563</v>
      </c>
      <c r="E77" s="37" t="s">
        <v>563</v>
      </c>
      <c r="F77" s="37" t="s">
        <v>563</v>
      </c>
      <c r="G77" s="37" t="s">
        <v>563</v>
      </c>
      <c r="H77" s="37" t="s">
        <v>563</v>
      </c>
      <c r="I77" s="37" t="s">
        <v>563</v>
      </c>
      <c r="J77" s="37" t="s">
        <v>563</v>
      </c>
      <c r="K77" s="37" t="s">
        <v>563</v>
      </c>
      <c r="L77" s="37" t="s">
        <v>563</v>
      </c>
      <c r="M77" s="37" t="s">
        <v>563</v>
      </c>
      <c r="N77" s="79" t="s">
        <v>563</v>
      </c>
      <c r="O77" s="79" t="s">
        <v>563</v>
      </c>
      <c r="P77" s="79" t="s">
        <v>563</v>
      </c>
      <c r="Q77" s="79" t="s">
        <v>563</v>
      </c>
      <c r="R77" s="79" t="s">
        <v>563</v>
      </c>
      <c r="S77" s="79" t="s">
        <v>563</v>
      </c>
      <c r="T77" s="79" t="s">
        <v>563</v>
      </c>
      <c r="U77" s="79" t="s">
        <v>563</v>
      </c>
      <c r="V77" s="79" t="s">
        <v>563</v>
      </c>
      <c r="W77" s="79" t="s">
        <v>563</v>
      </c>
      <c r="X77" s="79" t="s">
        <v>563</v>
      </c>
      <c r="Y77" s="79" t="s">
        <v>563</v>
      </c>
      <c r="Z77" s="79"/>
      <c r="AA77" s="79"/>
      <c r="AB77" s="79" t="s">
        <v>563</v>
      </c>
      <c r="AC77" s="79" t="s">
        <v>563</v>
      </c>
      <c r="AF77" s="67" t="s">
        <v>524</v>
      </c>
      <c r="AG77" s="59"/>
      <c r="AH77" s="59"/>
      <c r="AI77" s="67" t="s">
        <v>553</v>
      </c>
    </row>
    <row r="78" spans="1:35" x14ac:dyDescent="0.2">
      <c r="A78" s="36" t="s">
        <v>233</v>
      </c>
      <c r="B78" s="36" t="s">
        <v>14</v>
      </c>
      <c r="C78" s="37" t="s">
        <v>563</v>
      </c>
      <c r="D78" s="37" t="s">
        <v>563</v>
      </c>
      <c r="E78" s="37" t="s">
        <v>563</v>
      </c>
      <c r="F78" s="37" t="s">
        <v>563</v>
      </c>
      <c r="G78" s="37" t="s">
        <v>563</v>
      </c>
      <c r="H78" s="37" t="s">
        <v>563</v>
      </c>
      <c r="I78" s="37" t="s">
        <v>563</v>
      </c>
      <c r="J78" s="37" t="s">
        <v>563</v>
      </c>
      <c r="K78" s="37" t="s">
        <v>563</v>
      </c>
      <c r="L78" s="37" t="s">
        <v>563</v>
      </c>
      <c r="M78" s="37" t="s">
        <v>563</v>
      </c>
      <c r="N78" s="79" t="s">
        <v>563</v>
      </c>
      <c r="O78" s="79" t="s">
        <v>563</v>
      </c>
      <c r="P78" s="79" t="s">
        <v>563</v>
      </c>
      <c r="Q78" s="79" t="s">
        <v>563</v>
      </c>
      <c r="R78" s="79" t="s">
        <v>563</v>
      </c>
      <c r="S78" s="79" t="s">
        <v>563</v>
      </c>
      <c r="T78" s="79" t="s">
        <v>563</v>
      </c>
      <c r="U78" s="79" t="s">
        <v>563</v>
      </c>
      <c r="V78" s="79" t="s">
        <v>563</v>
      </c>
      <c r="W78" s="79" t="s">
        <v>563</v>
      </c>
      <c r="X78" s="79" t="s">
        <v>563</v>
      </c>
      <c r="Y78" s="79" t="s">
        <v>563</v>
      </c>
      <c r="Z78" s="79"/>
      <c r="AA78" s="79"/>
      <c r="AB78" s="79" t="s">
        <v>563</v>
      </c>
      <c r="AC78" s="79" t="s">
        <v>563</v>
      </c>
      <c r="AF78" s="67" t="s">
        <v>525</v>
      </c>
      <c r="AG78" s="59"/>
      <c r="AH78" s="59"/>
      <c r="AI78" s="67" t="s">
        <v>554</v>
      </c>
    </row>
    <row r="79" spans="1:35" x14ac:dyDescent="0.2">
      <c r="A79" s="36" t="s">
        <v>17</v>
      </c>
      <c r="B79" s="36" t="s">
        <v>14</v>
      </c>
      <c r="C79" s="37" t="s">
        <v>563</v>
      </c>
      <c r="D79" s="37" t="s">
        <v>563</v>
      </c>
      <c r="E79" s="37" t="s">
        <v>563</v>
      </c>
      <c r="F79" s="37" t="s">
        <v>563</v>
      </c>
      <c r="G79" s="37" t="s">
        <v>563</v>
      </c>
      <c r="H79" s="37" t="s">
        <v>563</v>
      </c>
      <c r="I79" s="37" t="s">
        <v>563</v>
      </c>
      <c r="J79" s="37" t="s">
        <v>563</v>
      </c>
      <c r="K79" s="37" t="s">
        <v>563</v>
      </c>
      <c r="L79" s="37" t="s">
        <v>563</v>
      </c>
      <c r="M79" s="37" t="s">
        <v>563</v>
      </c>
      <c r="N79" s="79" t="s">
        <v>563</v>
      </c>
      <c r="O79" s="79" t="s">
        <v>563</v>
      </c>
      <c r="P79" s="79" t="s">
        <v>563</v>
      </c>
      <c r="Q79" s="79" t="s">
        <v>563</v>
      </c>
      <c r="R79" s="79" t="s">
        <v>563</v>
      </c>
      <c r="S79" s="79" t="s">
        <v>563</v>
      </c>
      <c r="T79" s="79" t="s">
        <v>563</v>
      </c>
      <c r="U79" s="79" t="s">
        <v>563</v>
      </c>
      <c r="V79" s="79" t="s">
        <v>563</v>
      </c>
      <c r="W79" s="79" t="s">
        <v>563</v>
      </c>
      <c r="X79" s="79" t="s">
        <v>563</v>
      </c>
      <c r="Y79" s="79" t="s">
        <v>563</v>
      </c>
      <c r="Z79" s="79"/>
      <c r="AA79" s="79"/>
      <c r="AB79" s="79" t="s">
        <v>563</v>
      </c>
      <c r="AC79" s="79" t="s">
        <v>563</v>
      </c>
      <c r="AF79" s="67" t="s">
        <v>522</v>
      </c>
      <c r="AG79" s="59"/>
      <c r="AH79" s="59"/>
      <c r="AI79" s="67" t="s">
        <v>550</v>
      </c>
    </row>
    <row r="80" spans="1:35" x14ac:dyDescent="0.2">
      <c r="A80" s="36" t="s">
        <v>234</v>
      </c>
      <c r="B80" s="36" t="s">
        <v>14</v>
      </c>
      <c r="C80" s="37">
        <v>3399</v>
      </c>
      <c r="D80" s="37">
        <v>2714</v>
      </c>
      <c r="E80" s="37">
        <v>2983</v>
      </c>
      <c r="F80" s="37" t="s">
        <v>563</v>
      </c>
      <c r="G80" s="37" t="s">
        <v>563</v>
      </c>
      <c r="H80" s="37" t="s">
        <v>563</v>
      </c>
      <c r="I80" s="37" t="s">
        <v>563</v>
      </c>
      <c r="J80" s="37" t="s">
        <v>563</v>
      </c>
      <c r="K80" s="37" t="s">
        <v>563</v>
      </c>
      <c r="L80" s="37" t="s">
        <v>563</v>
      </c>
      <c r="M80" s="37" t="s">
        <v>563</v>
      </c>
      <c r="N80" s="79" t="s">
        <v>563</v>
      </c>
      <c r="O80" s="79" t="s">
        <v>563</v>
      </c>
      <c r="P80" s="79" t="s">
        <v>563</v>
      </c>
      <c r="Q80" s="79" t="s">
        <v>563</v>
      </c>
      <c r="R80" s="79" t="s">
        <v>563</v>
      </c>
      <c r="S80" s="79" t="s">
        <v>563</v>
      </c>
      <c r="T80" s="79" t="s">
        <v>563</v>
      </c>
      <c r="U80" s="79" t="s">
        <v>563</v>
      </c>
      <c r="V80" s="79" t="s">
        <v>563</v>
      </c>
      <c r="W80" s="79" t="s">
        <v>563</v>
      </c>
      <c r="X80" s="79" t="s">
        <v>563</v>
      </c>
      <c r="Y80" s="79" t="s">
        <v>563</v>
      </c>
      <c r="Z80" s="79"/>
      <c r="AA80" s="79"/>
      <c r="AB80" s="79" t="s">
        <v>563</v>
      </c>
      <c r="AC80" s="79" t="s">
        <v>563</v>
      </c>
      <c r="AF80" s="67" t="s">
        <v>524</v>
      </c>
      <c r="AG80" s="59"/>
      <c r="AH80" s="59"/>
      <c r="AI80" s="67" t="s">
        <v>553</v>
      </c>
    </row>
    <row r="81" spans="1:35" x14ac:dyDescent="0.2">
      <c r="A81" s="36" t="s">
        <v>18</v>
      </c>
      <c r="B81" s="36" t="s">
        <v>14</v>
      </c>
      <c r="C81" s="37" t="s">
        <v>563</v>
      </c>
      <c r="D81" s="37" t="s">
        <v>563</v>
      </c>
      <c r="E81" s="37" t="s">
        <v>563</v>
      </c>
      <c r="F81" s="37" t="s">
        <v>563</v>
      </c>
      <c r="G81" s="37" t="s">
        <v>563</v>
      </c>
      <c r="H81" s="37" t="s">
        <v>563</v>
      </c>
      <c r="I81" s="37" t="s">
        <v>563</v>
      </c>
      <c r="J81" s="37" t="s">
        <v>563</v>
      </c>
      <c r="K81" s="37" t="s">
        <v>563</v>
      </c>
      <c r="L81" s="37" t="s">
        <v>563</v>
      </c>
      <c r="M81" s="37">
        <v>6860</v>
      </c>
      <c r="N81" s="79">
        <v>9030</v>
      </c>
      <c r="O81" s="79">
        <v>5608</v>
      </c>
      <c r="P81" s="79">
        <v>3344</v>
      </c>
      <c r="Q81" s="79">
        <v>2849</v>
      </c>
      <c r="R81" s="79">
        <v>4389</v>
      </c>
      <c r="S81" s="79">
        <v>7040</v>
      </c>
      <c r="T81" s="79" t="s">
        <v>563</v>
      </c>
      <c r="U81" s="79" t="s">
        <v>563</v>
      </c>
      <c r="V81" s="79" t="s">
        <v>563</v>
      </c>
      <c r="W81" s="79" t="s">
        <v>563</v>
      </c>
      <c r="X81" s="79" t="s">
        <v>563</v>
      </c>
      <c r="Y81" s="79" t="s">
        <v>563</v>
      </c>
      <c r="Z81" s="79"/>
      <c r="AA81" s="79"/>
      <c r="AB81" s="79" t="s">
        <v>563</v>
      </c>
      <c r="AC81" s="79" t="s">
        <v>563</v>
      </c>
      <c r="AF81" s="67" t="s">
        <v>526</v>
      </c>
      <c r="AG81" s="59"/>
      <c r="AH81" s="59"/>
      <c r="AI81" s="67" t="s">
        <v>555</v>
      </c>
    </row>
    <row r="82" spans="1:35" x14ac:dyDescent="0.2">
      <c r="A82" s="36" t="s">
        <v>19</v>
      </c>
      <c r="B82" s="36" t="s">
        <v>14</v>
      </c>
      <c r="C82" s="37" t="s">
        <v>563</v>
      </c>
      <c r="D82" s="37" t="s">
        <v>563</v>
      </c>
      <c r="E82" s="37" t="s">
        <v>563</v>
      </c>
      <c r="F82" s="37" t="s">
        <v>563</v>
      </c>
      <c r="G82" s="37" t="s">
        <v>563</v>
      </c>
      <c r="H82" s="37" t="s">
        <v>563</v>
      </c>
      <c r="I82" s="37" t="s">
        <v>563</v>
      </c>
      <c r="J82" s="37" t="s">
        <v>563</v>
      </c>
      <c r="K82" s="37" t="s">
        <v>563</v>
      </c>
      <c r="L82" s="37" t="s">
        <v>563</v>
      </c>
      <c r="M82" s="37" t="s">
        <v>563</v>
      </c>
      <c r="N82" s="79" t="s">
        <v>563</v>
      </c>
      <c r="O82" s="79"/>
      <c r="P82" s="79"/>
      <c r="Q82" s="79" t="s">
        <v>563</v>
      </c>
      <c r="R82" s="79" t="s">
        <v>563</v>
      </c>
      <c r="S82" s="79" t="s">
        <v>563</v>
      </c>
      <c r="T82" s="79" t="s">
        <v>563</v>
      </c>
      <c r="U82" s="79" t="s">
        <v>563</v>
      </c>
      <c r="V82" s="79" t="s">
        <v>563</v>
      </c>
      <c r="W82" s="79" t="s">
        <v>563</v>
      </c>
      <c r="X82" s="79" t="s">
        <v>563</v>
      </c>
      <c r="Y82" s="79" t="s">
        <v>563</v>
      </c>
      <c r="Z82" s="79"/>
      <c r="AA82" s="79"/>
      <c r="AB82" s="79" t="s">
        <v>563</v>
      </c>
      <c r="AC82" s="79" t="s">
        <v>563</v>
      </c>
      <c r="AF82" s="67" t="s">
        <v>519</v>
      </c>
      <c r="AG82" s="59"/>
      <c r="AH82" s="59"/>
      <c r="AI82" s="67" t="s">
        <v>549</v>
      </c>
    </row>
    <row r="83" spans="1:35" x14ac:dyDescent="0.2">
      <c r="A83" s="36" t="s">
        <v>20</v>
      </c>
      <c r="B83" s="36" t="s">
        <v>14</v>
      </c>
      <c r="C83" s="37" t="s">
        <v>563</v>
      </c>
      <c r="D83" s="37" t="s">
        <v>563</v>
      </c>
      <c r="E83" s="37" t="s">
        <v>563</v>
      </c>
      <c r="F83" s="37" t="s">
        <v>563</v>
      </c>
      <c r="G83" s="37" t="s">
        <v>563</v>
      </c>
      <c r="H83" s="37" t="s">
        <v>563</v>
      </c>
      <c r="I83" s="37" t="s">
        <v>563</v>
      </c>
      <c r="J83" s="37" t="s">
        <v>563</v>
      </c>
      <c r="K83" s="37" t="s">
        <v>563</v>
      </c>
      <c r="L83" s="37" t="s">
        <v>563</v>
      </c>
      <c r="M83" s="37" t="s">
        <v>563</v>
      </c>
      <c r="N83" s="79" t="s">
        <v>563</v>
      </c>
      <c r="O83" s="79" t="s">
        <v>563</v>
      </c>
      <c r="P83" s="79" t="s">
        <v>563</v>
      </c>
      <c r="Q83" s="79" t="s">
        <v>563</v>
      </c>
      <c r="R83" s="79" t="s">
        <v>563</v>
      </c>
      <c r="S83" s="79" t="s">
        <v>563</v>
      </c>
      <c r="T83" s="79" t="s">
        <v>563</v>
      </c>
      <c r="U83" s="79" t="s">
        <v>563</v>
      </c>
      <c r="V83" s="79" t="s">
        <v>563</v>
      </c>
      <c r="W83" s="79" t="s">
        <v>563</v>
      </c>
      <c r="X83" s="79" t="s">
        <v>563</v>
      </c>
      <c r="Y83" s="79" t="s">
        <v>563</v>
      </c>
      <c r="Z83" s="79"/>
      <c r="AA83" s="79"/>
      <c r="AB83" s="79" t="s">
        <v>563</v>
      </c>
      <c r="AC83" s="79" t="s">
        <v>563</v>
      </c>
      <c r="AF83" s="67" t="s">
        <v>524</v>
      </c>
      <c r="AG83" s="59"/>
      <c r="AH83" s="59"/>
      <c r="AI83" s="67" t="s">
        <v>553</v>
      </c>
    </row>
    <row r="84" spans="1:35" x14ac:dyDescent="0.2">
      <c r="A84" s="36" t="s">
        <v>235</v>
      </c>
      <c r="B84" s="36" t="s">
        <v>14</v>
      </c>
      <c r="C84" s="37" t="s">
        <v>563</v>
      </c>
      <c r="D84" s="37" t="s">
        <v>563</v>
      </c>
      <c r="E84" s="37" t="s">
        <v>563</v>
      </c>
      <c r="F84" s="37" t="s">
        <v>563</v>
      </c>
      <c r="G84" s="37" t="s">
        <v>563</v>
      </c>
      <c r="H84" s="37" t="s">
        <v>563</v>
      </c>
      <c r="I84" s="37" t="s">
        <v>563</v>
      </c>
      <c r="J84" s="37" t="s">
        <v>563</v>
      </c>
      <c r="K84" s="37" t="s">
        <v>563</v>
      </c>
      <c r="L84" s="37" t="s">
        <v>563</v>
      </c>
      <c r="M84" s="37" t="s">
        <v>563</v>
      </c>
      <c r="N84" s="79" t="s">
        <v>563</v>
      </c>
      <c r="O84" s="79" t="s">
        <v>563</v>
      </c>
      <c r="P84" s="79" t="s">
        <v>563</v>
      </c>
      <c r="Q84" s="79" t="s">
        <v>563</v>
      </c>
      <c r="R84" s="79" t="s">
        <v>563</v>
      </c>
      <c r="S84" s="79" t="s">
        <v>563</v>
      </c>
      <c r="T84" s="79" t="s">
        <v>563</v>
      </c>
      <c r="U84" s="79" t="s">
        <v>563</v>
      </c>
      <c r="V84" s="79" t="s">
        <v>563</v>
      </c>
      <c r="W84" s="79" t="s">
        <v>563</v>
      </c>
      <c r="X84" s="79" t="s">
        <v>563</v>
      </c>
      <c r="Y84" s="79" t="s">
        <v>563</v>
      </c>
      <c r="Z84" s="79"/>
      <c r="AA84" s="79"/>
      <c r="AB84" s="79" t="s">
        <v>563</v>
      </c>
      <c r="AC84" s="79" t="s">
        <v>563</v>
      </c>
      <c r="AF84" s="67" t="s">
        <v>525</v>
      </c>
      <c r="AG84" s="59"/>
      <c r="AH84" s="59"/>
      <c r="AI84" s="67" t="s">
        <v>554</v>
      </c>
    </row>
    <row r="85" spans="1:35" x14ac:dyDescent="0.2">
      <c r="A85" s="36" t="s">
        <v>236</v>
      </c>
      <c r="B85" s="36" t="s">
        <v>14</v>
      </c>
      <c r="C85" s="37" t="s">
        <v>563</v>
      </c>
      <c r="D85" s="37" t="s">
        <v>563</v>
      </c>
      <c r="E85" s="37" t="s">
        <v>563</v>
      </c>
      <c r="F85" s="37" t="s">
        <v>563</v>
      </c>
      <c r="G85" s="37" t="s">
        <v>563</v>
      </c>
      <c r="H85" s="37" t="s">
        <v>563</v>
      </c>
      <c r="I85" s="37" t="s">
        <v>563</v>
      </c>
      <c r="J85" s="37" t="s">
        <v>563</v>
      </c>
      <c r="K85" s="37" t="s">
        <v>563</v>
      </c>
      <c r="L85" s="37" t="s">
        <v>563</v>
      </c>
      <c r="M85" s="37" t="s">
        <v>563</v>
      </c>
      <c r="N85" s="79" t="s">
        <v>563</v>
      </c>
      <c r="O85" s="79" t="s">
        <v>563</v>
      </c>
      <c r="P85" s="79" t="s">
        <v>563</v>
      </c>
      <c r="Q85" s="79" t="s">
        <v>563</v>
      </c>
      <c r="R85" s="79" t="s">
        <v>563</v>
      </c>
      <c r="S85" s="79" t="s">
        <v>563</v>
      </c>
      <c r="T85" s="79" t="s">
        <v>563</v>
      </c>
      <c r="U85" s="79" t="s">
        <v>563</v>
      </c>
      <c r="V85" s="79" t="s">
        <v>563</v>
      </c>
      <c r="W85" s="79" t="s">
        <v>563</v>
      </c>
      <c r="X85" s="79" t="s">
        <v>563</v>
      </c>
      <c r="Y85" s="79" t="s">
        <v>563</v>
      </c>
      <c r="Z85" s="79"/>
      <c r="AA85" s="79"/>
      <c r="AB85" s="79" t="s">
        <v>563</v>
      </c>
      <c r="AC85" s="79" t="s">
        <v>563</v>
      </c>
      <c r="AF85" s="67" t="s">
        <v>524</v>
      </c>
      <c r="AG85" s="59"/>
      <c r="AH85" s="59"/>
      <c r="AI85" s="67" t="s">
        <v>553</v>
      </c>
    </row>
    <row r="86" spans="1:35" x14ac:dyDescent="0.2">
      <c r="A86" s="36" t="s">
        <v>237</v>
      </c>
      <c r="B86" s="36" t="s">
        <v>238</v>
      </c>
      <c r="C86" s="37" t="s">
        <v>563</v>
      </c>
      <c r="D86" s="37" t="s">
        <v>563</v>
      </c>
      <c r="E86" s="37" t="s">
        <v>563</v>
      </c>
      <c r="F86" s="37" t="s">
        <v>563</v>
      </c>
      <c r="G86" s="37" t="s">
        <v>563</v>
      </c>
      <c r="H86" s="37" t="s">
        <v>563</v>
      </c>
      <c r="I86" s="37" t="s">
        <v>563</v>
      </c>
      <c r="J86" s="37" t="s">
        <v>563</v>
      </c>
      <c r="K86" s="37" t="s">
        <v>563</v>
      </c>
      <c r="L86" s="37" t="s">
        <v>563</v>
      </c>
      <c r="M86" s="37" t="s">
        <v>563</v>
      </c>
      <c r="N86" s="79" t="s">
        <v>563</v>
      </c>
      <c r="O86" s="79" t="s">
        <v>563</v>
      </c>
      <c r="P86" s="79" t="s">
        <v>563</v>
      </c>
      <c r="Q86" s="79" t="s">
        <v>563</v>
      </c>
      <c r="R86" s="79" t="s">
        <v>563</v>
      </c>
      <c r="S86" s="79" t="s">
        <v>563</v>
      </c>
      <c r="T86" s="79" t="s">
        <v>563</v>
      </c>
      <c r="U86" s="79" t="s">
        <v>563</v>
      </c>
      <c r="V86" s="79" t="s">
        <v>563</v>
      </c>
      <c r="W86" s="79" t="s">
        <v>563</v>
      </c>
      <c r="X86" s="79" t="s">
        <v>563</v>
      </c>
      <c r="Y86" s="79" t="s">
        <v>563</v>
      </c>
      <c r="Z86" s="79"/>
      <c r="AA86" s="79"/>
      <c r="AB86" s="79" t="s">
        <v>563</v>
      </c>
      <c r="AC86" s="79" t="s">
        <v>563</v>
      </c>
      <c r="AF86" s="67" t="s">
        <v>522</v>
      </c>
      <c r="AG86" s="59"/>
      <c r="AH86" s="59"/>
      <c r="AI86" s="67" t="s">
        <v>550</v>
      </c>
    </row>
    <row r="87" spans="1:35" x14ac:dyDescent="0.2">
      <c r="A87" s="36" t="s">
        <v>239</v>
      </c>
      <c r="B87" s="36" t="s">
        <v>240</v>
      </c>
      <c r="C87" s="37">
        <v>11033</v>
      </c>
      <c r="D87" s="37">
        <v>10002</v>
      </c>
      <c r="E87" s="37">
        <v>1339</v>
      </c>
      <c r="F87" s="37">
        <v>911</v>
      </c>
      <c r="G87" s="37" t="s">
        <v>563</v>
      </c>
      <c r="H87" s="37" t="s">
        <v>563</v>
      </c>
      <c r="I87" s="37" t="s">
        <v>563</v>
      </c>
      <c r="J87" s="37" t="s">
        <v>563</v>
      </c>
      <c r="K87" s="37" t="s">
        <v>563</v>
      </c>
      <c r="L87" s="37" t="s">
        <v>563</v>
      </c>
      <c r="M87" s="37" t="s">
        <v>563</v>
      </c>
      <c r="N87" s="79" t="s">
        <v>563</v>
      </c>
      <c r="O87" s="79" t="s">
        <v>563</v>
      </c>
      <c r="P87" s="79" t="s">
        <v>563</v>
      </c>
      <c r="Q87" s="79" t="s">
        <v>563</v>
      </c>
      <c r="R87" s="79"/>
      <c r="S87" s="79" t="s">
        <v>563</v>
      </c>
      <c r="T87" s="79"/>
      <c r="U87" s="79" t="s">
        <v>563</v>
      </c>
      <c r="V87" s="79" t="s">
        <v>563</v>
      </c>
      <c r="W87" s="79" t="s">
        <v>563</v>
      </c>
      <c r="X87" s="79" t="s">
        <v>563</v>
      </c>
      <c r="Y87" s="79" t="s">
        <v>563</v>
      </c>
      <c r="Z87" s="79"/>
      <c r="AA87" s="79"/>
      <c r="AB87" s="79" t="s">
        <v>563</v>
      </c>
      <c r="AC87" s="79" t="s">
        <v>563</v>
      </c>
      <c r="AF87" s="67" t="s">
        <v>524</v>
      </c>
      <c r="AG87" s="59"/>
      <c r="AH87" s="59"/>
      <c r="AI87" s="67" t="s">
        <v>553</v>
      </c>
    </row>
    <row r="88" spans="1:35" x14ac:dyDescent="0.2">
      <c r="A88" s="36" t="s">
        <v>241</v>
      </c>
      <c r="B88" s="36" t="s">
        <v>240</v>
      </c>
      <c r="C88" s="37" t="s">
        <v>563</v>
      </c>
      <c r="D88" s="37" t="s">
        <v>563</v>
      </c>
      <c r="E88" s="37" t="s">
        <v>563</v>
      </c>
      <c r="F88" s="37" t="s">
        <v>563</v>
      </c>
      <c r="G88" s="37" t="s">
        <v>563</v>
      </c>
      <c r="H88" s="37" t="s">
        <v>563</v>
      </c>
      <c r="I88" s="37" t="s">
        <v>563</v>
      </c>
      <c r="J88" s="37" t="s">
        <v>563</v>
      </c>
      <c r="K88" s="37" t="s">
        <v>563</v>
      </c>
      <c r="L88" s="37" t="s">
        <v>563</v>
      </c>
      <c r="M88" s="37" t="s">
        <v>563</v>
      </c>
      <c r="N88" s="79" t="s">
        <v>563</v>
      </c>
      <c r="O88" s="79" t="s">
        <v>563</v>
      </c>
      <c r="P88" s="79" t="s">
        <v>563</v>
      </c>
      <c r="Q88" s="79" t="s">
        <v>563</v>
      </c>
      <c r="R88" s="79" t="s">
        <v>563</v>
      </c>
      <c r="S88" s="79" t="s">
        <v>563</v>
      </c>
      <c r="T88" s="79" t="s">
        <v>563</v>
      </c>
      <c r="U88" s="79" t="s">
        <v>563</v>
      </c>
      <c r="V88" s="79" t="s">
        <v>563</v>
      </c>
      <c r="W88" s="79" t="s">
        <v>563</v>
      </c>
      <c r="X88" s="79" t="s">
        <v>563</v>
      </c>
      <c r="Y88" s="79" t="s">
        <v>563</v>
      </c>
      <c r="Z88" s="79"/>
      <c r="AA88" s="79"/>
      <c r="AB88" s="79" t="s">
        <v>563</v>
      </c>
      <c r="AC88" s="79" t="s">
        <v>563</v>
      </c>
      <c r="AF88" s="67" t="s">
        <v>522</v>
      </c>
      <c r="AG88" s="59"/>
      <c r="AH88" s="59"/>
      <c r="AI88" s="67" t="s">
        <v>550</v>
      </c>
    </row>
    <row r="89" spans="1:35" x14ac:dyDescent="0.2">
      <c r="A89" s="36" t="s">
        <v>243</v>
      </c>
      <c r="B89" s="36" t="s">
        <v>21</v>
      </c>
      <c r="C89" s="37" t="s">
        <v>563</v>
      </c>
      <c r="D89" s="37" t="s">
        <v>563</v>
      </c>
      <c r="E89" s="37" t="s">
        <v>563</v>
      </c>
      <c r="F89" s="37" t="s">
        <v>563</v>
      </c>
      <c r="G89" s="37" t="s">
        <v>563</v>
      </c>
      <c r="H89" s="37" t="s">
        <v>563</v>
      </c>
      <c r="I89" s="37" t="s">
        <v>563</v>
      </c>
      <c r="J89" s="37" t="s">
        <v>563</v>
      </c>
      <c r="K89" s="37" t="s">
        <v>563</v>
      </c>
      <c r="L89" s="37" t="s">
        <v>563</v>
      </c>
      <c r="M89" s="37" t="s">
        <v>563</v>
      </c>
      <c r="N89" s="79" t="s">
        <v>563</v>
      </c>
      <c r="O89" s="79" t="s">
        <v>563</v>
      </c>
      <c r="P89" s="79" t="s">
        <v>563</v>
      </c>
      <c r="Q89" s="79" t="s">
        <v>563</v>
      </c>
      <c r="R89" s="79" t="s">
        <v>563</v>
      </c>
      <c r="S89" s="79" t="s">
        <v>563</v>
      </c>
      <c r="T89" s="79" t="s">
        <v>563</v>
      </c>
      <c r="U89" s="79" t="s">
        <v>563</v>
      </c>
      <c r="V89" s="79" t="s">
        <v>563</v>
      </c>
      <c r="W89" s="79" t="s">
        <v>563</v>
      </c>
      <c r="X89" s="79" t="s">
        <v>563</v>
      </c>
      <c r="Y89" s="79" t="s">
        <v>563</v>
      </c>
      <c r="Z89" s="79"/>
      <c r="AA89" s="79"/>
      <c r="AB89" s="79" t="s">
        <v>563</v>
      </c>
      <c r="AC89" s="79" t="s">
        <v>563</v>
      </c>
      <c r="AF89" s="67" t="s">
        <v>523</v>
      </c>
      <c r="AG89" s="59"/>
      <c r="AH89" s="59"/>
      <c r="AI89" s="67" t="s">
        <v>556</v>
      </c>
    </row>
    <row r="90" spans="1:35" x14ac:dyDescent="0.2">
      <c r="A90" s="36" t="s">
        <v>22</v>
      </c>
      <c r="B90" s="36" t="s">
        <v>21</v>
      </c>
      <c r="C90" s="37" t="s">
        <v>563</v>
      </c>
      <c r="D90" s="37" t="s">
        <v>563</v>
      </c>
      <c r="E90" s="37" t="s">
        <v>563</v>
      </c>
      <c r="F90" s="37" t="s">
        <v>563</v>
      </c>
      <c r="G90" s="37" t="s">
        <v>563</v>
      </c>
      <c r="H90" s="37" t="s">
        <v>563</v>
      </c>
      <c r="I90" s="37" t="s">
        <v>563</v>
      </c>
      <c r="J90" s="37" t="s">
        <v>563</v>
      </c>
      <c r="K90" s="37" t="s">
        <v>563</v>
      </c>
      <c r="L90" s="37" t="s">
        <v>563</v>
      </c>
      <c r="M90" s="37" t="s">
        <v>563</v>
      </c>
      <c r="N90" s="79" t="s">
        <v>563</v>
      </c>
      <c r="O90" s="79" t="s">
        <v>563</v>
      </c>
      <c r="P90" s="79" t="s">
        <v>563</v>
      </c>
      <c r="Q90" s="79" t="s">
        <v>563</v>
      </c>
      <c r="R90" s="79" t="s">
        <v>563</v>
      </c>
      <c r="S90" s="79" t="s">
        <v>563</v>
      </c>
      <c r="T90" s="79" t="s">
        <v>563</v>
      </c>
      <c r="U90" s="79" t="s">
        <v>563</v>
      </c>
      <c r="V90" s="79" t="s">
        <v>563</v>
      </c>
      <c r="W90" s="79" t="s">
        <v>563</v>
      </c>
      <c r="X90" s="79" t="s">
        <v>563</v>
      </c>
      <c r="Y90" s="79" t="s">
        <v>563</v>
      </c>
      <c r="Z90" s="79"/>
      <c r="AA90" s="79"/>
      <c r="AB90" s="79" t="s">
        <v>563</v>
      </c>
      <c r="AC90" s="79" t="s">
        <v>563</v>
      </c>
      <c r="AF90" s="67" t="s">
        <v>522</v>
      </c>
      <c r="AG90" s="59"/>
      <c r="AH90" s="59"/>
      <c r="AI90" s="67" t="s">
        <v>550</v>
      </c>
    </row>
    <row r="91" spans="1:35" x14ac:dyDescent="0.2">
      <c r="A91" s="36" t="s">
        <v>244</v>
      </c>
      <c r="B91" s="36" t="s">
        <v>21</v>
      </c>
      <c r="C91" s="37" t="s">
        <v>563</v>
      </c>
      <c r="D91" s="37" t="s">
        <v>563</v>
      </c>
      <c r="E91" s="37" t="s">
        <v>563</v>
      </c>
      <c r="F91" s="37" t="s">
        <v>563</v>
      </c>
      <c r="G91" s="37" t="s">
        <v>563</v>
      </c>
      <c r="H91" s="37" t="s">
        <v>563</v>
      </c>
      <c r="I91" s="37" t="s">
        <v>563</v>
      </c>
      <c r="J91" s="37" t="s">
        <v>563</v>
      </c>
      <c r="K91" s="37" t="s">
        <v>563</v>
      </c>
      <c r="L91" s="37" t="s">
        <v>563</v>
      </c>
      <c r="M91" s="37" t="s">
        <v>563</v>
      </c>
      <c r="N91" s="79" t="s">
        <v>563</v>
      </c>
      <c r="O91" s="79" t="s">
        <v>563</v>
      </c>
      <c r="P91" s="79" t="s">
        <v>563</v>
      </c>
      <c r="Q91" s="79" t="s">
        <v>563</v>
      </c>
      <c r="R91" s="79" t="s">
        <v>563</v>
      </c>
      <c r="S91" s="79" t="s">
        <v>563</v>
      </c>
      <c r="T91" s="79" t="s">
        <v>563</v>
      </c>
      <c r="U91" s="79" t="s">
        <v>563</v>
      </c>
      <c r="V91" s="79" t="s">
        <v>563</v>
      </c>
      <c r="W91" s="79" t="s">
        <v>563</v>
      </c>
      <c r="X91" s="79" t="s">
        <v>563</v>
      </c>
      <c r="Y91" s="79" t="s">
        <v>563</v>
      </c>
      <c r="Z91" s="79"/>
      <c r="AA91" s="79"/>
      <c r="AB91" s="79" t="s">
        <v>563</v>
      </c>
      <c r="AC91" s="79" t="s">
        <v>563</v>
      </c>
      <c r="AF91" s="67" t="s">
        <v>522</v>
      </c>
      <c r="AG91" s="59"/>
      <c r="AH91" s="59"/>
      <c r="AI91" s="67" t="s">
        <v>550</v>
      </c>
    </row>
    <row r="92" spans="1:35" x14ac:dyDescent="0.2">
      <c r="A92" s="36" t="s">
        <v>21</v>
      </c>
      <c r="B92" s="36" t="s">
        <v>21</v>
      </c>
      <c r="C92" s="37">
        <v>104642</v>
      </c>
      <c r="D92" s="37">
        <v>128941</v>
      </c>
      <c r="E92" s="37">
        <v>36953</v>
      </c>
      <c r="F92" s="37">
        <v>99053</v>
      </c>
      <c r="G92" s="37">
        <v>107732</v>
      </c>
      <c r="H92" s="37">
        <v>94149</v>
      </c>
      <c r="I92" s="37">
        <v>74516</v>
      </c>
      <c r="J92" s="37">
        <v>102635</v>
      </c>
      <c r="K92" s="37" t="s">
        <v>563</v>
      </c>
      <c r="L92" s="37" t="s">
        <v>563</v>
      </c>
      <c r="M92" s="37" t="s">
        <v>563</v>
      </c>
      <c r="N92" s="79" t="s">
        <v>563</v>
      </c>
      <c r="O92" s="79" t="s">
        <v>563</v>
      </c>
      <c r="P92" s="79" t="s">
        <v>563</v>
      </c>
      <c r="Q92" s="79" t="s">
        <v>563</v>
      </c>
      <c r="R92" s="79" t="s">
        <v>563</v>
      </c>
      <c r="S92" s="79" t="s">
        <v>563</v>
      </c>
      <c r="T92" s="79" t="s">
        <v>563</v>
      </c>
      <c r="U92" s="79" t="s">
        <v>563</v>
      </c>
      <c r="V92" s="79" t="s">
        <v>563</v>
      </c>
      <c r="W92" s="79" t="s">
        <v>563</v>
      </c>
      <c r="X92" s="79" t="s">
        <v>563</v>
      </c>
      <c r="Y92" s="79" t="s">
        <v>563</v>
      </c>
      <c r="Z92" s="79"/>
      <c r="AA92" s="79"/>
      <c r="AB92" s="79" t="s">
        <v>563</v>
      </c>
      <c r="AC92" s="79" t="s">
        <v>563</v>
      </c>
      <c r="AF92" s="67" t="s">
        <v>522</v>
      </c>
      <c r="AG92" s="59"/>
      <c r="AH92" s="59"/>
      <c r="AI92" s="67" t="s">
        <v>550</v>
      </c>
    </row>
    <row r="93" spans="1:35" x14ac:dyDescent="0.2">
      <c r="A93" s="36" t="s">
        <v>23</v>
      </c>
      <c r="B93" s="36" t="s">
        <v>21</v>
      </c>
      <c r="C93" s="37" t="s">
        <v>563</v>
      </c>
      <c r="D93" s="37" t="s">
        <v>563</v>
      </c>
      <c r="E93" s="37" t="s">
        <v>563</v>
      </c>
      <c r="F93" s="37" t="s">
        <v>563</v>
      </c>
      <c r="G93" s="37" t="s">
        <v>563</v>
      </c>
      <c r="H93" s="37" t="s">
        <v>563</v>
      </c>
      <c r="I93" s="37" t="s">
        <v>563</v>
      </c>
      <c r="J93" s="37" t="s">
        <v>563</v>
      </c>
      <c r="K93" s="37" t="s">
        <v>563</v>
      </c>
      <c r="L93" s="37" t="s">
        <v>563</v>
      </c>
      <c r="M93" s="37" t="s">
        <v>563</v>
      </c>
      <c r="N93" s="79" t="s">
        <v>563</v>
      </c>
      <c r="O93" s="79" t="s">
        <v>563</v>
      </c>
      <c r="P93" s="79" t="s">
        <v>563</v>
      </c>
      <c r="Q93" s="79" t="s">
        <v>563</v>
      </c>
      <c r="R93" s="79" t="s">
        <v>563</v>
      </c>
      <c r="S93" s="79" t="s">
        <v>563</v>
      </c>
      <c r="T93" s="79" t="s">
        <v>563</v>
      </c>
      <c r="U93" s="79" t="s">
        <v>563</v>
      </c>
      <c r="V93" s="79" t="s">
        <v>563</v>
      </c>
      <c r="W93" s="79" t="s">
        <v>563</v>
      </c>
      <c r="X93" s="79" t="s">
        <v>563</v>
      </c>
      <c r="Y93" s="79" t="s">
        <v>563</v>
      </c>
      <c r="Z93" s="79"/>
      <c r="AA93" s="79"/>
      <c r="AB93" s="79" t="s">
        <v>563</v>
      </c>
      <c r="AC93" s="79" t="s">
        <v>563</v>
      </c>
      <c r="AF93" s="67" t="s">
        <v>526</v>
      </c>
      <c r="AG93" s="59"/>
      <c r="AH93" s="59"/>
      <c r="AI93" s="67" t="s">
        <v>555</v>
      </c>
    </row>
    <row r="94" spans="1:35" x14ac:dyDescent="0.2">
      <c r="A94" s="36" t="s">
        <v>245</v>
      </c>
      <c r="B94" s="36" t="s">
        <v>21</v>
      </c>
      <c r="C94" s="37" t="s">
        <v>563</v>
      </c>
      <c r="D94" s="37" t="s">
        <v>563</v>
      </c>
      <c r="E94" s="37" t="s">
        <v>563</v>
      </c>
      <c r="F94" s="37" t="s">
        <v>563</v>
      </c>
      <c r="G94" s="37" t="s">
        <v>563</v>
      </c>
      <c r="H94" s="37" t="s">
        <v>563</v>
      </c>
      <c r="I94" s="37" t="s">
        <v>563</v>
      </c>
      <c r="J94" s="37" t="s">
        <v>563</v>
      </c>
      <c r="K94" s="37" t="s">
        <v>563</v>
      </c>
      <c r="L94" s="37" t="s">
        <v>563</v>
      </c>
      <c r="M94" s="37" t="s">
        <v>563</v>
      </c>
      <c r="N94" s="79" t="s">
        <v>563</v>
      </c>
      <c r="O94" s="79" t="s">
        <v>563</v>
      </c>
      <c r="P94" s="79" t="s">
        <v>563</v>
      </c>
      <c r="Q94" s="79" t="s">
        <v>563</v>
      </c>
      <c r="R94" s="79" t="s">
        <v>563</v>
      </c>
      <c r="S94" s="79" t="s">
        <v>563</v>
      </c>
      <c r="T94" s="79" t="s">
        <v>563</v>
      </c>
      <c r="U94" s="79" t="s">
        <v>563</v>
      </c>
      <c r="V94" s="79" t="s">
        <v>563</v>
      </c>
      <c r="W94" s="79" t="s">
        <v>563</v>
      </c>
      <c r="X94" s="79" t="s">
        <v>563</v>
      </c>
      <c r="Y94" s="79" t="s">
        <v>563</v>
      </c>
      <c r="Z94" s="79"/>
      <c r="AA94" s="79"/>
      <c r="AB94" s="79" t="s">
        <v>563</v>
      </c>
      <c r="AC94" s="79" t="s">
        <v>563</v>
      </c>
      <c r="AF94" s="67" t="s">
        <v>524</v>
      </c>
      <c r="AG94" s="59"/>
      <c r="AH94" s="59"/>
      <c r="AI94" s="67" t="s">
        <v>553</v>
      </c>
    </row>
    <row r="95" spans="1:35" x14ac:dyDescent="0.2">
      <c r="A95" s="36" t="s">
        <v>24</v>
      </c>
      <c r="B95" s="36" t="s">
        <v>21</v>
      </c>
      <c r="C95" s="37" t="s">
        <v>563</v>
      </c>
      <c r="D95" s="37" t="s">
        <v>563</v>
      </c>
      <c r="E95" s="37" t="s">
        <v>563</v>
      </c>
      <c r="F95" s="37" t="s">
        <v>563</v>
      </c>
      <c r="G95" s="37" t="s">
        <v>563</v>
      </c>
      <c r="H95" s="37" t="s">
        <v>563</v>
      </c>
      <c r="I95" s="37" t="s">
        <v>563</v>
      </c>
      <c r="J95" s="37" t="s">
        <v>563</v>
      </c>
      <c r="K95" s="37" t="s">
        <v>563</v>
      </c>
      <c r="L95" s="37" t="s">
        <v>563</v>
      </c>
      <c r="M95" s="37" t="s">
        <v>563</v>
      </c>
      <c r="N95" s="79" t="s">
        <v>563</v>
      </c>
      <c r="O95" s="79" t="s">
        <v>563</v>
      </c>
      <c r="P95" s="79" t="s">
        <v>563</v>
      </c>
      <c r="Q95" s="79" t="s">
        <v>563</v>
      </c>
      <c r="R95" s="79" t="s">
        <v>563</v>
      </c>
      <c r="S95" s="79" t="s">
        <v>563</v>
      </c>
      <c r="T95" s="79" t="s">
        <v>563</v>
      </c>
      <c r="U95" s="79" t="s">
        <v>563</v>
      </c>
      <c r="V95" s="79" t="s">
        <v>563</v>
      </c>
      <c r="W95" s="79" t="s">
        <v>563</v>
      </c>
      <c r="X95" s="79" t="s">
        <v>563</v>
      </c>
      <c r="Y95" s="79" t="s">
        <v>563</v>
      </c>
      <c r="Z95" s="79"/>
      <c r="AA95" s="79"/>
      <c r="AB95" s="79" t="s">
        <v>563</v>
      </c>
      <c r="AC95" s="79" t="s">
        <v>563</v>
      </c>
      <c r="AF95" s="67" t="s">
        <v>522</v>
      </c>
      <c r="AG95" s="59"/>
      <c r="AH95" s="59"/>
      <c r="AI95" s="67" t="s">
        <v>550</v>
      </c>
    </row>
    <row r="96" spans="1:35" x14ac:dyDescent="0.2">
      <c r="A96" s="36" t="s">
        <v>246</v>
      </c>
      <c r="B96" s="36" t="s">
        <v>21</v>
      </c>
      <c r="C96" s="37" t="s">
        <v>563</v>
      </c>
      <c r="D96" s="37" t="s">
        <v>563</v>
      </c>
      <c r="E96" s="37" t="s">
        <v>563</v>
      </c>
      <c r="F96" s="37" t="s">
        <v>563</v>
      </c>
      <c r="G96" s="37" t="s">
        <v>563</v>
      </c>
      <c r="H96" s="37" t="s">
        <v>563</v>
      </c>
      <c r="I96" s="37" t="s">
        <v>563</v>
      </c>
      <c r="J96" s="37" t="s">
        <v>563</v>
      </c>
      <c r="K96" s="37" t="s">
        <v>563</v>
      </c>
      <c r="L96" s="37" t="s">
        <v>563</v>
      </c>
      <c r="M96" s="37" t="s">
        <v>563</v>
      </c>
      <c r="N96" s="79" t="s">
        <v>563</v>
      </c>
      <c r="O96" s="79" t="s">
        <v>563</v>
      </c>
      <c r="P96" s="79" t="s">
        <v>563</v>
      </c>
      <c r="Q96" s="79" t="s">
        <v>563</v>
      </c>
      <c r="R96" s="79" t="s">
        <v>563</v>
      </c>
      <c r="S96" s="79" t="s">
        <v>563</v>
      </c>
      <c r="T96" s="79" t="s">
        <v>563</v>
      </c>
      <c r="U96" s="79" t="s">
        <v>563</v>
      </c>
      <c r="V96" s="79" t="s">
        <v>563</v>
      </c>
      <c r="W96" s="79" t="s">
        <v>563</v>
      </c>
      <c r="X96" s="79" t="s">
        <v>563</v>
      </c>
      <c r="Y96" s="79" t="s">
        <v>563</v>
      </c>
      <c r="Z96" s="79"/>
      <c r="AA96" s="79"/>
      <c r="AB96" s="79" t="s">
        <v>563</v>
      </c>
      <c r="AC96" s="79" t="s">
        <v>563</v>
      </c>
      <c r="AF96" s="67" t="s">
        <v>524</v>
      </c>
      <c r="AG96" s="59"/>
      <c r="AH96" s="59"/>
      <c r="AI96" s="67" t="s">
        <v>553</v>
      </c>
    </row>
    <row r="97" spans="1:35" x14ac:dyDescent="0.2">
      <c r="A97" s="36" t="s">
        <v>25</v>
      </c>
      <c r="B97" s="36" t="s">
        <v>21</v>
      </c>
      <c r="C97" s="37" t="s">
        <v>563</v>
      </c>
      <c r="D97" s="37" t="s">
        <v>563</v>
      </c>
      <c r="E97" s="37" t="s">
        <v>563</v>
      </c>
      <c r="F97" s="37" t="s">
        <v>563</v>
      </c>
      <c r="G97" s="37" t="s">
        <v>563</v>
      </c>
      <c r="H97" s="37" t="s">
        <v>563</v>
      </c>
      <c r="I97" s="37" t="s">
        <v>563</v>
      </c>
      <c r="J97" s="37" t="s">
        <v>563</v>
      </c>
      <c r="K97" s="37" t="s">
        <v>563</v>
      </c>
      <c r="L97" s="37" t="s">
        <v>563</v>
      </c>
      <c r="M97" s="37" t="s">
        <v>563</v>
      </c>
      <c r="N97" s="79" t="s">
        <v>563</v>
      </c>
      <c r="O97" s="79" t="s">
        <v>563</v>
      </c>
      <c r="P97" s="79" t="s">
        <v>563</v>
      </c>
      <c r="Q97" s="79" t="s">
        <v>563</v>
      </c>
      <c r="R97" s="79" t="s">
        <v>563</v>
      </c>
      <c r="S97" s="79" t="s">
        <v>563</v>
      </c>
      <c r="T97" s="79" t="s">
        <v>563</v>
      </c>
      <c r="U97" s="79" t="s">
        <v>563</v>
      </c>
      <c r="V97" s="79" t="s">
        <v>563</v>
      </c>
      <c r="W97" s="79" t="s">
        <v>563</v>
      </c>
      <c r="X97" s="79" t="s">
        <v>563</v>
      </c>
      <c r="Y97" s="79" t="s">
        <v>563</v>
      </c>
      <c r="Z97" s="79"/>
      <c r="AA97" s="79"/>
      <c r="AB97" s="79" t="s">
        <v>563</v>
      </c>
      <c r="AC97" s="79" t="s">
        <v>563</v>
      </c>
      <c r="AF97" s="67" t="s">
        <v>524</v>
      </c>
      <c r="AG97" s="59"/>
      <c r="AH97" s="59"/>
      <c r="AI97" s="67" t="s">
        <v>553</v>
      </c>
    </row>
    <row r="98" spans="1:35" x14ac:dyDescent="0.2">
      <c r="A98" s="36" t="s">
        <v>247</v>
      </c>
      <c r="B98" s="36" t="s">
        <v>21</v>
      </c>
      <c r="C98" s="37" t="s">
        <v>563</v>
      </c>
      <c r="D98" s="37" t="s">
        <v>563</v>
      </c>
      <c r="E98" s="37" t="s">
        <v>563</v>
      </c>
      <c r="F98" s="37" t="s">
        <v>563</v>
      </c>
      <c r="G98" s="37" t="s">
        <v>563</v>
      </c>
      <c r="H98" s="37" t="s">
        <v>563</v>
      </c>
      <c r="I98" s="37" t="s">
        <v>563</v>
      </c>
      <c r="J98" s="37" t="s">
        <v>563</v>
      </c>
      <c r="K98" s="37" t="s">
        <v>563</v>
      </c>
      <c r="L98" s="37" t="s">
        <v>563</v>
      </c>
      <c r="M98" s="37" t="s">
        <v>563</v>
      </c>
      <c r="N98" s="79" t="s">
        <v>563</v>
      </c>
      <c r="O98" s="79" t="s">
        <v>563</v>
      </c>
      <c r="P98" s="79" t="s">
        <v>563</v>
      </c>
      <c r="Q98" s="79" t="s">
        <v>563</v>
      </c>
      <c r="R98" s="79" t="s">
        <v>563</v>
      </c>
      <c r="S98" s="79" t="s">
        <v>563</v>
      </c>
      <c r="T98" s="79" t="s">
        <v>563</v>
      </c>
      <c r="U98" s="79" t="s">
        <v>563</v>
      </c>
      <c r="V98" s="79" t="s">
        <v>563</v>
      </c>
      <c r="W98" s="79" t="s">
        <v>563</v>
      </c>
      <c r="X98" s="79" t="s">
        <v>563</v>
      </c>
      <c r="Y98" s="79" t="s">
        <v>563</v>
      </c>
      <c r="Z98" s="79"/>
      <c r="AA98" s="79"/>
      <c r="AB98" s="79" t="s">
        <v>563</v>
      </c>
      <c r="AC98" s="79" t="s">
        <v>563</v>
      </c>
      <c r="AF98" s="67" t="s">
        <v>524</v>
      </c>
      <c r="AG98" s="59"/>
      <c r="AH98" s="59"/>
      <c r="AI98" s="67" t="s">
        <v>553</v>
      </c>
    </row>
    <row r="99" spans="1:35" x14ac:dyDescent="0.2">
      <c r="A99" s="36" t="s">
        <v>248</v>
      </c>
      <c r="B99" s="36" t="s">
        <v>21</v>
      </c>
      <c r="C99" s="37" t="s">
        <v>563</v>
      </c>
      <c r="D99" s="37" t="s">
        <v>563</v>
      </c>
      <c r="E99" s="37" t="s">
        <v>563</v>
      </c>
      <c r="F99" s="37" t="s">
        <v>563</v>
      </c>
      <c r="G99" s="37" t="s">
        <v>563</v>
      </c>
      <c r="H99" s="37" t="s">
        <v>563</v>
      </c>
      <c r="I99" s="37" t="s">
        <v>563</v>
      </c>
      <c r="J99" s="37" t="s">
        <v>563</v>
      </c>
      <c r="K99" s="37" t="s">
        <v>563</v>
      </c>
      <c r="L99" s="37" t="s">
        <v>563</v>
      </c>
      <c r="M99" s="37" t="s">
        <v>563</v>
      </c>
      <c r="N99" s="79" t="s">
        <v>563</v>
      </c>
      <c r="O99" s="79" t="s">
        <v>563</v>
      </c>
      <c r="P99" s="79" t="s">
        <v>563</v>
      </c>
      <c r="Q99" s="79" t="s">
        <v>563</v>
      </c>
      <c r="R99" s="79" t="s">
        <v>563</v>
      </c>
      <c r="S99" s="79" t="s">
        <v>563</v>
      </c>
      <c r="T99" s="79" t="s">
        <v>563</v>
      </c>
      <c r="U99" s="79" t="s">
        <v>563</v>
      </c>
      <c r="V99" s="79" t="s">
        <v>563</v>
      </c>
      <c r="W99" s="79" t="s">
        <v>563</v>
      </c>
      <c r="X99" s="79" t="s">
        <v>563</v>
      </c>
      <c r="Y99" s="79" t="s">
        <v>563</v>
      </c>
      <c r="Z99" s="79"/>
      <c r="AA99" s="79"/>
      <c r="AB99" s="79" t="s">
        <v>563</v>
      </c>
      <c r="AC99" s="79" t="s">
        <v>563</v>
      </c>
      <c r="AF99" s="67" t="s">
        <v>522</v>
      </c>
      <c r="AG99" s="59"/>
      <c r="AH99" s="59"/>
      <c r="AI99" s="67" t="s">
        <v>550</v>
      </c>
    </row>
    <row r="100" spans="1:35" x14ac:dyDescent="0.2">
      <c r="A100" s="36" t="s">
        <v>27</v>
      </c>
      <c r="B100" s="36" t="s">
        <v>21</v>
      </c>
      <c r="C100" s="37" t="s">
        <v>563</v>
      </c>
      <c r="D100" s="37" t="s">
        <v>563</v>
      </c>
      <c r="E100" s="37" t="s">
        <v>563</v>
      </c>
      <c r="F100" s="37" t="s">
        <v>563</v>
      </c>
      <c r="G100" s="37" t="s">
        <v>563</v>
      </c>
      <c r="H100" s="37" t="s">
        <v>563</v>
      </c>
      <c r="I100" s="37" t="s">
        <v>563</v>
      </c>
      <c r="J100" s="37" t="s">
        <v>563</v>
      </c>
      <c r="K100" s="37" t="s">
        <v>563</v>
      </c>
      <c r="L100" s="37" t="s">
        <v>563</v>
      </c>
      <c r="M100" s="37" t="s">
        <v>563</v>
      </c>
      <c r="N100" s="79" t="s">
        <v>563</v>
      </c>
      <c r="O100" s="79" t="s">
        <v>563</v>
      </c>
      <c r="P100" s="79" t="s">
        <v>563</v>
      </c>
      <c r="Q100" s="79" t="s">
        <v>563</v>
      </c>
      <c r="R100" s="79" t="s">
        <v>563</v>
      </c>
      <c r="S100" s="79" t="s">
        <v>563</v>
      </c>
      <c r="T100" s="79" t="s">
        <v>563</v>
      </c>
      <c r="U100" s="79" t="s">
        <v>563</v>
      </c>
      <c r="V100" s="79" t="s">
        <v>563</v>
      </c>
      <c r="W100" s="79" t="s">
        <v>563</v>
      </c>
      <c r="X100" s="79" t="s">
        <v>563</v>
      </c>
      <c r="Y100" s="79" t="s">
        <v>563</v>
      </c>
      <c r="Z100" s="79"/>
      <c r="AA100" s="79"/>
      <c r="AB100" s="79" t="s">
        <v>563</v>
      </c>
      <c r="AC100" s="79" t="s">
        <v>563</v>
      </c>
      <c r="AF100" s="67" t="s">
        <v>524</v>
      </c>
      <c r="AG100" s="59"/>
      <c r="AH100" s="59"/>
      <c r="AI100" s="67" t="s">
        <v>553</v>
      </c>
    </row>
    <row r="101" spans="1:35" x14ac:dyDescent="0.2">
      <c r="A101" s="36" t="s">
        <v>26</v>
      </c>
      <c r="B101" s="36" t="s">
        <v>21</v>
      </c>
      <c r="C101" s="37" t="s">
        <v>563</v>
      </c>
      <c r="D101" s="37" t="s">
        <v>563</v>
      </c>
      <c r="E101" s="37" t="s">
        <v>563</v>
      </c>
      <c r="F101" s="37" t="s">
        <v>563</v>
      </c>
      <c r="G101" s="37" t="s">
        <v>563</v>
      </c>
      <c r="H101" s="37" t="s">
        <v>563</v>
      </c>
      <c r="I101" s="37" t="s">
        <v>563</v>
      </c>
      <c r="J101" s="37" t="s">
        <v>563</v>
      </c>
      <c r="K101" s="37" t="s">
        <v>563</v>
      </c>
      <c r="L101" s="37" t="s">
        <v>563</v>
      </c>
      <c r="M101" s="37" t="s">
        <v>563</v>
      </c>
      <c r="N101" s="79" t="s">
        <v>563</v>
      </c>
      <c r="O101" s="79" t="s">
        <v>563</v>
      </c>
      <c r="P101" s="79" t="s">
        <v>563</v>
      </c>
      <c r="Q101" s="79" t="s">
        <v>563</v>
      </c>
      <c r="R101" s="79" t="s">
        <v>563</v>
      </c>
      <c r="S101" s="79" t="s">
        <v>563</v>
      </c>
      <c r="T101" s="79" t="s">
        <v>563</v>
      </c>
      <c r="U101" s="79" t="s">
        <v>563</v>
      </c>
      <c r="V101" s="79" t="s">
        <v>563</v>
      </c>
      <c r="W101" s="79" t="s">
        <v>563</v>
      </c>
      <c r="X101" s="79" t="s">
        <v>563</v>
      </c>
      <c r="Y101" s="79" t="s">
        <v>563</v>
      </c>
      <c r="Z101" s="79"/>
      <c r="AA101" s="79"/>
      <c r="AB101" s="79" t="s">
        <v>563</v>
      </c>
      <c r="AC101" s="79" t="s">
        <v>563</v>
      </c>
      <c r="AF101" s="67" t="s">
        <v>522</v>
      </c>
      <c r="AG101" s="59"/>
      <c r="AH101" s="59"/>
      <c r="AI101" s="67" t="s">
        <v>550</v>
      </c>
    </row>
    <row r="102" spans="1:35" x14ac:dyDescent="0.2">
      <c r="A102" s="36" t="s">
        <v>249</v>
      </c>
      <c r="B102" s="36" t="s">
        <v>21</v>
      </c>
      <c r="C102" s="37" t="s">
        <v>563</v>
      </c>
      <c r="D102" s="37" t="s">
        <v>563</v>
      </c>
      <c r="E102" s="37" t="s">
        <v>563</v>
      </c>
      <c r="F102" s="37" t="s">
        <v>563</v>
      </c>
      <c r="G102" s="37" t="s">
        <v>563</v>
      </c>
      <c r="H102" s="37" t="s">
        <v>563</v>
      </c>
      <c r="I102" s="37" t="s">
        <v>563</v>
      </c>
      <c r="J102" s="37" t="s">
        <v>563</v>
      </c>
      <c r="K102" s="37" t="s">
        <v>563</v>
      </c>
      <c r="L102" s="37" t="s">
        <v>563</v>
      </c>
      <c r="M102" s="37" t="s">
        <v>563</v>
      </c>
      <c r="N102" s="79" t="s">
        <v>563</v>
      </c>
      <c r="O102" s="79" t="s">
        <v>563</v>
      </c>
      <c r="P102" s="79" t="s">
        <v>563</v>
      </c>
      <c r="Q102" s="79" t="s">
        <v>563</v>
      </c>
      <c r="R102" s="79" t="s">
        <v>563</v>
      </c>
      <c r="S102" s="79" t="s">
        <v>563</v>
      </c>
      <c r="T102" s="79" t="s">
        <v>563</v>
      </c>
      <c r="U102" s="79" t="s">
        <v>563</v>
      </c>
      <c r="V102" s="79" t="s">
        <v>563</v>
      </c>
      <c r="W102" s="79" t="s">
        <v>563</v>
      </c>
      <c r="X102" s="79" t="s">
        <v>563</v>
      </c>
      <c r="Y102" s="79" t="s">
        <v>563</v>
      </c>
      <c r="Z102" s="79"/>
      <c r="AA102" s="79"/>
      <c r="AB102" s="79" t="s">
        <v>563</v>
      </c>
      <c r="AC102" s="79" t="s">
        <v>563</v>
      </c>
      <c r="AF102" s="67" t="s">
        <v>522</v>
      </c>
      <c r="AG102" s="59"/>
      <c r="AH102" s="59"/>
      <c r="AI102" s="67" t="s">
        <v>550</v>
      </c>
    </row>
    <row r="103" spans="1:35" x14ac:dyDescent="0.2">
      <c r="A103" s="36" t="s">
        <v>250</v>
      </c>
      <c r="B103" s="36" t="s">
        <v>251</v>
      </c>
      <c r="C103" s="37" t="s">
        <v>563</v>
      </c>
      <c r="D103" s="37" t="s">
        <v>563</v>
      </c>
      <c r="E103" s="37" t="s">
        <v>563</v>
      </c>
      <c r="F103" s="37" t="s">
        <v>563</v>
      </c>
      <c r="G103" s="37" t="s">
        <v>563</v>
      </c>
      <c r="H103" s="37" t="s">
        <v>563</v>
      </c>
      <c r="I103" s="37" t="s">
        <v>563</v>
      </c>
      <c r="J103" s="37" t="s">
        <v>563</v>
      </c>
      <c r="K103" s="37" t="s">
        <v>563</v>
      </c>
      <c r="L103" s="37" t="s">
        <v>563</v>
      </c>
      <c r="M103" s="37" t="s">
        <v>563</v>
      </c>
      <c r="N103" s="79" t="s">
        <v>563</v>
      </c>
      <c r="O103" s="79" t="s">
        <v>563</v>
      </c>
      <c r="P103" s="79" t="s">
        <v>563</v>
      </c>
      <c r="Q103" s="79" t="s">
        <v>563</v>
      </c>
      <c r="R103" s="79" t="s">
        <v>563</v>
      </c>
      <c r="S103" s="79" t="s">
        <v>563</v>
      </c>
      <c r="T103" s="79" t="s">
        <v>563</v>
      </c>
      <c r="U103" s="79" t="s">
        <v>563</v>
      </c>
      <c r="V103" s="79" t="s">
        <v>563</v>
      </c>
      <c r="W103" s="79" t="s">
        <v>563</v>
      </c>
      <c r="X103" s="79" t="s">
        <v>563</v>
      </c>
      <c r="Y103" s="79" t="s">
        <v>563</v>
      </c>
      <c r="Z103" s="79"/>
      <c r="AA103" s="79"/>
      <c r="AB103" s="79" t="s">
        <v>563</v>
      </c>
      <c r="AC103" s="79" t="s">
        <v>563</v>
      </c>
      <c r="AF103" s="67" t="s">
        <v>519</v>
      </c>
      <c r="AG103" s="59"/>
      <c r="AH103" s="59"/>
      <c r="AI103" s="67" t="s">
        <v>549</v>
      </c>
    </row>
    <row r="104" spans="1:35" x14ac:dyDescent="0.2">
      <c r="A104" s="36" t="s">
        <v>252</v>
      </c>
      <c r="B104" s="36" t="s">
        <v>251</v>
      </c>
      <c r="C104" s="37" t="s">
        <v>563</v>
      </c>
      <c r="D104" s="37" t="s">
        <v>563</v>
      </c>
      <c r="E104" s="37">
        <v>2679</v>
      </c>
      <c r="F104" s="37" t="s">
        <v>563</v>
      </c>
      <c r="G104" s="37" t="s">
        <v>563</v>
      </c>
      <c r="H104" s="37" t="s">
        <v>563</v>
      </c>
      <c r="I104" s="37" t="s">
        <v>563</v>
      </c>
      <c r="J104" s="37" t="s">
        <v>563</v>
      </c>
      <c r="K104" s="37" t="s">
        <v>563</v>
      </c>
      <c r="L104" s="37" t="s">
        <v>563</v>
      </c>
      <c r="M104" s="37" t="s">
        <v>563</v>
      </c>
      <c r="N104" s="79" t="s">
        <v>563</v>
      </c>
      <c r="O104" s="79" t="s">
        <v>563</v>
      </c>
      <c r="P104" s="79" t="s">
        <v>563</v>
      </c>
      <c r="Q104" s="79" t="s">
        <v>563</v>
      </c>
      <c r="R104" s="79" t="s">
        <v>563</v>
      </c>
      <c r="S104" s="79" t="s">
        <v>563</v>
      </c>
      <c r="T104" s="79" t="s">
        <v>563</v>
      </c>
      <c r="U104" s="79" t="s">
        <v>563</v>
      </c>
      <c r="V104" s="79" t="s">
        <v>563</v>
      </c>
      <c r="W104" s="79" t="s">
        <v>563</v>
      </c>
      <c r="X104" s="79" t="s">
        <v>563</v>
      </c>
      <c r="Y104" s="79" t="s">
        <v>563</v>
      </c>
      <c r="Z104" s="79"/>
      <c r="AA104" s="79"/>
      <c r="AB104" s="79" t="s">
        <v>563</v>
      </c>
      <c r="AC104" s="79" t="s">
        <v>563</v>
      </c>
      <c r="AF104" s="67" t="s">
        <v>519</v>
      </c>
      <c r="AG104" s="59"/>
      <c r="AH104" s="59"/>
      <c r="AI104" s="67" t="s">
        <v>549</v>
      </c>
    </row>
    <row r="105" spans="1:35" x14ac:dyDescent="0.2">
      <c r="A105" s="36" t="s">
        <v>28</v>
      </c>
      <c r="B105" s="36" t="s">
        <v>29</v>
      </c>
      <c r="C105" s="37" t="s">
        <v>563</v>
      </c>
      <c r="D105" s="37" t="s">
        <v>563</v>
      </c>
      <c r="E105" s="37" t="s">
        <v>563</v>
      </c>
      <c r="F105" s="37" t="s">
        <v>563</v>
      </c>
      <c r="G105" s="37" t="s">
        <v>563</v>
      </c>
      <c r="H105" s="37" t="s">
        <v>563</v>
      </c>
      <c r="I105" s="37" t="s">
        <v>563</v>
      </c>
      <c r="J105" s="37" t="s">
        <v>563</v>
      </c>
      <c r="K105" s="37" t="s">
        <v>563</v>
      </c>
      <c r="L105" s="37" t="s">
        <v>563</v>
      </c>
      <c r="M105" s="37" t="s">
        <v>563</v>
      </c>
      <c r="N105" s="79" t="s">
        <v>563</v>
      </c>
      <c r="O105" s="79" t="s">
        <v>563</v>
      </c>
      <c r="P105" s="79" t="s">
        <v>563</v>
      </c>
      <c r="Q105" s="79" t="s">
        <v>563</v>
      </c>
      <c r="R105" s="79" t="s">
        <v>563</v>
      </c>
      <c r="S105" s="79" t="s">
        <v>563</v>
      </c>
      <c r="T105" s="79" t="s">
        <v>563</v>
      </c>
      <c r="U105" s="79" t="s">
        <v>563</v>
      </c>
      <c r="V105" s="79" t="s">
        <v>563</v>
      </c>
      <c r="W105" s="79" t="s">
        <v>563</v>
      </c>
      <c r="X105" s="79" t="s">
        <v>563</v>
      </c>
      <c r="Y105" s="79" t="s">
        <v>563</v>
      </c>
      <c r="Z105" s="79"/>
      <c r="AA105" s="79"/>
      <c r="AB105" s="79" t="s">
        <v>563</v>
      </c>
      <c r="AC105" s="79" t="s">
        <v>563</v>
      </c>
      <c r="AF105" s="67" t="s">
        <v>524</v>
      </c>
      <c r="AG105" s="59"/>
      <c r="AH105" s="59"/>
      <c r="AI105" s="67" t="s">
        <v>553</v>
      </c>
    </row>
    <row r="106" spans="1:35" x14ac:dyDescent="0.2">
      <c r="A106" s="36" t="s">
        <v>253</v>
      </c>
      <c r="B106" s="36" t="s">
        <v>29</v>
      </c>
      <c r="C106" s="37" t="s">
        <v>563</v>
      </c>
      <c r="D106" s="37" t="s">
        <v>563</v>
      </c>
      <c r="E106" s="37" t="s">
        <v>563</v>
      </c>
      <c r="F106" s="37" t="s">
        <v>563</v>
      </c>
      <c r="G106" s="37" t="s">
        <v>563</v>
      </c>
      <c r="H106" s="37" t="s">
        <v>563</v>
      </c>
      <c r="I106" s="37" t="s">
        <v>563</v>
      </c>
      <c r="J106" s="37" t="s">
        <v>563</v>
      </c>
      <c r="K106" s="37" t="s">
        <v>563</v>
      </c>
      <c r="L106" s="37" t="s">
        <v>563</v>
      </c>
      <c r="M106" s="37" t="s">
        <v>563</v>
      </c>
      <c r="N106" s="79" t="s">
        <v>563</v>
      </c>
      <c r="O106" s="79" t="s">
        <v>563</v>
      </c>
      <c r="P106" s="79" t="s">
        <v>563</v>
      </c>
      <c r="Q106" s="79" t="s">
        <v>563</v>
      </c>
      <c r="R106" s="79" t="s">
        <v>563</v>
      </c>
      <c r="S106" s="79" t="s">
        <v>563</v>
      </c>
      <c r="T106" s="79" t="s">
        <v>563</v>
      </c>
      <c r="U106" s="79" t="s">
        <v>563</v>
      </c>
      <c r="V106" s="79" t="s">
        <v>563</v>
      </c>
      <c r="W106" s="79" t="s">
        <v>563</v>
      </c>
      <c r="X106" s="79" t="s">
        <v>563</v>
      </c>
      <c r="Y106" s="79" t="s">
        <v>563</v>
      </c>
      <c r="Z106" s="79"/>
      <c r="AA106" s="79"/>
      <c r="AB106" s="79" t="s">
        <v>563</v>
      </c>
      <c r="AC106" s="79" t="s">
        <v>563</v>
      </c>
      <c r="AF106" s="67" t="s">
        <v>524</v>
      </c>
      <c r="AG106" s="59"/>
      <c r="AH106" s="59"/>
      <c r="AI106" s="67" t="s">
        <v>553</v>
      </c>
    </row>
    <row r="107" spans="1:35" x14ac:dyDescent="0.2">
      <c r="A107" s="36" t="s">
        <v>30</v>
      </c>
      <c r="B107" s="36" t="s">
        <v>29</v>
      </c>
      <c r="C107" s="37" t="s">
        <v>563</v>
      </c>
      <c r="D107" s="37" t="s">
        <v>563</v>
      </c>
      <c r="E107" s="37" t="s">
        <v>563</v>
      </c>
      <c r="F107" s="37" t="s">
        <v>563</v>
      </c>
      <c r="G107" s="37" t="s">
        <v>563</v>
      </c>
      <c r="H107" s="37" t="s">
        <v>563</v>
      </c>
      <c r="I107" s="37" t="s">
        <v>563</v>
      </c>
      <c r="J107" s="37" t="s">
        <v>563</v>
      </c>
      <c r="K107" s="37" t="s">
        <v>563</v>
      </c>
      <c r="L107" s="37" t="s">
        <v>563</v>
      </c>
      <c r="M107" s="37" t="s">
        <v>563</v>
      </c>
      <c r="N107" s="79" t="s">
        <v>563</v>
      </c>
      <c r="O107" s="79" t="s">
        <v>563</v>
      </c>
      <c r="P107" s="79" t="s">
        <v>563</v>
      </c>
      <c r="Q107" s="79" t="s">
        <v>563</v>
      </c>
      <c r="R107" s="79" t="s">
        <v>563</v>
      </c>
      <c r="S107" s="79" t="s">
        <v>563</v>
      </c>
      <c r="T107" s="79" t="s">
        <v>563</v>
      </c>
      <c r="U107" s="79" t="s">
        <v>563</v>
      </c>
      <c r="V107" s="79" t="s">
        <v>563</v>
      </c>
      <c r="W107" s="79" t="s">
        <v>563</v>
      </c>
      <c r="X107" s="79" t="s">
        <v>563</v>
      </c>
      <c r="Y107" s="79" t="s">
        <v>563</v>
      </c>
      <c r="Z107" s="79"/>
      <c r="AA107" s="79"/>
      <c r="AB107" s="79" t="s">
        <v>563</v>
      </c>
      <c r="AC107" s="79" t="s">
        <v>563</v>
      </c>
      <c r="AF107" s="67" t="s">
        <v>522</v>
      </c>
      <c r="AG107" s="59"/>
      <c r="AH107" s="59"/>
      <c r="AI107" s="67" t="s">
        <v>550</v>
      </c>
    </row>
    <row r="108" spans="1:35" x14ac:dyDescent="0.2">
      <c r="A108" s="36" t="s">
        <v>254</v>
      </c>
      <c r="B108" s="36" t="s">
        <v>29</v>
      </c>
      <c r="C108" s="37" t="s">
        <v>563</v>
      </c>
      <c r="D108" s="37" t="s">
        <v>563</v>
      </c>
      <c r="E108" s="37" t="s">
        <v>563</v>
      </c>
      <c r="F108" s="37" t="s">
        <v>563</v>
      </c>
      <c r="G108" s="37" t="s">
        <v>563</v>
      </c>
      <c r="H108" s="37" t="s">
        <v>563</v>
      </c>
      <c r="I108" s="37" t="s">
        <v>563</v>
      </c>
      <c r="J108" s="37" t="s">
        <v>563</v>
      </c>
      <c r="K108" s="37" t="s">
        <v>563</v>
      </c>
      <c r="L108" s="37" t="s">
        <v>563</v>
      </c>
      <c r="M108" s="37" t="s">
        <v>563</v>
      </c>
      <c r="N108" s="79" t="s">
        <v>563</v>
      </c>
      <c r="O108" s="79" t="s">
        <v>563</v>
      </c>
      <c r="P108" s="79" t="s">
        <v>563</v>
      </c>
      <c r="Q108" s="79" t="s">
        <v>563</v>
      </c>
      <c r="R108" s="79" t="s">
        <v>563</v>
      </c>
      <c r="S108" s="79" t="s">
        <v>563</v>
      </c>
      <c r="T108" s="79" t="s">
        <v>563</v>
      </c>
      <c r="U108" s="79" t="s">
        <v>563</v>
      </c>
      <c r="V108" s="79" t="s">
        <v>563</v>
      </c>
      <c r="W108" s="79" t="s">
        <v>563</v>
      </c>
      <c r="X108" s="79" t="s">
        <v>563</v>
      </c>
      <c r="Y108" s="79" t="s">
        <v>563</v>
      </c>
      <c r="Z108" s="79"/>
      <c r="AA108" s="79"/>
      <c r="AB108" s="79" t="s">
        <v>563</v>
      </c>
      <c r="AC108" s="79" t="s">
        <v>563</v>
      </c>
      <c r="AF108" s="67" t="s">
        <v>525</v>
      </c>
      <c r="AG108" s="59"/>
      <c r="AH108" s="59"/>
      <c r="AI108" s="67" t="s">
        <v>554</v>
      </c>
    </row>
    <row r="109" spans="1:35" x14ac:dyDescent="0.2">
      <c r="A109" s="36" t="s">
        <v>31</v>
      </c>
      <c r="B109" s="36" t="s">
        <v>29</v>
      </c>
      <c r="C109" s="37" t="s">
        <v>563</v>
      </c>
      <c r="D109" s="37" t="s">
        <v>563</v>
      </c>
      <c r="E109" s="37" t="s">
        <v>563</v>
      </c>
      <c r="F109" s="37" t="s">
        <v>563</v>
      </c>
      <c r="G109" s="37" t="s">
        <v>563</v>
      </c>
      <c r="H109" s="37" t="s">
        <v>563</v>
      </c>
      <c r="I109" s="37" t="s">
        <v>563</v>
      </c>
      <c r="J109" s="37" t="s">
        <v>563</v>
      </c>
      <c r="K109" s="37" t="s">
        <v>563</v>
      </c>
      <c r="L109" s="37" t="s">
        <v>563</v>
      </c>
      <c r="M109" s="37" t="s">
        <v>563</v>
      </c>
      <c r="N109" s="79" t="s">
        <v>563</v>
      </c>
      <c r="O109" s="79" t="s">
        <v>563</v>
      </c>
      <c r="P109" s="79" t="s">
        <v>563</v>
      </c>
      <c r="Q109" s="79" t="s">
        <v>563</v>
      </c>
      <c r="R109" s="79" t="s">
        <v>563</v>
      </c>
      <c r="S109" s="79" t="s">
        <v>563</v>
      </c>
      <c r="T109" s="79" t="s">
        <v>563</v>
      </c>
      <c r="U109" s="79" t="s">
        <v>563</v>
      </c>
      <c r="V109" s="79" t="s">
        <v>563</v>
      </c>
      <c r="W109" s="79" t="s">
        <v>563</v>
      </c>
      <c r="X109" s="79" t="s">
        <v>563</v>
      </c>
      <c r="Y109" s="79" t="s">
        <v>563</v>
      </c>
      <c r="Z109" s="79"/>
      <c r="AA109" s="79"/>
      <c r="AB109" s="79" t="s">
        <v>563</v>
      </c>
      <c r="AC109" s="79" t="s">
        <v>563</v>
      </c>
      <c r="AF109" s="67" t="s">
        <v>526</v>
      </c>
      <c r="AG109" s="59"/>
      <c r="AH109" s="59"/>
      <c r="AI109" s="67" t="s">
        <v>555</v>
      </c>
    </row>
    <row r="110" spans="1:35" x14ac:dyDescent="0.2">
      <c r="A110" s="36" t="s">
        <v>256</v>
      </c>
      <c r="B110" s="36" t="s">
        <v>29</v>
      </c>
      <c r="C110" s="37" t="s">
        <v>563</v>
      </c>
      <c r="D110" s="37" t="s">
        <v>563</v>
      </c>
      <c r="E110" s="37" t="s">
        <v>563</v>
      </c>
      <c r="F110" s="37" t="s">
        <v>563</v>
      </c>
      <c r="G110" s="37" t="s">
        <v>563</v>
      </c>
      <c r="H110" s="37" t="s">
        <v>563</v>
      </c>
      <c r="I110" s="37" t="s">
        <v>563</v>
      </c>
      <c r="J110" s="37" t="s">
        <v>563</v>
      </c>
      <c r="K110" s="37" t="s">
        <v>563</v>
      </c>
      <c r="L110" s="37" t="s">
        <v>563</v>
      </c>
      <c r="M110" s="37" t="s">
        <v>563</v>
      </c>
      <c r="N110" s="79" t="s">
        <v>563</v>
      </c>
      <c r="O110" s="79" t="s">
        <v>563</v>
      </c>
      <c r="P110" s="79" t="s">
        <v>563</v>
      </c>
      <c r="Q110" s="79" t="s">
        <v>563</v>
      </c>
      <c r="R110" s="79" t="s">
        <v>563</v>
      </c>
      <c r="S110" s="79" t="s">
        <v>563</v>
      </c>
      <c r="T110" s="79" t="s">
        <v>563</v>
      </c>
      <c r="U110" s="79" t="s">
        <v>563</v>
      </c>
      <c r="V110" s="79" t="s">
        <v>563</v>
      </c>
      <c r="W110" s="79" t="s">
        <v>563</v>
      </c>
      <c r="X110" s="79" t="s">
        <v>563</v>
      </c>
      <c r="Y110" s="79" t="s">
        <v>563</v>
      </c>
      <c r="Z110" s="79"/>
      <c r="AA110" s="79"/>
      <c r="AB110" s="79" t="s">
        <v>563</v>
      </c>
      <c r="AC110" s="79" t="s">
        <v>563</v>
      </c>
      <c r="AF110" s="67" t="s">
        <v>523</v>
      </c>
      <c r="AG110" s="59"/>
      <c r="AH110" s="59"/>
      <c r="AI110" s="67" t="s">
        <v>556</v>
      </c>
    </row>
    <row r="111" spans="1:35" x14ac:dyDescent="0.2">
      <c r="A111" s="36" t="s">
        <v>32</v>
      </c>
      <c r="B111" s="36" t="s">
        <v>33</v>
      </c>
      <c r="C111" s="37">
        <v>1601</v>
      </c>
      <c r="D111" s="37">
        <v>2016</v>
      </c>
      <c r="E111" s="37" t="s">
        <v>563</v>
      </c>
      <c r="F111" s="37" t="s">
        <v>563</v>
      </c>
      <c r="G111" s="37">
        <v>1928</v>
      </c>
      <c r="H111" s="37" t="s">
        <v>563</v>
      </c>
      <c r="I111" s="37" t="s">
        <v>563</v>
      </c>
      <c r="J111" s="37" t="s">
        <v>563</v>
      </c>
      <c r="K111" s="37" t="s">
        <v>563</v>
      </c>
      <c r="L111" s="37" t="s">
        <v>563</v>
      </c>
      <c r="M111" s="37" t="s">
        <v>563</v>
      </c>
      <c r="N111" s="79" t="s">
        <v>563</v>
      </c>
      <c r="O111" s="79" t="s">
        <v>563</v>
      </c>
      <c r="P111" s="79" t="s">
        <v>563</v>
      </c>
      <c r="Q111" s="79" t="s">
        <v>563</v>
      </c>
      <c r="R111" s="79" t="s">
        <v>563</v>
      </c>
      <c r="S111" s="79" t="s">
        <v>563</v>
      </c>
      <c r="T111" s="79" t="s">
        <v>563</v>
      </c>
      <c r="U111" s="79" t="s">
        <v>563</v>
      </c>
      <c r="V111" s="79" t="s">
        <v>563</v>
      </c>
      <c r="W111" s="79" t="s">
        <v>563</v>
      </c>
      <c r="X111" s="79"/>
      <c r="Y111" s="79" t="s">
        <v>563</v>
      </c>
      <c r="Z111" s="79"/>
      <c r="AA111" s="79"/>
      <c r="AB111" s="79" t="s">
        <v>563</v>
      </c>
      <c r="AC111" s="79" t="s">
        <v>563</v>
      </c>
      <c r="AF111" s="67" t="s">
        <v>519</v>
      </c>
      <c r="AG111" s="59"/>
      <c r="AH111" s="59"/>
      <c r="AI111" s="67" t="s">
        <v>549</v>
      </c>
    </row>
    <row r="112" spans="1:35" x14ac:dyDescent="0.2">
      <c r="A112" s="36" t="s">
        <v>34</v>
      </c>
      <c r="B112" s="36" t="s">
        <v>33</v>
      </c>
      <c r="C112" s="37">
        <v>37800</v>
      </c>
      <c r="D112" s="37">
        <v>857</v>
      </c>
      <c r="E112" s="37" t="s">
        <v>563</v>
      </c>
      <c r="F112" s="37" t="s">
        <v>563</v>
      </c>
      <c r="G112" s="37" t="s">
        <v>563</v>
      </c>
      <c r="H112" s="37" t="s">
        <v>563</v>
      </c>
      <c r="I112" s="37" t="s">
        <v>563</v>
      </c>
      <c r="J112" s="37" t="s">
        <v>563</v>
      </c>
      <c r="K112" s="37" t="s">
        <v>563</v>
      </c>
      <c r="L112" s="37" t="s">
        <v>563</v>
      </c>
      <c r="M112" s="37">
        <v>245959</v>
      </c>
      <c r="N112" s="79">
        <v>293264</v>
      </c>
      <c r="O112" s="79">
        <v>361761</v>
      </c>
      <c r="P112" s="79">
        <v>339612</v>
      </c>
      <c r="Q112" s="79">
        <v>347378</v>
      </c>
      <c r="R112" s="79">
        <v>332258</v>
      </c>
      <c r="S112" s="79">
        <v>296245</v>
      </c>
      <c r="T112" s="79">
        <v>433742</v>
      </c>
      <c r="U112" s="79">
        <v>233147</v>
      </c>
      <c r="V112" s="79">
        <v>339749</v>
      </c>
      <c r="W112" s="79" t="s">
        <v>563</v>
      </c>
      <c r="X112" s="79" t="s">
        <v>563</v>
      </c>
      <c r="Y112" s="79" t="s">
        <v>563</v>
      </c>
      <c r="Z112" s="79"/>
      <c r="AA112" s="79"/>
      <c r="AB112" s="79" t="s">
        <v>563</v>
      </c>
      <c r="AC112" s="79" t="s">
        <v>563</v>
      </c>
      <c r="AF112" s="67" t="s">
        <v>519</v>
      </c>
      <c r="AG112" s="59"/>
      <c r="AH112" s="59"/>
      <c r="AI112" s="67" t="s">
        <v>549</v>
      </c>
    </row>
    <row r="113" spans="1:35" x14ac:dyDescent="0.2">
      <c r="A113" s="36" t="s">
        <v>257</v>
      </c>
      <c r="B113" s="36" t="s">
        <v>33</v>
      </c>
      <c r="C113" s="37" t="s">
        <v>563</v>
      </c>
      <c r="D113" s="37" t="s">
        <v>563</v>
      </c>
      <c r="E113" s="37" t="s">
        <v>563</v>
      </c>
      <c r="F113" s="37" t="s">
        <v>563</v>
      </c>
      <c r="G113" s="37" t="s">
        <v>563</v>
      </c>
      <c r="H113" s="37" t="s">
        <v>563</v>
      </c>
      <c r="I113" s="37" t="s">
        <v>563</v>
      </c>
      <c r="J113" s="37" t="s">
        <v>563</v>
      </c>
      <c r="K113" s="37" t="s">
        <v>563</v>
      </c>
      <c r="L113" s="37" t="s">
        <v>563</v>
      </c>
      <c r="M113" s="37" t="s">
        <v>563</v>
      </c>
      <c r="N113" s="79" t="s">
        <v>563</v>
      </c>
      <c r="O113" s="79" t="s">
        <v>563</v>
      </c>
      <c r="P113" s="79" t="s">
        <v>563</v>
      </c>
      <c r="Q113" s="79" t="s">
        <v>563</v>
      </c>
      <c r="R113" s="79" t="s">
        <v>563</v>
      </c>
      <c r="S113" s="79" t="s">
        <v>563</v>
      </c>
      <c r="T113" s="79" t="s">
        <v>563</v>
      </c>
      <c r="U113" s="79" t="s">
        <v>563</v>
      </c>
      <c r="V113" s="79" t="s">
        <v>563</v>
      </c>
      <c r="W113" s="79" t="s">
        <v>563</v>
      </c>
      <c r="X113" s="79" t="s">
        <v>563</v>
      </c>
      <c r="Y113" s="79" t="s">
        <v>563</v>
      </c>
      <c r="Z113" s="79"/>
      <c r="AA113" s="79"/>
      <c r="AB113" s="79" t="s">
        <v>563</v>
      </c>
      <c r="AC113" s="79" t="s">
        <v>563</v>
      </c>
      <c r="AF113" s="67" t="s">
        <v>522</v>
      </c>
      <c r="AG113" s="59"/>
      <c r="AH113" s="59"/>
      <c r="AI113" s="67" t="s">
        <v>550</v>
      </c>
    </row>
    <row r="114" spans="1:35" x14ac:dyDescent="0.2">
      <c r="A114" s="36" t="s">
        <v>35</v>
      </c>
      <c r="B114" s="36" t="s">
        <v>33</v>
      </c>
      <c r="C114" s="37" t="s">
        <v>563</v>
      </c>
      <c r="D114" s="37" t="s">
        <v>563</v>
      </c>
      <c r="E114" s="37" t="s">
        <v>563</v>
      </c>
      <c r="F114" s="37" t="s">
        <v>563</v>
      </c>
      <c r="G114" s="37" t="s">
        <v>563</v>
      </c>
      <c r="H114" s="37" t="s">
        <v>563</v>
      </c>
      <c r="I114" s="37" t="s">
        <v>563</v>
      </c>
      <c r="J114" s="37" t="s">
        <v>563</v>
      </c>
      <c r="K114" s="37" t="s">
        <v>563</v>
      </c>
      <c r="L114" s="37">
        <v>368</v>
      </c>
      <c r="M114" s="37">
        <v>289</v>
      </c>
      <c r="N114" s="79" t="s">
        <v>563</v>
      </c>
      <c r="O114" s="79" t="s">
        <v>563</v>
      </c>
      <c r="P114" s="79" t="s">
        <v>563</v>
      </c>
      <c r="Q114" s="79" t="s">
        <v>563</v>
      </c>
      <c r="R114" s="79" t="s">
        <v>563</v>
      </c>
      <c r="S114" s="79" t="s">
        <v>563</v>
      </c>
      <c r="T114" s="79" t="s">
        <v>563</v>
      </c>
      <c r="U114" s="79" t="s">
        <v>563</v>
      </c>
      <c r="V114" s="79" t="s">
        <v>563</v>
      </c>
      <c r="W114" s="79" t="s">
        <v>563</v>
      </c>
      <c r="X114" s="79" t="s">
        <v>563</v>
      </c>
      <c r="Y114" s="79" t="s">
        <v>563</v>
      </c>
      <c r="Z114" s="79"/>
      <c r="AA114" s="79"/>
      <c r="AB114" s="79" t="s">
        <v>563</v>
      </c>
      <c r="AC114" s="79" t="s">
        <v>563</v>
      </c>
      <c r="AF114" s="67" t="s">
        <v>519</v>
      </c>
      <c r="AG114" s="59"/>
      <c r="AH114" s="59"/>
      <c r="AI114" s="67" t="s">
        <v>549</v>
      </c>
    </row>
    <row r="115" spans="1:35" x14ac:dyDescent="0.2">
      <c r="A115" s="36" t="s">
        <v>36</v>
      </c>
      <c r="B115" s="36" t="s">
        <v>33</v>
      </c>
      <c r="C115" s="37" t="s">
        <v>563</v>
      </c>
      <c r="D115" s="37" t="s">
        <v>563</v>
      </c>
      <c r="E115" s="37" t="s">
        <v>563</v>
      </c>
      <c r="F115" s="37" t="s">
        <v>563</v>
      </c>
      <c r="G115" s="37" t="s">
        <v>563</v>
      </c>
      <c r="H115" s="37" t="s">
        <v>563</v>
      </c>
      <c r="I115" s="37" t="s">
        <v>563</v>
      </c>
      <c r="J115" s="37" t="s">
        <v>563</v>
      </c>
      <c r="K115" s="37" t="s">
        <v>563</v>
      </c>
      <c r="L115" s="37" t="s">
        <v>563</v>
      </c>
      <c r="M115" s="37" t="s">
        <v>563</v>
      </c>
      <c r="N115" s="79" t="s">
        <v>563</v>
      </c>
      <c r="O115" s="79" t="s">
        <v>563</v>
      </c>
      <c r="P115" s="79" t="s">
        <v>563</v>
      </c>
      <c r="Q115" s="79" t="s">
        <v>563</v>
      </c>
      <c r="R115" s="79" t="s">
        <v>563</v>
      </c>
      <c r="S115" s="79" t="s">
        <v>563</v>
      </c>
      <c r="T115" s="79" t="s">
        <v>563</v>
      </c>
      <c r="U115" s="79" t="s">
        <v>563</v>
      </c>
      <c r="V115" s="79" t="s">
        <v>563</v>
      </c>
      <c r="W115" s="79" t="s">
        <v>563</v>
      </c>
      <c r="X115" s="79" t="s">
        <v>563</v>
      </c>
      <c r="Y115" s="79" t="s">
        <v>563</v>
      </c>
      <c r="Z115" s="79"/>
      <c r="AA115" s="79"/>
      <c r="AB115" s="79" t="s">
        <v>563</v>
      </c>
      <c r="AC115" s="79" t="s">
        <v>563</v>
      </c>
      <c r="AF115" s="67" t="s">
        <v>522</v>
      </c>
      <c r="AG115" s="59"/>
      <c r="AH115" s="59"/>
      <c r="AI115" s="67" t="s">
        <v>550</v>
      </c>
    </row>
    <row r="116" spans="1:35" x14ac:dyDescent="0.2">
      <c r="A116" s="36" t="s">
        <v>33</v>
      </c>
      <c r="B116" s="36" t="s">
        <v>33</v>
      </c>
      <c r="C116" s="37" t="s">
        <v>563</v>
      </c>
      <c r="D116" s="37" t="s">
        <v>563</v>
      </c>
      <c r="E116" s="37" t="s">
        <v>563</v>
      </c>
      <c r="F116" s="37" t="s">
        <v>563</v>
      </c>
      <c r="G116" s="37" t="s">
        <v>563</v>
      </c>
      <c r="H116" s="37" t="s">
        <v>563</v>
      </c>
      <c r="I116" s="37" t="s">
        <v>563</v>
      </c>
      <c r="J116" s="37" t="s">
        <v>563</v>
      </c>
      <c r="K116" s="37" t="s">
        <v>563</v>
      </c>
      <c r="L116" s="37" t="s">
        <v>563</v>
      </c>
      <c r="M116" s="37" t="s">
        <v>563</v>
      </c>
      <c r="N116" s="79" t="s">
        <v>563</v>
      </c>
      <c r="O116" s="79"/>
      <c r="P116" s="79"/>
      <c r="Q116" s="79" t="s">
        <v>563</v>
      </c>
      <c r="R116" s="79" t="s">
        <v>563</v>
      </c>
      <c r="S116" s="79" t="s">
        <v>563</v>
      </c>
      <c r="T116" s="79" t="s">
        <v>563</v>
      </c>
      <c r="U116" s="79"/>
      <c r="V116" s="79" t="s">
        <v>563</v>
      </c>
      <c r="W116" s="79" t="s">
        <v>563</v>
      </c>
      <c r="X116" s="79" t="s">
        <v>563</v>
      </c>
      <c r="Y116" s="79" t="s">
        <v>563</v>
      </c>
      <c r="Z116" s="79"/>
      <c r="AA116" s="79"/>
      <c r="AB116" s="79" t="s">
        <v>563</v>
      </c>
      <c r="AC116" s="79" t="s">
        <v>563</v>
      </c>
      <c r="AF116" s="67" t="s">
        <v>519</v>
      </c>
      <c r="AG116" s="59"/>
      <c r="AH116" s="59"/>
      <c r="AI116" s="67" t="s">
        <v>549</v>
      </c>
    </row>
    <row r="117" spans="1:35" x14ac:dyDescent="0.2">
      <c r="A117" s="36" t="s">
        <v>37</v>
      </c>
      <c r="B117" s="36" t="s">
        <v>33</v>
      </c>
      <c r="C117" s="37" t="s">
        <v>563</v>
      </c>
      <c r="D117" s="37" t="s">
        <v>563</v>
      </c>
      <c r="E117" s="37" t="s">
        <v>563</v>
      </c>
      <c r="F117" s="37" t="s">
        <v>563</v>
      </c>
      <c r="G117" s="37" t="s">
        <v>563</v>
      </c>
      <c r="H117" s="37" t="s">
        <v>563</v>
      </c>
      <c r="I117" s="37" t="s">
        <v>563</v>
      </c>
      <c r="J117" s="37" t="s">
        <v>563</v>
      </c>
      <c r="K117" s="37" t="s">
        <v>563</v>
      </c>
      <c r="L117" s="37" t="s">
        <v>563</v>
      </c>
      <c r="M117" s="37" t="s">
        <v>563</v>
      </c>
      <c r="N117" s="79" t="s">
        <v>563</v>
      </c>
      <c r="O117" s="79" t="s">
        <v>563</v>
      </c>
      <c r="P117" s="79" t="s">
        <v>563</v>
      </c>
      <c r="Q117" s="79" t="s">
        <v>563</v>
      </c>
      <c r="R117" s="79" t="s">
        <v>563</v>
      </c>
      <c r="S117" s="79" t="s">
        <v>563</v>
      </c>
      <c r="T117" s="79" t="s">
        <v>563</v>
      </c>
      <c r="U117" s="79"/>
      <c r="V117" s="79" t="s">
        <v>563</v>
      </c>
      <c r="W117" s="79" t="s">
        <v>563</v>
      </c>
      <c r="X117" s="79" t="s">
        <v>563</v>
      </c>
      <c r="Y117" s="79" t="s">
        <v>563</v>
      </c>
      <c r="Z117" s="79"/>
      <c r="AA117" s="79"/>
      <c r="AB117" s="79" t="s">
        <v>563</v>
      </c>
      <c r="AC117" s="79" t="s">
        <v>563</v>
      </c>
      <c r="AF117" s="67" t="s">
        <v>522</v>
      </c>
      <c r="AG117" s="59"/>
      <c r="AH117" s="59"/>
      <c r="AI117" s="67" t="s">
        <v>550</v>
      </c>
    </row>
    <row r="118" spans="1:35" x14ac:dyDescent="0.2">
      <c r="A118" s="36" t="s">
        <v>258</v>
      </c>
      <c r="B118" s="36" t="s">
        <v>259</v>
      </c>
      <c r="C118" s="37" t="s">
        <v>563</v>
      </c>
      <c r="D118" s="37" t="s">
        <v>563</v>
      </c>
      <c r="E118" s="37" t="s">
        <v>563</v>
      </c>
      <c r="F118" s="37" t="s">
        <v>563</v>
      </c>
      <c r="G118" s="37" t="s">
        <v>563</v>
      </c>
      <c r="H118" s="37" t="s">
        <v>563</v>
      </c>
      <c r="I118" s="37" t="s">
        <v>563</v>
      </c>
      <c r="J118" s="37" t="s">
        <v>563</v>
      </c>
      <c r="K118" s="37" t="s">
        <v>563</v>
      </c>
      <c r="L118" s="37" t="s">
        <v>563</v>
      </c>
      <c r="M118" s="37" t="s">
        <v>563</v>
      </c>
      <c r="N118" s="79" t="s">
        <v>563</v>
      </c>
      <c r="O118" s="79" t="s">
        <v>563</v>
      </c>
      <c r="P118" s="79" t="s">
        <v>563</v>
      </c>
      <c r="Q118" s="79" t="s">
        <v>563</v>
      </c>
      <c r="R118" s="79" t="s">
        <v>563</v>
      </c>
      <c r="S118" s="79" t="s">
        <v>563</v>
      </c>
      <c r="T118" s="79" t="s">
        <v>563</v>
      </c>
      <c r="U118" s="79" t="s">
        <v>563</v>
      </c>
      <c r="V118" s="79" t="s">
        <v>563</v>
      </c>
      <c r="W118" s="79" t="s">
        <v>563</v>
      </c>
      <c r="X118" s="79" t="s">
        <v>563</v>
      </c>
      <c r="Y118" s="79" t="s">
        <v>563</v>
      </c>
      <c r="Z118" s="79"/>
      <c r="AA118" s="79"/>
      <c r="AB118" s="79" t="s">
        <v>563</v>
      </c>
      <c r="AC118" s="79" t="s">
        <v>563</v>
      </c>
      <c r="AF118" s="67" t="s">
        <v>522</v>
      </c>
      <c r="AG118" s="59"/>
      <c r="AH118" s="59"/>
      <c r="AI118" s="67" t="s">
        <v>550</v>
      </c>
    </row>
    <row r="119" spans="1:35" x14ac:dyDescent="0.2">
      <c r="A119" s="36" t="s">
        <v>262</v>
      </c>
      <c r="B119" s="36" t="s">
        <v>261</v>
      </c>
      <c r="C119" s="37" t="s">
        <v>563</v>
      </c>
      <c r="D119" s="37" t="s">
        <v>563</v>
      </c>
      <c r="E119" s="37" t="s">
        <v>563</v>
      </c>
      <c r="F119" s="37" t="s">
        <v>563</v>
      </c>
      <c r="G119" s="37" t="s">
        <v>563</v>
      </c>
      <c r="H119" s="37" t="s">
        <v>563</v>
      </c>
      <c r="I119" s="37" t="s">
        <v>563</v>
      </c>
      <c r="J119" s="37" t="s">
        <v>563</v>
      </c>
      <c r="K119" s="37" t="s">
        <v>563</v>
      </c>
      <c r="L119" s="37" t="s">
        <v>563</v>
      </c>
      <c r="M119" s="37" t="s">
        <v>563</v>
      </c>
      <c r="N119" s="79" t="s">
        <v>563</v>
      </c>
      <c r="O119" s="79" t="s">
        <v>563</v>
      </c>
      <c r="P119" s="79" t="s">
        <v>563</v>
      </c>
      <c r="Q119" s="79" t="s">
        <v>563</v>
      </c>
      <c r="R119" s="79" t="s">
        <v>563</v>
      </c>
      <c r="S119" s="79" t="s">
        <v>563</v>
      </c>
      <c r="T119" s="79" t="s">
        <v>563</v>
      </c>
      <c r="U119" s="79" t="s">
        <v>563</v>
      </c>
      <c r="V119" s="79" t="s">
        <v>563</v>
      </c>
      <c r="W119" s="79" t="s">
        <v>563</v>
      </c>
      <c r="X119" s="79" t="s">
        <v>563</v>
      </c>
      <c r="Y119" s="79" t="s">
        <v>563</v>
      </c>
      <c r="Z119" s="79"/>
      <c r="AA119" s="79"/>
      <c r="AB119" s="79" t="s">
        <v>563</v>
      </c>
      <c r="AC119" s="79" t="s">
        <v>563</v>
      </c>
      <c r="AF119" s="67" t="s">
        <v>522</v>
      </c>
      <c r="AG119" s="59"/>
      <c r="AH119" s="59"/>
      <c r="AI119" s="67" t="s">
        <v>550</v>
      </c>
    </row>
    <row r="120" spans="1:35" x14ac:dyDescent="0.2">
      <c r="A120" s="36" t="s">
        <v>263</v>
      </c>
      <c r="B120" s="36" t="s">
        <v>261</v>
      </c>
      <c r="C120" s="37" t="s">
        <v>563</v>
      </c>
      <c r="D120" s="37" t="s">
        <v>563</v>
      </c>
      <c r="E120" s="37" t="s">
        <v>563</v>
      </c>
      <c r="F120" s="37" t="s">
        <v>563</v>
      </c>
      <c r="G120" s="37" t="s">
        <v>563</v>
      </c>
      <c r="H120" s="37" t="s">
        <v>563</v>
      </c>
      <c r="I120" s="37" t="s">
        <v>563</v>
      </c>
      <c r="J120" s="37" t="s">
        <v>563</v>
      </c>
      <c r="K120" s="37" t="s">
        <v>563</v>
      </c>
      <c r="L120" s="37" t="s">
        <v>563</v>
      </c>
      <c r="M120" s="37" t="s">
        <v>563</v>
      </c>
      <c r="N120" s="79" t="s">
        <v>563</v>
      </c>
      <c r="O120" s="79" t="s">
        <v>563</v>
      </c>
      <c r="P120" s="79" t="s">
        <v>563</v>
      </c>
      <c r="Q120" s="79" t="s">
        <v>563</v>
      </c>
      <c r="R120" s="79" t="s">
        <v>563</v>
      </c>
      <c r="S120" s="79" t="s">
        <v>563</v>
      </c>
      <c r="T120" s="79" t="s">
        <v>563</v>
      </c>
      <c r="U120" s="79" t="s">
        <v>563</v>
      </c>
      <c r="V120" s="79" t="s">
        <v>563</v>
      </c>
      <c r="W120" s="79" t="s">
        <v>563</v>
      </c>
      <c r="X120" s="79" t="s">
        <v>563</v>
      </c>
      <c r="Y120" s="79" t="s">
        <v>563</v>
      </c>
      <c r="Z120" s="79"/>
      <c r="AA120" s="79"/>
      <c r="AB120" s="79" t="s">
        <v>563</v>
      </c>
      <c r="AC120" s="79" t="s">
        <v>563</v>
      </c>
      <c r="AF120" s="67" t="s">
        <v>522</v>
      </c>
      <c r="AG120" s="59"/>
      <c r="AH120" s="59"/>
      <c r="AI120" s="67" t="s">
        <v>550</v>
      </c>
    </row>
    <row r="121" spans="1:35" x14ac:dyDescent="0.2">
      <c r="A121" s="36" t="s">
        <v>265</v>
      </c>
      <c r="B121" s="36" t="s">
        <v>261</v>
      </c>
      <c r="C121" s="37" t="s">
        <v>563</v>
      </c>
      <c r="D121" s="37" t="s">
        <v>563</v>
      </c>
      <c r="E121" s="37" t="s">
        <v>563</v>
      </c>
      <c r="F121" s="37" t="s">
        <v>563</v>
      </c>
      <c r="G121" s="37" t="s">
        <v>563</v>
      </c>
      <c r="H121" s="37" t="s">
        <v>563</v>
      </c>
      <c r="I121" s="37" t="s">
        <v>563</v>
      </c>
      <c r="J121" s="37" t="s">
        <v>563</v>
      </c>
      <c r="K121" s="37" t="s">
        <v>563</v>
      </c>
      <c r="L121" s="37" t="s">
        <v>563</v>
      </c>
      <c r="M121" s="37" t="s">
        <v>563</v>
      </c>
      <c r="N121" s="79" t="s">
        <v>563</v>
      </c>
      <c r="O121" s="79" t="s">
        <v>563</v>
      </c>
      <c r="P121" s="79" t="s">
        <v>563</v>
      </c>
      <c r="Q121" s="79" t="s">
        <v>563</v>
      </c>
      <c r="R121" s="79" t="s">
        <v>563</v>
      </c>
      <c r="S121" s="79" t="s">
        <v>563</v>
      </c>
      <c r="T121" s="79" t="s">
        <v>563</v>
      </c>
      <c r="U121" s="79" t="s">
        <v>563</v>
      </c>
      <c r="V121" s="79" t="s">
        <v>563</v>
      </c>
      <c r="W121" s="79" t="s">
        <v>563</v>
      </c>
      <c r="X121" s="79" t="s">
        <v>563</v>
      </c>
      <c r="Y121" s="79" t="s">
        <v>563</v>
      </c>
      <c r="Z121" s="79"/>
      <c r="AA121" s="79"/>
      <c r="AB121" s="79" t="s">
        <v>563</v>
      </c>
      <c r="AC121" s="79" t="s">
        <v>563</v>
      </c>
      <c r="AF121" s="67" t="s">
        <v>524</v>
      </c>
      <c r="AG121" s="59"/>
      <c r="AH121" s="59"/>
      <c r="AI121" s="67" t="s">
        <v>553</v>
      </c>
    </row>
    <row r="122" spans="1:35" x14ac:dyDescent="0.2">
      <c r="A122" s="36" t="s">
        <v>266</v>
      </c>
      <c r="B122" s="36" t="s">
        <v>261</v>
      </c>
      <c r="C122" s="37" t="s">
        <v>563</v>
      </c>
      <c r="D122" s="37" t="s">
        <v>563</v>
      </c>
      <c r="E122" s="37" t="s">
        <v>563</v>
      </c>
      <c r="F122" s="37" t="s">
        <v>563</v>
      </c>
      <c r="G122" s="37" t="s">
        <v>563</v>
      </c>
      <c r="H122" s="37" t="s">
        <v>563</v>
      </c>
      <c r="I122" s="37" t="s">
        <v>563</v>
      </c>
      <c r="J122" s="37" t="s">
        <v>563</v>
      </c>
      <c r="K122" s="37" t="s">
        <v>563</v>
      </c>
      <c r="L122" s="37" t="s">
        <v>563</v>
      </c>
      <c r="M122" s="37" t="s">
        <v>563</v>
      </c>
      <c r="N122" s="79" t="s">
        <v>563</v>
      </c>
      <c r="O122" s="79" t="s">
        <v>563</v>
      </c>
      <c r="P122" s="79"/>
      <c r="Q122" s="79" t="s">
        <v>563</v>
      </c>
      <c r="R122" s="79" t="s">
        <v>563</v>
      </c>
      <c r="S122" s="79" t="s">
        <v>563</v>
      </c>
      <c r="T122" s="79" t="s">
        <v>563</v>
      </c>
      <c r="U122" s="79" t="s">
        <v>563</v>
      </c>
      <c r="V122" s="79" t="s">
        <v>563</v>
      </c>
      <c r="W122" s="79" t="s">
        <v>563</v>
      </c>
      <c r="X122" s="79" t="s">
        <v>563</v>
      </c>
      <c r="Y122" s="79" t="s">
        <v>563</v>
      </c>
      <c r="Z122" s="79"/>
      <c r="AA122" s="79"/>
      <c r="AB122" s="79" t="s">
        <v>563</v>
      </c>
      <c r="AC122" s="79" t="s">
        <v>563</v>
      </c>
      <c r="AF122" s="67" t="s">
        <v>526</v>
      </c>
      <c r="AG122" s="59"/>
      <c r="AH122" s="59"/>
      <c r="AI122" s="67" t="s">
        <v>555</v>
      </c>
    </row>
    <row r="123" spans="1:35" x14ac:dyDescent="0.2">
      <c r="A123" s="36" t="s">
        <v>267</v>
      </c>
      <c r="B123" s="36" t="s">
        <v>261</v>
      </c>
      <c r="C123" s="37" t="s">
        <v>563</v>
      </c>
      <c r="D123" s="37" t="s">
        <v>563</v>
      </c>
      <c r="E123" s="37" t="s">
        <v>563</v>
      </c>
      <c r="F123" s="37" t="s">
        <v>563</v>
      </c>
      <c r="G123" s="37" t="s">
        <v>563</v>
      </c>
      <c r="H123" s="37" t="s">
        <v>563</v>
      </c>
      <c r="I123" s="37" t="s">
        <v>563</v>
      </c>
      <c r="J123" s="37" t="s">
        <v>563</v>
      </c>
      <c r="K123" s="37" t="s">
        <v>563</v>
      </c>
      <c r="L123" s="37" t="s">
        <v>563</v>
      </c>
      <c r="M123" s="37" t="s">
        <v>563</v>
      </c>
      <c r="N123" s="79" t="s">
        <v>563</v>
      </c>
      <c r="O123" s="79" t="s">
        <v>563</v>
      </c>
      <c r="P123" s="79" t="s">
        <v>563</v>
      </c>
      <c r="Q123" s="79" t="s">
        <v>563</v>
      </c>
      <c r="R123" s="79" t="s">
        <v>563</v>
      </c>
      <c r="S123" s="79" t="s">
        <v>563</v>
      </c>
      <c r="T123" s="79" t="s">
        <v>563</v>
      </c>
      <c r="U123" s="79" t="s">
        <v>563</v>
      </c>
      <c r="V123" s="79" t="s">
        <v>563</v>
      </c>
      <c r="W123" s="79" t="s">
        <v>563</v>
      </c>
      <c r="X123" s="79" t="s">
        <v>563</v>
      </c>
      <c r="Y123" s="79" t="s">
        <v>563</v>
      </c>
      <c r="Z123" s="79"/>
      <c r="AA123" s="79"/>
      <c r="AB123" s="79" t="s">
        <v>563</v>
      </c>
      <c r="AC123" s="79" t="s">
        <v>563</v>
      </c>
      <c r="AF123" s="67" t="s">
        <v>524</v>
      </c>
      <c r="AG123" s="59"/>
      <c r="AH123" s="59"/>
      <c r="AI123" s="67" t="s">
        <v>553</v>
      </c>
    </row>
    <row r="124" spans="1:35" x14ac:dyDescent="0.2">
      <c r="A124" s="36" t="s">
        <v>268</v>
      </c>
      <c r="B124" s="36" t="s">
        <v>261</v>
      </c>
      <c r="C124" s="37" t="s">
        <v>563</v>
      </c>
      <c r="D124" s="37" t="s">
        <v>563</v>
      </c>
      <c r="E124" s="37" t="s">
        <v>563</v>
      </c>
      <c r="F124" s="37" t="s">
        <v>563</v>
      </c>
      <c r="G124" s="37" t="s">
        <v>563</v>
      </c>
      <c r="H124" s="37" t="s">
        <v>563</v>
      </c>
      <c r="I124" s="37" t="s">
        <v>563</v>
      </c>
      <c r="J124" s="37" t="s">
        <v>563</v>
      </c>
      <c r="K124" s="37" t="s">
        <v>563</v>
      </c>
      <c r="L124" s="37" t="s">
        <v>563</v>
      </c>
      <c r="M124" s="37" t="s">
        <v>563</v>
      </c>
      <c r="N124" s="79" t="s">
        <v>563</v>
      </c>
      <c r="O124" s="79" t="s">
        <v>563</v>
      </c>
      <c r="P124" s="79" t="s">
        <v>563</v>
      </c>
      <c r="Q124" s="79" t="s">
        <v>563</v>
      </c>
      <c r="R124" s="79" t="s">
        <v>563</v>
      </c>
      <c r="S124" s="79" t="s">
        <v>563</v>
      </c>
      <c r="T124" s="79" t="s">
        <v>563</v>
      </c>
      <c r="U124" s="79" t="s">
        <v>563</v>
      </c>
      <c r="V124" s="79" t="s">
        <v>563</v>
      </c>
      <c r="W124" s="79" t="s">
        <v>563</v>
      </c>
      <c r="X124" s="79" t="s">
        <v>563</v>
      </c>
      <c r="Y124" s="79" t="s">
        <v>563</v>
      </c>
      <c r="Z124" s="79"/>
      <c r="AA124" s="79"/>
      <c r="AB124" s="79" t="s">
        <v>563</v>
      </c>
      <c r="AC124" s="79" t="s">
        <v>563</v>
      </c>
      <c r="AF124" s="67" t="s">
        <v>524</v>
      </c>
      <c r="AG124" s="59"/>
      <c r="AH124" s="59"/>
      <c r="AI124" s="67" t="s">
        <v>553</v>
      </c>
    </row>
    <row r="125" spans="1:35" x14ac:dyDescent="0.2">
      <c r="A125" s="36" t="s">
        <v>270</v>
      </c>
      <c r="B125" s="36" t="s">
        <v>261</v>
      </c>
      <c r="C125" s="37" t="s">
        <v>563</v>
      </c>
      <c r="D125" s="37" t="s">
        <v>563</v>
      </c>
      <c r="E125" s="37" t="s">
        <v>563</v>
      </c>
      <c r="F125" s="37" t="s">
        <v>563</v>
      </c>
      <c r="G125" s="37" t="s">
        <v>563</v>
      </c>
      <c r="H125" s="37" t="s">
        <v>563</v>
      </c>
      <c r="I125" s="37" t="s">
        <v>563</v>
      </c>
      <c r="J125" s="37" t="s">
        <v>563</v>
      </c>
      <c r="K125" s="37" t="s">
        <v>563</v>
      </c>
      <c r="L125" s="37" t="s">
        <v>563</v>
      </c>
      <c r="M125" s="37" t="s">
        <v>563</v>
      </c>
      <c r="N125" s="79" t="s">
        <v>563</v>
      </c>
      <c r="O125" s="79" t="s">
        <v>563</v>
      </c>
      <c r="P125" s="79" t="s">
        <v>563</v>
      </c>
      <c r="Q125" s="79" t="s">
        <v>563</v>
      </c>
      <c r="R125" s="79">
        <v>2447</v>
      </c>
      <c r="S125" s="79">
        <v>6478</v>
      </c>
      <c r="T125" s="79">
        <v>38259</v>
      </c>
      <c r="U125" s="79">
        <v>2977</v>
      </c>
      <c r="V125" s="79">
        <v>5462</v>
      </c>
      <c r="W125" s="79">
        <v>2627</v>
      </c>
      <c r="X125" s="79" t="s">
        <v>563</v>
      </c>
      <c r="Y125" s="79" t="s">
        <v>563</v>
      </c>
      <c r="Z125" s="79"/>
      <c r="AA125" s="79"/>
      <c r="AB125" s="79" t="s">
        <v>563</v>
      </c>
      <c r="AC125" s="79" t="s">
        <v>563</v>
      </c>
      <c r="AF125" s="67" t="s">
        <v>526</v>
      </c>
      <c r="AG125" s="59"/>
      <c r="AH125" s="59"/>
      <c r="AI125" s="67" t="s">
        <v>555</v>
      </c>
    </row>
    <row r="126" spans="1:35" x14ac:dyDescent="0.2">
      <c r="A126" s="36" t="s">
        <v>271</v>
      </c>
      <c r="B126" s="36" t="s">
        <v>261</v>
      </c>
      <c r="C126" s="37" t="s">
        <v>563</v>
      </c>
      <c r="D126" s="37" t="s">
        <v>563</v>
      </c>
      <c r="E126" s="37" t="s">
        <v>563</v>
      </c>
      <c r="F126" s="37" t="s">
        <v>563</v>
      </c>
      <c r="G126" s="37" t="s">
        <v>563</v>
      </c>
      <c r="H126" s="37" t="s">
        <v>563</v>
      </c>
      <c r="I126" s="37" t="s">
        <v>563</v>
      </c>
      <c r="J126" s="37" t="s">
        <v>563</v>
      </c>
      <c r="K126" s="37" t="s">
        <v>563</v>
      </c>
      <c r="L126" s="37" t="s">
        <v>563</v>
      </c>
      <c r="M126" s="37" t="s">
        <v>563</v>
      </c>
      <c r="N126" s="79" t="s">
        <v>563</v>
      </c>
      <c r="O126" s="79" t="s">
        <v>563</v>
      </c>
      <c r="P126" s="79" t="s">
        <v>563</v>
      </c>
      <c r="Q126" s="79" t="s">
        <v>563</v>
      </c>
      <c r="R126" s="79" t="s">
        <v>563</v>
      </c>
      <c r="S126" s="79" t="s">
        <v>563</v>
      </c>
      <c r="T126" s="79" t="s">
        <v>563</v>
      </c>
      <c r="U126" s="79" t="s">
        <v>563</v>
      </c>
      <c r="V126" s="79" t="s">
        <v>563</v>
      </c>
      <c r="W126" s="79" t="s">
        <v>563</v>
      </c>
      <c r="X126" s="79" t="s">
        <v>563</v>
      </c>
      <c r="Y126" s="79" t="s">
        <v>563</v>
      </c>
      <c r="Z126" s="79"/>
      <c r="AA126" s="79"/>
      <c r="AB126" s="79" t="s">
        <v>563</v>
      </c>
      <c r="AC126" s="79" t="s">
        <v>563</v>
      </c>
      <c r="AF126" s="67" t="s">
        <v>526</v>
      </c>
      <c r="AG126" s="59"/>
      <c r="AH126" s="59"/>
      <c r="AI126" s="67" t="s">
        <v>555</v>
      </c>
    </row>
    <row r="127" spans="1:35" x14ac:dyDescent="0.2">
      <c r="A127" s="36" t="s">
        <v>272</v>
      </c>
      <c r="B127" s="36" t="s">
        <v>273</v>
      </c>
      <c r="C127" s="37" t="s">
        <v>563</v>
      </c>
      <c r="D127" s="37" t="s">
        <v>563</v>
      </c>
      <c r="E127" s="37" t="s">
        <v>563</v>
      </c>
      <c r="F127" s="37" t="s">
        <v>563</v>
      </c>
      <c r="G127" s="37" t="s">
        <v>563</v>
      </c>
      <c r="H127" s="37" t="s">
        <v>563</v>
      </c>
      <c r="I127" s="37" t="s">
        <v>563</v>
      </c>
      <c r="J127" s="37" t="s">
        <v>563</v>
      </c>
      <c r="K127" s="37" t="s">
        <v>563</v>
      </c>
      <c r="L127" s="37" t="s">
        <v>563</v>
      </c>
      <c r="M127" s="37" t="s">
        <v>563</v>
      </c>
      <c r="N127" s="79" t="s">
        <v>563</v>
      </c>
      <c r="O127" s="79" t="s">
        <v>563</v>
      </c>
      <c r="P127" s="79" t="s">
        <v>563</v>
      </c>
      <c r="Q127" s="79" t="s">
        <v>563</v>
      </c>
      <c r="R127" s="79" t="s">
        <v>563</v>
      </c>
      <c r="S127" s="79" t="s">
        <v>563</v>
      </c>
      <c r="T127" s="79" t="s">
        <v>563</v>
      </c>
      <c r="U127" s="79" t="s">
        <v>563</v>
      </c>
      <c r="V127" s="79" t="s">
        <v>563</v>
      </c>
      <c r="W127" s="79" t="s">
        <v>563</v>
      </c>
      <c r="X127" s="79" t="s">
        <v>563</v>
      </c>
      <c r="Y127" s="79" t="s">
        <v>563</v>
      </c>
      <c r="Z127" s="79"/>
      <c r="AA127" s="79"/>
      <c r="AB127" s="79" t="s">
        <v>563</v>
      </c>
      <c r="AC127" s="79" t="s">
        <v>563</v>
      </c>
      <c r="AF127" s="67" t="s">
        <v>524</v>
      </c>
      <c r="AG127" s="59"/>
      <c r="AH127" s="59"/>
      <c r="AI127" s="67" t="s">
        <v>553</v>
      </c>
    </row>
    <row r="128" spans="1:35" x14ac:dyDescent="0.2">
      <c r="A128" s="36" t="s">
        <v>274</v>
      </c>
      <c r="B128" s="36" t="s">
        <v>273</v>
      </c>
      <c r="C128" s="37" t="s">
        <v>563</v>
      </c>
      <c r="D128" s="37" t="s">
        <v>563</v>
      </c>
      <c r="E128" s="37" t="s">
        <v>563</v>
      </c>
      <c r="F128" s="37" t="s">
        <v>563</v>
      </c>
      <c r="G128" s="37" t="s">
        <v>563</v>
      </c>
      <c r="H128" s="37" t="s">
        <v>563</v>
      </c>
      <c r="I128" s="37" t="s">
        <v>563</v>
      </c>
      <c r="J128" s="37" t="s">
        <v>563</v>
      </c>
      <c r="K128" s="37" t="s">
        <v>563</v>
      </c>
      <c r="L128" s="37" t="s">
        <v>563</v>
      </c>
      <c r="M128" s="37" t="s">
        <v>563</v>
      </c>
      <c r="N128" s="79" t="s">
        <v>563</v>
      </c>
      <c r="O128" s="79" t="s">
        <v>563</v>
      </c>
      <c r="P128" s="79" t="s">
        <v>563</v>
      </c>
      <c r="Q128" s="79" t="s">
        <v>563</v>
      </c>
      <c r="R128" s="79" t="s">
        <v>563</v>
      </c>
      <c r="S128" s="79"/>
      <c r="T128" s="79" t="s">
        <v>563</v>
      </c>
      <c r="U128" s="79" t="s">
        <v>563</v>
      </c>
      <c r="V128" s="79" t="s">
        <v>563</v>
      </c>
      <c r="W128" s="79" t="s">
        <v>563</v>
      </c>
      <c r="X128" s="79" t="s">
        <v>563</v>
      </c>
      <c r="Y128" s="79" t="s">
        <v>563</v>
      </c>
      <c r="Z128" s="79"/>
      <c r="AA128" s="79"/>
      <c r="AB128" s="79" t="s">
        <v>563</v>
      </c>
      <c r="AC128" s="79" t="s">
        <v>563</v>
      </c>
      <c r="AF128" s="67" t="s">
        <v>524</v>
      </c>
      <c r="AG128" s="59"/>
      <c r="AH128" s="59"/>
      <c r="AI128" s="67" t="s">
        <v>553</v>
      </c>
    </row>
    <row r="129" spans="1:35" x14ac:dyDescent="0.2">
      <c r="A129" s="36" t="s">
        <v>275</v>
      </c>
      <c r="B129" s="36" t="s">
        <v>273</v>
      </c>
      <c r="C129" s="37" t="s">
        <v>563</v>
      </c>
      <c r="D129" s="37" t="s">
        <v>563</v>
      </c>
      <c r="E129" s="37" t="s">
        <v>563</v>
      </c>
      <c r="F129" s="37" t="s">
        <v>563</v>
      </c>
      <c r="G129" s="37" t="s">
        <v>563</v>
      </c>
      <c r="H129" s="37" t="s">
        <v>563</v>
      </c>
      <c r="I129" s="37" t="s">
        <v>563</v>
      </c>
      <c r="J129" s="37" t="s">
        <v>563</v>
      </c>
      <c r="K129" s="37" t="s">
        <v>563</v>
      </c>
      <c r="L129" s="37" t="s">
        <v>563</v>
      </c>
      <c r="M129" s="37" t="s">
        <v>563</v>
      </c>
      <c r="N129" s="79" t="s">
        <v>563</v>
      </c>
      <c r="O129" s="79" t="s">
        <v>563</v>
      </c>
      <c r="P129" s="79" t="s">
        <v>563</v>
      </c>
      <c r="Q129" s="79" t="s">
        <v>563</v>
      </c>
      <c r="R129" s="79" t="s">
        <v>563</v>
      </c>
      <c r="S129" s="79" t="s">
        <v>563</v>
      </c>
      <c r="T129" s="79" t="s">
        <v>563</v>
      </c>
      <c r="U129" s="79" t="s">
        <v>563</v>
      </c>
      <c r="V129" s="79" t="s">
        <v>563</v>
      </c>
      <c r="W129" s="79" t="s">
        <v>563</v>
      </c>
      <c r="X129" s="79" t="s">
        <v>563</v>
      </c>
      <c r="Y129" s="79" t="s">
        <v>563</v>
      </c>
      <c r="Z129" s="79"/>
      <c r="AA129" s="79"/>
      <c r="AB129" s="79" t="s">
        <v>563</v>
      </c>
      <c r="AC129" s="79" t="s">
        <v>563</v>
      </c>
      <c r="AF129" s="67" t="s">
        <v>522</v>
      </c>
      <c r="AG129" s="59"/>
      <c r="AH129" s="59"/>
      <c r="AI129" s="67" t="s">
        <v>550</v>
      </c>
    </row>
    <row r="130" spans="1:35" x14ac:dyDescent="0.2">
      <c r="A130" s="36" t="s">
        <v>276</v>
      </c>
      <c r="B130" s="36" t="s">
        <v>273</v>
      </c>
      <c r="C130" s="37" t="s">
        <v>563</v>
      </c>
      <c r="D130" s="37" t="s">
        <v>563</v>
      </c>
      <c r="E130" s="37" t="s">
        <v>563</v>
      </c>
      <c r="F130" s="37" t="s">
        <v>563</v>
      </c>
      <c r="G130" s="37" t="s">
        <v>563</v>
      </c>
      <c r="H130" s="37" t="s">
        <v>563</v>
      </c>
      <c r="I130" s="37" t="s">
        <v>563</v>
      </c>
      <c r="J130" s="37" t="s">
        <v>563</v>
      </c>
      <c r="K130" s="37" t="s">
        <v>563</v>
      </c>
      <c r="L130" s="37" t="s">
        <v>563</v>
      </c>
      <c r="M130" s="37" t="s">
        <v>563</v>
      </c>
      <c r="N130" s="79" t="s">
        <v>563</v>
      </c>
      <c r="O130" s="79" t="s">
        <v>563</v>
      </c>
      <c r="P130" s="79" t="s">
        <v>563</v>
      </c>
      <c r="Q130" s="79" t="s">
        <v>563</v>
      </c>
      <c r="R130" s="79" t="s">
        <v>563</v>
      </c>
      <c r="S130" s="79" t="s">
        <v>563</v>
      </c>
      <c r="T130" s="79" t="s">
        <v>563</v>
      </c>
      <c r="U130" s="79" t="s">
        <v>563</v>
      </c>
      <c r="V130" s="79" t="s">
        <v>563</v>
      </c>
      <c r="W130" s="79" t="s">
        <v>563</v>
      </c>
      <c r="X130" s="79" t="s">
        <v>563</v>
      </c>
      <c r="Y130" s="79" t="s">
        <v>563</v>
      </c>
      <c r="Z130" s="79"/>
      <c r="AA130" s="79"/>
      <c r="AB130" s="79" t="s">
        <v>563</v>
      </c>
      <c r="AC130" s="79" t="s">
        <v>563</v>
      </c>
      <c r="AF130" s="67" t="s">
        <v>522</v>
      </c>
      <c r="AG130" s="59"/>
      <c r="AH130" s="59"/>
      <c r="AI130" s="67" t="s">
        <v>550</v>
      </c>
    </row>
    <row r="131" spans="1:35" x14ac:dyDescent="0.2">
      <c r="A131" s="36" t="s">
        <v>277</v>
      </c>
      <c r="B131" s="36" t="s">
        <v>278</v>
      </c>
      <c r="C131" s="37" t="s">
        <v>563</v>
      </c>
      <c r="D131" s="37" t="s">
        <v>563</v>
      </c>
      <c r="E131" s="37" t="s">
        <v>563</v>
      </c>
      <c r="F131" s="37" t="s">
        <v>563</v>
      </c>
      <c r="G131" s="37" t="s">
        <v>563</v>
      </c>
      <c r="H131" s="37" t="s">
        <v>563</v>
      </c>
      <c r="I131" s="37" t="s">
        <v>563</v>
      </c>
      <c r="J131" s="37" t="s">
        <v>563</v>
      </c>
      <c r="K131" s="37" t="s">
        <v>563</v>
      </c>
      <c r="L131" s="37" t="s">
        <v>563</v>
      </c>
      <c r="M131" s="37" t="s">
        <v>563</v>
      </c>
      <c r="N131" s="79" t="s">
        <v>563</v>
      </c>
      <c r="O131" s="79" t="s">
        <v>563</v>
      </c>
      <c r="P131" s="79" t="s">
        <v>563</v>
      </c>
      <c r="Q131" s="79" t="s">
        <v>563</v>
      </c>
      <c r="R131" s="79" t="s">
        <v>563</v>
      </c>
      <c r="S131" s="79" t="s">
        <v>563</v>
      </c>
      <c r="T131" s="79" t="s">
        <v>563</v>
      </c>
      <c r="U131" s="79" t="s">
        <v>563</v>
      </c>
      <c r="V131" s="79" t="s">
        <v>563</v>
      </c>
      <c r="W131" s="79" t="s">
        <v>563</v>
      </c>
      <c r="X131" s="79" t="s">
        <v>563</v>
      </c>
      <c r="Y131" s="79" t="s">
        <v>563</v>
      </c>
      <c r="Z131" s="79"/>
      <c r="AA131" s="79"/>
      <c r="AB131" s="79" t="s">
        <v>563</v>
      </c>
      <c r="AC131" s="79" t="s">
        <v>563</v>
      </c>
      <c r="AF131" s="67" t="s">
        <v>524</v>
      </c>
      <c r="AG131" s="59"/>
      <c r="AH131" s="59"/>
      <c r="AI131" s="67" t="s">
        <v>553</v>
      </c>
    </row>
    <row r="132" spans="1:35" x14ac:dyDescent="0.2">
      <c r="A132" s="36" t="s">
        <v>279</v>
      </c>
      <c r="B132" s="36" t="s">
        <v>278</v>
      </c>
      <c r="C132" s="37" t="s">
        <v>563</v>
      </c>
      <c r="D132" s="37" t="s">
        <v>563</v>
      </c>
      <c r="E132" s="37" t="s">
        <v>563</v>
      </c>
      <c r="F132" s="37" t="s">
        <v>563</v>
      </c>
      <c r="G132" s="37" t="s">
        <v>563</v>
      </c>
      <c r="H132" s="37" t="s">
        <v>563</v>
      </c>
      <c r="I132" s="37" t="s">
        <v>563</v>
      </c>
      <c r="J132" s="37" t="s">
        <v>563</v>
      </c>
      <c r="K132" s="37" t="s">
        <v>563</v>
      </c>
      <c r="L132" s="37" t="s">
        <v>563</v>
      </c>
      <c r="M132" s="37" t="s">
        <v>563</v>
      </c>
      <c r="N132" s="79" t="s">
        <v>563</v>
      </c>
      <c r="O132" s="79" t="s">
        <v>563</v>
      </c>
      <c r="P132" s="79" t="s">
        <v>563</v>
      </c>
      <c r="Q132" s="79" t="s">
        <v>563</v>
      </c>
      <c r="R132" s="79" t="s">
        <v>563</v>
      </c>
      <c r="S132" s="79" t="s">
        <v>563</v>
      </c>
      <c r="T132" s="79" t="s">
        <v>563</v>
      </c>
      <c r="U132" s="79" t="s">
        <v>563</v>
      </c>
      <c r="V132" s="79" t="s">
        <v>563</v>
      </c>
      <c r="W132" s="79" t="s">
        <v>563</v>
      </c>
      <c r="X132" s="79" t="s">
        <v>563</v>
      </c>
      <c r="Y132" s="79" t="s">
        <v>563</v>
      </c>
      <c r="Z132" s="79"/>
      <c r="AA132" s="79"/>
      <c r="AB132" s="79" t="s">
        <v>563</v>
      </c>
      <c r="AC132" s="79" t="s">
        <v>563</v>
      </c>
      <c r="AF132" s="67" t="s">
        <v>524</v>
      </c>
      <c r="AG132" s="59"/>
      <c r="AH132" s="59"/>
      <c r="AI132" s="67" t="s">
        <v>553</v>
      </c>
    </row>
    <row r="133" spans="1:35" x14ac:dyDescent="0.2">
      <c r="A133" s="36" t="s">
        <v>280</v>
      </c>
      <c r="B133" s="36" t="s">
        <v>281</v>
      </c>
      <c r="C133" s="37" t="s">
        <v>563</v>
      </c>
      <c r="D133" s="37" t="s">
        <v>563</v>
      </c>
      <c r="E133" s="37" t="s">
        <v>563</v>
      </c>
      <c r="F133" s="37" t="s">
        <v>563</v>
      </c>
      <c r="G133" s="37" t="s">
        <v>563</v>
      </c>
      <c r="H133" s="37" t="s">
        <v>563</v>
      </c>
      <c r="I133" s="37" t="s">
        <v>563</v>
      </c>
      <c r="J133" s="37" t="s">
        <v>563</v>
      </c>
      <c r="K133" s="37" t="s">
        <v>563</v>
      </c>
      <c r="L133" s="37" t="s">
        <v>563</v>
      </c>
      <c r="M133" s="37" t="s">
        <v>563</v>
      </c>
      <c r="N133" s="79" t="s">
        <v>563</v>
      </c>
      <c r="O133" s="79" t="s">
        <v>563</v>
      </c>
      <c r="P133" s="79" t="s">
        <v>563</v>
      </c>
      <c r="Q133" s="79" t="s">
        <v>563</v>
      </c>
      <c r="R133" s="79" t="s">
        <v>563</v>
      </c>
      <c r="S133" s="79" t="s">
        <v>563</v>
      </c>
      <c r="T133" s="79" t="s">
        <v>563</v>
      </c>
      <c r="U133" s="79" t="s">
        <v>563</v>
      </c>
      <c r="V133" s="79" t="s">
        <v>563</v>
      </c>
      <c r="W133" s="79" t="s">
        <v>563</v>
      </c>
      <c r="X133" s="79" t="s">
        <v>563</v>
      </c>
      <c r="Y133" s="79" t="s">
        <v>563</v>
      </c>
      <c r="Z133" s="79"/>
      <c r="AA133" s="79"/>
      <c r="AB133" s="79" t="s">
        <v>563</v>
      </c>
      <c r="AC133" s="79" t="s">
        <v>563</v>
      </c>
      <c r="AF133" s="67" t="s">
        <v>522</v>
      </c>
      <c r="AG133" s="59"/>
      <c r="AH133" s="59"/>
      <c r="AI133" s="67" t="s">
        <v>550</v>
      </c>
    </row>
    <row r="134" spans="1:35" x14ac:dyDescent="0.2">
      <c r="A134" s="36" t="s">
        <v>40</v>
      </c>
      <c r="B134" s="36" t="s">
        <v>39</v>
      </c>
      <c r="C134" s="37" t="s">
        <v>563</v>
      </c>
      <c r="D134" s="37" t="s">
        <v>563</v>
      </c>
      <c r="E134" s="37" t="s">
        <v>563</v>
      </c>
      <c r="F134" s="37" t="s">
        <v>563</v>
      </c>
      <c r="G134" s="37" t="s">
        <v>563</v>
      </c>
      <c r="H134" s="37" t="s">
        <v>563</v>
      </c>
      <c r="I134" s="37" t="s">
        <v>563</v>
      </c>
      <c r="J134" s="37" t="s">
        <v>563</v>
      </c>
      <c r="K134" s="37" t="s">
        <v>563</v>
      </c>
      <c r="L134" s="37" t="s">
        <v>563</v>
      </c>
      <c r="M134" s="37" t="s">
        <v>563</v>
      </c>
      <c r="N134" s="79" t="s">
        <v>563</v>
      </c>
      <c r="O134" s="79" t="s">
        <v>563</v>
      </c>
      <c r="P134" s="79" t="s">
        <v>563</v>
      </c>
      <c r="Q134" s="79" t="s">
        <v>563</v>
      </c>
      <c r="R134" s="79" t="s">
        <v>563</v>
      </c>
      <c r="S134" s="79" t="s">
        <v>563</v>
      </c>
      <c r="T134" s="79" t="s">
        <v>563</v>
      </c>
      <c r="U134" s="79" t="s">
        <v>563</v>
      </c>
      <c r="V134" s="79" t="s">
        <v>563</v>
      </c>
      <c r="W134" s="79" t="s">
        <v>563</v>
      </c>
      <c r="X134" s="79" t="s">
        <v>563</v>
      </c>
      <c r="Y134" s="79" t="s">
        <v>563</v>
      </c>
      <c r="Z134" s="79"/>
      <c r="AA134" s="79"/>
      <c r="AB134" s="79" t="s">
        <v>563</v>
      </c>
      <c r="AC134" s="79" t="s">
        <v>563</v>
      </c>
      <c r="AF134" s="67" t="s">
        <v>524</v>
      </c>
      <c r="AG134" s="59"/>
      <c r="AH134" s="59"/>
      <c r="AI134" s="67" t="s">
        <v>553</v>
      </c>
    </row>
    <row r="135" spans="1:35" x14ac:dyDescent="0.2">
      <c r="A135" s="36" t="s">
        <v>38</v>
      </c>
      <c r="B135" s="36" t="s">
        <v>39</v>
      </c>
      <c r="C135" s="37">
        <v>90534</v>
      </c>
      <c r="D135" s="37">
        <v>88471</v>
      </c>
      <c r="E135" s="37">
        <v>93289</v>
      </c>
      <c r="F135" s="37" t="s">
        <v>563</v>
      </c>
      <c r="G135" s="37" t="s">
        <v>563</v>
      </c>
      <c r="H135" s="37" t="s">
        <v>563</v>
      </c>
      <c r="I135" s="37" t="s">
        <v>563</v>
      </c>
      <c r="J135" s="37" t="s">
        <v>563</v>
      </c>
      <c r="K135" s="37" t="s">
        <v>563</v>
      </c>
      <c r="L135" s="37" t="s">
        <v>563</v>
      </c>
      <c r="M135" s="37" t="s">
        <v>563</v>
      </c>
      <c r="N135" s="79" t="s">
        <v>563</v>
      </c>
      <c r="O135" s="79" t="s">
        <v>563</v>
      </c>
      <c r="P135" s="79" t="s">
        <v>563</v>
      </c>
      <c r="Q135" s="79" t="s">
        <v>563</v>
      </c>
      <c r="R135" s="79" t="s">
        <v>563</v>
      </c>
      <c r="S135" s="79" t="s">
        <v>563</v>
      </c>
      <c r="T135" s="79" t="s">
        <v>563</v>
      </c>
      <c r="U135" s="79" t="s">
        <v>563</v>
      </c>
      <c r="V135" s="79" t="s">
        <v>563</v>
      </c>
      <c r="W135" s="79" t="s">
        <v>563</v>
      </c>
      <c r="X135" s="79"/>
      <c r="Y135" s="79" t="s">
        <v>563</v>
      </c>
      <c r="Z135" s="79"/>
      <c r="AA135" s="79"/>
      <c r="AB135" s="79" t="s">
        <v>563</v>
      </c>
      <c r="AC135" s="79" t="s">
        <v>563</v>
      </c>
      <c r="AF135" s="67" t="s">
        <v>519</v>
      </c>
      <c r="AG135" s="59"/>
      <c r="AH135" s="59"/>
      <c r="AI135" s="67" t="s">
        <v>549</v>
      </c>
    </row>
    <row r="136" spans="1:35" x14ac:dyDescent="0.2">
      <c r="A136" s="36" t="s">
        <v>42</v>
      </c>
      <c r="B136" s="36" t="s">
        <v>39</v>
      </c>
      <c r="C136" s="37" t="s">
        <v>563</v>
      </c>
      <c r="D136" s="37" t="s">
        <v>563</v>
      </c>
      <c r="E136" s="37" t="s">
        <v>563</v>
      </c>
      <c r="F136" s="37" t="s">
        <v>563</v>
      </c>
      <c r="G136" s="37" t="s">
        <v>563</v>
      </c>
      <c r="H136" s="37" t="s">
        <v>563</v>
      </c>
      <c r="I136" s="37" t="s">
        <v>563</v>
      </c>
      <c r="J136" s="37" t="s">
        <v>563</v>
      </c>
      <c r="K136" s="37" t="s">
        <v>563</v>
      </c>
      <c r="L136" s="37" t="s">
        <v>563</v>
      </c>
      <c r="M136" s="37" t="s">
        <v>563</v>
      </c>
      <c r="N136" s="79" t="s">
        <v>563</v>
      </c>
      <c r="O136" s="79" t="s">
        <v>563</v>
      </c>
      <c r="P136" s="79" t="s">
        <v>563</v>
      </c>
      <c r="Q136" s="79" t="s">
        <v>563</v>
      </c>
      <c r="R136" s="79" t="s">
        <v>563</v>
      </c>
      <c r="S136" s="79">
        <v>202356</v>
      </c>
      <c r="T136" s="79">
        <v>75175</v>
      </c>
      <c r="U136" s="79" t="s">
        <v>563</v>
      </c>
      <c r="V136" s="79" t="s">
        <v>563</v>
      </c>
      <c r="W136" s="79">
        <v>31250</v>
      </c>
      <c r="X136" s="79"/>
      <c r="Y136" s="79" t="s">
        <v>563</v>
      </c>
      <c r="Z136" s="79"/>
      <c r="AA136" s="79"/>
      <c r="AB136" s="79" t="s">
        <v>563</v>
      </c>
      <c r="AC136" s="79" t="s">
        <v>563</v>
      </c>
      <c r="AF136" s="67" t="s">
        <v>524</v>
      </c>
      <c r="AG136" s="59"/>
      <c r="AH136" s="59"/>
      <c r="AI136" s="67" t="s">
        <v>553</v>
      </c>
    </row>
    <row r="137" spans="1:35" x14ac:dyDescent="0.2">
      <c r="A137" s="36" t="s">
        <v>43</v>
      </c>
      <c r="B137" s="36" t="s">
        <v>39</v>
      </c>
      <c r="C137" s="37" t="s">
        <v>563</v>
      </c>
      <c r="D137" s="37" t="s">
        <v>563</v>
      </c>
      <c r="E137" s="37" t="s">
        <v>563</v>
      </c>
      <c r="F137" s="37" t="s">
        <v>563</v>
      </c>
      <c r="G137" s="37" t="s">
        <v>563</v>
      </c>
      <c r="H137" s="37" t="s">
        <v>563</v>
      </c>
      <c r="I137" s="37" t="s">
        <v>563</v>
      </c>
      <c r="J137" s="37" t="s">
        <v>563</v>
      </c>
      <c r="K137" s="37" t="s">
        <v>563</v>
      </c>
      <c r="L137" s="37" t="s">
        <v>563</v>
      </c>
      <c r="M137" s="37" t="s">
        <v>563</v>
      </c>
      <c r="N137" s="79" t="s">
        <v>563</v>
      </c>
      <c r="O137" s="79" t="s">
        <v>563</v>
      </c>
      <c r="P137" s="79" t="s">
        <v>563</v>
      </c>
      <c r="Q137" s="79" t="s">
        <v>563</v>
      </c>
      <c r="R137" s="79" t="s">
        <v>563</v>
      </c>
      <c r="S137" s="79" t="s">
        <v>563</v>
      </c>
      <c r="T137" s="79" t="s">
        <v>563</v>
      </c>
      <c r="U137" s="79" t="s">
        <v>563</v>
      </c>
      <c r="V137" s="79" t="s">
        <v>563</v>
      </c>
      <c r="W137" s="79" t="s">
        <v>563</v>
      </c>
      <c r="X137" s="79" t="s">
        <v>563</v>
      </c>
      <c r="Y137" s="79" t="s">
        <v>563</v>
      </c>
      <c r="Z137" s="79"/>
      <c r="AA137" s="79"/>
      <c r="AB137" s="79" t="s">
        <v>563</v>
      </c>
      <c r="AC137" s="79" t="s">
        <v>563</v>
      </c>
      <c r="AF137" s="67" t="s">
        <v>522</v>
      </c>
      <c r="AG137" s="59"/>
      <c r="AH137" s="59"/>
      <c r="AI137" s="67" t="s">
        <v>550</v>
      </c>
    </row>
    <row r="138" spans="1:35" x14ac:dyDescent="0.2">
      <c r="A138" s="36" t="s">
        <v>44</v>
      </c>
      <c r="B138" s="36" t="s">
        <v>39</v>
      </c>
      <c r="C138" s="37" t="s">
        <v>563</v>
      </c>
      <c r="D138" s="37" t="s">
        <v>563</v>
      </c>
      <c r="E138" s="37" t="s">
        <v>563</v>
      </c>
      <c r="F138" s="37" t="s">
        <v>563</v>
      </c>
      <c r="G138" s="37" t="s">
        <v>563</v>
      </c>
      <c r="H138" s="37" t="s">
        <v>563</v>
      </c>
      <c r="I138" s="37" t="s">
        <v>563</v>
      </c>
      <c r="J138" s="37" t="s">
        <v>563</v>
      </c>
      <c r="K138" s="37" t="s">
        <v>563</v>
      </c>
      <c r="L138" s="37" t="s">
        <v>563</v>
      </c>
      <c r="M138" s="37" t="s">
        <v>563</v>
      </c>
      <c r="N138" s="79" t="s">
        <v>563</v>
      </c>
      <c r="O138" s="79" t="s">
        <v>563</v>
      </c>
      <c r="P138" s="79" t="s">
        <v>563</v>
      </c>
      <c r="Q138" s="79" t="s">
        <v>563</v>
      </c>
      <c r="R138" s="79" t="s">
        <v>563</v>
      </c>
      <c r="S138" s="79" t="s">
        <v>563</v>
      </c>
      <c r="T138" s="79" t="s">
        <v>563</v>
      </c>
      <c r="U138" s="79" t="s">
        <v>563</v>
      </c>
      <c r="V138" s="79" t="s">
        <v>563</v>
      </c>
      <c r="W138" s="79" t="s">
        <v>563</v>
      </c>
      <c r="X138" s="79" t="s">
        <v>563</v>
      </c>
      <c r="Y138" s="79" t="s">
        <v>563</v>
      </c>
      <c r="Z138" s="79"/>
      <c r="AA138" s="79"/>
      <c r="AB138" s="79" t="s">
        <v>563</v>
      </c>
      <c r="AC138" s="79" t="s">
        <v>563</v>
      </c>
      <c r="AF138" s="67" t="s">
        <v>519</v>
      </c>
      <c r="AG138" s="59"/>
      <c r="AH138" s="59"/>
      <c r="AI138" s="67" t="s">
        <v>549</v>
      </c>
    </row>
    <row r="139" spans="1:35" x14ac:dyDescent="0.2">
      <c r="A139" s="36" t="s">
        <v>45</v>
      </c>
      <c r="B139" s="36" t="s">
        <v>39</v>
      </c>
      <c r="C139" s="37" t="s">
        <v>563</v>
      </c>
      <c r="D139" s="37" t="s">
        <v>563</v>
      </c>
      <c r="E139" s="37" t="s">
        <v>563</v>
      </c>
      <c r="F139" s="37" t="s">
        <v>563</v>
      </c>
      <c r="G139" s="37" t="s">
        <v>563</v>
      </c>
      <c r="H139" s="37" t="s">
        <v>563</v>
      </c>
      <c r="I139" s="37" t="s">
        <v>563</v>
      </c>
      <c r="J139" s="37" t="s">
        <v>563</v>
      </c>
      <c r="K139" s="37" t="s">
        <v>563</v>
      </c>
      <c r="L139" s="37" t="s">
        <v>563</v>
      </c>
      <c r="M139" s="37" t="s">
        <v>563</v>
      </c>
      <c r="N139" s="79" t="s">
        <v>563</v>
      </c>
      <c r="O139" s="79" t="s">
        <v>563</v>
      </c>
      <c r="P139" s="79" t="s">
        <v>563</v>
      </c>
      <c r="Q139" s="79" t="s">
        <v>563</v>
      </c>
      <c r="R139" s="79" t="s">
        <v>563</v>
      </c>
      <c r="S139" s="79" t="s">
        <v>563</v>
      </c>
      <c r="T139" s="79" t="s">
        <v>563</v>
      </c>
      <c r="U139" s="79" t="s">
        <v>563</v>
      </c>
      <c r="V139" s="79" t="s">
        <v>563</v>
      </c>
      <c r="W139" s="79" t="s">
        <v>563</v>
      </c>
      <c r="X139" s="79" t="s">
        <v>563</v>
      </c>
      <c r="Y139" s="79" t="s">
        <v>563</v>
      </c>
      <c r="Z139" s="79"/>
      <c r="AA139" s="79"/>
      <c r="AB139" s="79" t="s">
        <v>563</v>
      </c>
      <c r="AC139" s="79" t="s">
        <v>563</v>
      </c>
      <c r="AF139" s="67" t="s">
        <v>524</v>
      </c>
      <c r="AG139" s="59"/>
      <c r="AH139" s="59"/>
      <c r="AI139" s="67" t="s">
        <v>553</v>
      </c>
    </row>
    <row r="140" spans="1:35" x14ac:dyDescent="0.2">
      <c r="A140" s="36" t="s">
        <v>46</v>
      </c>
      <c r="B140" s="36" t="s">
        <v>39</v>
      </c>
      <c r="C140" s="37" t="s">
        <v>563</v>
      </c>
      <c r="D140" s="37" t="s">
        <v>563</v>
      </c>
      <c r="E140" s="37" t="s">
        <v>563</v>
      </c>
      <c r="F140" s="37" t="s">
        <v>563</v>
      </c>
      <c r="G140" s="37" t="s">
        <v>563</v>
      </c>
      <c r="H140" s="37" t="s">
        <v>563</v>
      </c>
      <c r="I140" s="37" t="s">
        <v>563</v>
      </c>
      <c r="J140" s="37" t="s">
        <v>563</v>
      </c>
      <c r="K140" s="37" t="s">
        <v>563</v>
      </c>
      <c r="L140" s="37" t="s">
        <v>563</v>
      </c>
      <c r="M140" s="37" t="s">
        <v>563</v>
      </c>
      <c r="N140" s="79" t="s">
        <v>563</v>
      </c>
      <c r="O140" s="79" t="s">
        <v>563</v>
      </c>
      <c r="P140" s="79" t="s">
        <v>563</v>
      </c>
      <c r="Q140" s="79" t="s">
        <v>563</v>
      </c>
      <c r="R140" s="79" t="s">
        <v>563</v>
      </c>
      <c r="S140" s="79" t="s">
        <v>563</v>
      </c>
      <c r="T140" s="79" t="s">
        <v>563</v>
      </c>
      <c r="U140" s="79" t="s">
        <v>563</v>
      </c>
      <c r="V140" s="79" t="s">
        <v>563</v>
      </c>
      <c r="W140" s="79" t="s">
        <v>563</v>
      </c>
      <c r="X140" s="79" t="s">
        <v>563</v>
      </c>
      <c r="Y140" s="79" t="s">
        <v>563</v>
      </c>
      <c r="Z140" s="79"/>
      <c r="AA140" s="79"/>
      <c r="AB140" s="79" t="s">
        <v>563</v>
      </c>
      <c r="AC140" s="79" t="s">
        <v>563</v>
      </c>
      <c r="AF140" s="67" t="s">
        <v>524</v>
      </c>
      <c r="AG140" s="59"/>
      <c r="AH140" s="59"/>
      <c r="AI140" s="67" t="s">
        <v>553</v>
      </c>
    </row>
    <row r="141" spans="1:35" x14ac:dyDescent="0.2">
      <c r="A141" s="36" t="s">
        <v>282</v>
      </c>
      <c r="B141" s="36" t="s">
        <v>39</v>
      </c>
      <c r="C141" s="37" t="s">
        <v>563</v>
      </c>
      <c r="D141" s="37" t="s">
        <v>563</v>
      </c>
      <c r="E141" s="37" t="s">
        <v>563</v>
      </c>
      <c r="F141" s="37" t="s">
        <v>563</v>
      </c>
      <c r="G141" s="37" t="s">
        <v>563</v>
      </c>
      <c r="H141" s="37" t="s">
        <v>563</v>
      </c>
      <c r="I141" s="37" t="s">
        <v>563</v>
      </c>
      <c r="J141" s="37" t="s">
        <v>563</v>
      </c>
      <c r="K141" s="37" t="s">
        <v>563</v>
      </c>
      <c r="L141" s="37" t="s">
        <v>563</v>
      </c>
      <c r="M141" s="37" t="s">
        <v>563</v>
      </c>
      <c r="N141" s="79" t="s">
        <v>563</v>
      </c>
      <c r="O141" s="79" t="s">
        <v>563</v>
      </c>
      <c r="P141" s="79" t="s">
        <v>563</v>
      </c>
      <c r="Q141" s="79" t="s">
        <v>563</v>
      </c>
      <c r="R141" s="79" t="s">
        <v>563</v>
      </c>
      <c r="S141" s="79" t="s">
        <v>563</v>
      </c>
      <c r="T141" s="79" t="s">
        <v>563</v>
      </c>
      <c r="U141" s="79" t="s">
        <v>563</v>
      </c>
      <c r="V141" s="79" t="s">
        <v>563</v>
      </c>
      <c r="W141" s="79" t="s">
        <v>563</v>
      </c>
      <c r="X141" s="79" t="s">
        <v>563</v>
      </c>
      <c r="Y141" s="79" t="s">
        <v>563</v>
      </c>
      <c r="Z141" s="79"/>
      <c r="AA141" s="79"/>
      <c r="AB141" s="79" t="s">
        <v>563</v>
      </c>
      <c r="AC141" s="79" t="s">
        <v>563</v>
      </c>
      <c r="AF141" s="67" t="s">
        <v>524</v>
      </c>
      <c r="AG141" s="59"/>
      <c r="AH141" s="59"/>
      <c r="AI141" s="67" t="s">
        <v>553</v>
      </c>
    </row>
    <row r="142" spans="1:35" x14ac:dyDescent="0.2">
      <c r="A142" s="36" t="s">
        <v>47</v>
      </c>
      <c r="B142" s="36" t="s">
        <v>39</v>
      </c>
      <c r="C142" s="37" t="s">
        <v>563</v>
      </c>
      <c r="D142" s="37" t="s">
        <v>563</v>
      </c>
      <c r="E142" s="37" t="s">
        <v>563</v>
      </c>
      <c r="F142" s="37" t="s">
        <v>563</v>
      </c>
      <c r="G142" s="37" t="s">
        <v>563</v>
      </c>
      <c r="H142" s="37" t="s">
        <v>563</v>
      </c>
      <c r="I142" s="37" t="s">
        <v>563</v>
      </c>
      <c r="J142" s="37" t="s">
        <v>563</v>
      </c>
      <c r="K142" s="37" t="s">
        <v>563</v>
      </c>
      <c r="L142" s="37" t="s">
        <v>563</v>
      </c>
      <c r="M142" s="37" t="s">
        <v>563</v>
      </c>
      <c r="N142" s="79" t="s">
        <v>563</v>
      </c>
      <c r="O142" s="79" t="s">
        <v>563</v>
      </c>
      <c r="P142" s="79" t="s">
        <v>563</v>
      </c>
      <c r="Q142" s="79" t="s">
        <v>563</v>
      </c>
      <c r="R142" s="79" t="s">
        <v>563</v>
      </c>
      <c r="S142" s="79" t="s">
        <v>563</v>
      </c>
      <c r="T142" s="79" t="s">
        <v>563</v>
      </c>
      <c r="U142" s="79" t="s">
        <v>563</v>
      </c>
      <c r="V142" s="79" t="s">
        <v>563</v>
      </c>
      <c r="W142" s="79" t="s">
        <v>563</v>
      </c>
      <c r="X142" s="79" t="s">
        <v>563</v>
      </c>
      <c r="Y142" s="79" t="s">
        <v>563</v>
      </c>
      <c r="Z142" s="79"/>
      <c r="AA142" s="79"/>
      <c r="AB142" s="79" t="s">
        <v>563</v>
      </c>
      <c r="AC142" s="79" t="s">
        <v>563</v>
      </c>
      <c r="AF142" s="67" t="s">
        <v>524</v>
      </c>
      <c r="AG142" s="59"/>
      <c r="AH142" s="59"/>
      <c r="AI142" s="67" t="s">
        <v>553</v>
      </c>
    </row>
    <row r="143" spans="1:35" x14ac:dyDescent="0.2">
      <c r="A143" s="36" t="s">
        <v>283</v>
      </c>
      <c r="B143" s="36" t="s">
        <v>39</v>
      </c>
      <c r="C143" s="37" t="s">
        <v>563</v>
      </c>
      <c r="D143" s="37" t="s">
        <v>563</v>
      </c>
      <c r="E143" s="37" t="s">
        <v>563</v>
      </c>
      <c r="F143" s="37" t="s">
        <v>563</v>
      </c>
      <c r="G143" s="37" t="s">
        <v>563</v>
      </c>
      <c r="H143" s="37" t="s">
        <v>563</v>
      </c>
      <c r="I143" s="37" t="s">
        <v>563</v>
      </c>
      <c r="J143" s="37" t="s">
        <v>563</v>
      </c>
      <c r="K143" s="37" t="s">
        <v>563</v>
      </c>
      <c r="L143" s="37" t="s">
        <v>563</v>
      </c>
      <c r="M143" s="37" t="s">
        <v>563</v>
      </c>
      <c r="N143" s="79" t="s">
        <v>563</v>
      </c>
      <c r="O143" s="79" t="s">
        <v>563</v>
      </c>
      <c r="P143" s="79" t="s">
        <v>563</v>
      </c>
      <c r="Q143" s="79" t="s">
        <v>563</v>
      </c>
      <c r="R143" s="79" t="s">
        <v>563</v>
      </c>
      <c r="S143" s="79" t="s">
        <v>563</v>
      </c>
      <c r="T143" s="79" t="s">
        <v>563</v>
      </c>
      <c r="U143" s="79" t="s">
        <v>563</v>
      </c>
      <c r="V143" s="79" t="s">
        <v>563</v>
      </c>
      <c r="W143" s="79" t="s">
        <v>563</v>
      </c>
      <c r="X143" s="79" t="s">
        <v>563</v>
      </c>
      <c r="Y143" s="79" t="s">
        <v>563</v>
      </c>
      <c r="Z143" s="79"/>
      <c r="AA143" s="79"/>
      <c r="AB143" s="79" t="s">
        <v>563</v>
      </c>
      <c r="AC143" s="79" t="s">
        <v>563</v>
      </c>
      <c r="AF143" s="67" t="s">
        <v>519</v>
      </c>
      <c r="AG143" s="59"/>
      <c r="AH143" s="59"/>
      <c r="AI143" s="67" t="s">
        <v>549</v>
      </c>
    </row>
    <row r="144" spans="1:35" x14ac:dyDescent="0.2">
      <c r="A144" s="36" t="s">
        <v>284</v>
      </c>
      <c r="B144" s="36" t="s">
        <v>39</v>
      </c>
      <c r="C144" s="37" t="s">
        <v>563</v>
      </c>
      <c r="D144" s="37" t="s">
        <v>563</v>
      </c>
      <c r="E144" s="37" t="s">
        <v>563</v>
      </c>
      <c r="F144" s="37" t="s">
        <v>563</v>
      </c>
      <c r="G144" s="37" t="s">
        <v>563</v>
      </c>
      <c r="H144" s="37" t="s">
        <v>563</v>
      </c>
      <c r="I144" s="37" t="s">
        <v>563</v>
      </c>
      <c r="J144" s="37" t="s">
        <v>563</v>
      </c>
      <c r="K144" s="37" t="s">
        <v>563</v>
      </c>
      <c r="L144" s="37" t="s">
        <v>563</v>
      </c>
      <c r="M144" s="37" t="s">
        <v>563</v>
      </c>
      <c r="N144" s="79" t="s">
        <v>563</v>
      </c>
      <c r="O144" s="79" t="s">
        <v>563</v>
      </c>
      <c r="P144" s="79" t="s">
        <v>563</v>
      </c>
      <c r="Q144" s="79" t="s">
        <v>563</v>
      </c>
      <c r="R144" s="79" t="s">
        <v>563</v>
      </c>
      <c r="S144" s="79" t="s">
        <v>563</v>
      </c>
      <c r="T144" s="79" t="s">
        <v>563</v>
      </c>
      <c r="U144" s="79" t="s">
        <v>563</v>
      </c>
      <c r="V144" s="79" t="s">
        <v>563</v>
      </c>
      <c r="W144" s="79" t="s">
        <v>563</v>
      </c>
      <c r="X144" s="79" t="s">
        <v>563</v>
      </c>
      <c r="Y144" s="79" t="s">
        <v>563</v>
      </c>
      <c r="Z144" s="79"/>
      <c r="AA144" s="79"/>
      <c r="AB144" s="79" t="s">
        <v>563</v>
      </c>
      <c r="AC144" s="79" t="s">
        <v>563</v>
      </c>
      <c r="AF144" s="67" t="s">
        <v>524</v>
      </c>
      <c r="AG144" s="59"/>
      <c r="AH144" s="59"/>
      <c r="AI144" s="67" t="s">
        <v>553</v>
      </c>
    </row>
    <row r="145" spans="1:35" x14ac:dyDescent="0.2">
      <c r="A145" s="36" t="s">
        <v>48</v>
      </c>
      <c r="B145" s="36" t="s">
        <v>39</v>
      </c>
      <c r="C145" s="37" t="s">
        <v>563</v>
      </c>
      <c r="D145" s="37" t="s">
        <v>563</v>
      </c>
      <c r="E145" s="37" t="s">
        <v>563</v>
      </c>
      <c r="F145" s="37" t="s">
        <v>563</v>
      </c>
      <c r="G145" s="37">
        <v>704197</v>
      </c>
      <c r="H145" s="37">
        <v>1768158</v>
      </c>
      <c r="I145" s="37">
        <v>1806609</v>
      </c>
      <c r="J145" s="37">
        <v>1806806</v>
      </c>
      <c r="K145" s="37">
        <v>1879148</v>
      </c>
      <c r="L145" s="37" t="s">
        <v>563</v>
      </c>
      <c r="M145" s="37" t="s">
        <v>563</v>
      </c>
      <c r="N145" s="79" t="s">
        <v>563</v>
      </c>
      <c r="O145" s="79" t="s">
        <v>563</v>
      </c>
      <c r="P145" s="79" t="s">
        <v>563</v>
      </c>
      <c r="Q145" s="79" t="s">
        <v>563</v>
      </c>
      <c r="R145" s="79" t="s">
        <v>563</v>
      </c>
      <c r="S145" s="79">
        <v>3651170</v>
      </c>
      <c r="T145" s="79" t="s">
        <v>563</v>
      </c>
      <c r="U145" s="79" t="s">
        <v>563</v>
      </c>
      <c r="V145" s="79" t="s">
        <v>563</v>
      </c>
      <c r="W145" s="79" t="s">
        <v>563</v>
      </c>
      <c r="X145" s="79" t="s">
        <v>563</v>
      </c>
      <c r="Y145" s="79" t="s">
        <v>563</v>
      </c>
      <c r="Z145" s="79"/>
      <c r="AA145" s="79"/>
      <c r="AB145" s="79">
        <v>3189767</v>
      </c>
      <c r="AC145" s="79">
        <v>3353085</v>
      </c>
      <c r="AF145" s="67" t="s">
        <v>519</v>
      </c>
      <c r="AG145" s="59"/>
      <c r="AH145" s="59"/>
      <c r="AI145" s="67" t="s">
        <v>549</v>
      </c>
    </row>
    <row r="146" spans="1:35" x14ac:dyDescent="0.2">
      <c r="A146" s="36" t="s">
        <v>49</v>
      </c>
      <c r="B146" s="36" t="s">
        <v>39</v>
      </c>
      <c r="C146" s="37" t="s">
        <v>563</v>
      </c>
      <c r="D146" s="37" t="s">
        <v>563</v>
      </c>
      <c r="E146" s="37" t="s">
        <v>563</v>
      </c>
      <c r="F146" s="37" t="s">
        <v>563</v>
      </c>
      <c r="G146" s="37" t="s">
        <v>563</v>
      </c>
      <c r="H146" s="37" t="s">
        <v>563</v>
      </c>
      <c r="I146" s="37" t="s">
        <v>563</v>
      </c>
      <c r="J146" s="37" t="s">
        <v>563</v>
      </c>
      <c r="K146" s="37" t="s">
        <v>563</v>
      </c>
      <c r="L146" s="37" t="s">
        <v>563</v>
      </c>
      <c r="M146" s="37" t="s">
        <v>563</v>
      </c>
      <c r="N146" s="79"/>
      <c r="O146" s="79" t="s">
        <v>563</v>
      </c>
      <c r="P146" s="79" t="s">
        <v>563</v>
      </c>
      <c r="Q146" s="79" t="s">
        <v>563</v>
      </c>
      <c r="R146" s="79" t="s">
        <v>563</v>
      </c>
      <c r="S146" s="79" t="s">
        <v>563</v>
      </c>
      <c r="T146" s="79" t="s">
        <v>563</v>
      </c>
      <c r="U146" s="79" t="s">
        <v>563</v>
      </c>
      <c r="V146" s="79" t="s">
        <v>563</v>
      </c>
      <c r="W146" s="79" t="s">
        <v>563</v>
      </c>
      <c r="X146" s="79" t="s">
        <v>563</v>
      </c>
      <c r="Y146" s="79" t="s">
        <v>563</v>
      </c>
      <c r="Z146" s="79"/>
      <c r="AA146" s="79"/>
      <c r="AB146" s="79" t="s">
        <v>563</v>
      </c>
      <c r="AC146" s="79" t="s">
        <v>563</v>
      </c>
      <c r="AF146" s="67" t="s">
        <v>525</v>
      </c>
      <c r="AG146" s="59"/>
      <c r="AH146" s="59"/>
      <c r="AI146" s="67" t="s">
        <v>554</v>
      </c>
    </row>
    <row r="147" spans="1:35" x14ac:dyDescent="0.2">
      <c r="A147" s="36" t="s">
        <v>285</v>
      </c>
      <c r="B147" s="36" t="s">
        <v>39</v>
      </c>
      <c r="C147" s="37" t="s">
        <v>563</v>
      </c>
      <c r="D147" s="37" t="s">
        <v>563</v>
      </c>
      <c r="E147" s="37" t="s">
        <v>563</v>
      </c>
      <c r="F147" s="37" t="s">
        <v>563</v>
      </c>
      <c r="G147" s="37" t="s">
        <v>563</v>
      </c>
      <c r="H147" s="37" t="s">
        <v>563</v>
      </c>
      <c r="I147" s="37" t="s">
        <v>563</v>
      </c>
      <c r="J147" s="37" t="s">
        <v>563</v>
      </c>
      <c r="K147" s="37" t="s">
        <v>563</v>
      </c>
      <c r="L147" s="37" t="s">
        <v>563</v>
      </c>
      <c r="M147" s="37" t="s">
        <v>563</v>
      </c>
      <c r="N147" s="79" t="s">
        <v>563</v>
      </c>
      <c r="O147" s="79" t="s">
        <v>563</v>
      </c>
      <c r="P147" s="79" t="s">
        <v>563</v>
      </c>
      <c r="Q147" s="79" t="s">
        <v>563</v>
      </c>
      <c r="R147" s="79" t="s">
        <v>563</v>
      </c>
      <c r="S147" s="79" t="s">
        <v>563</v>
      </c>
      <c r="T147" s="79" t="s">
        <v>563</v>
      </c>
      <c r="U147" s="79" t="s">
        <v>563</v>
      </c>
      <c r="V147" s="79" t="s">
        <v>563</v>
      </c>
      <c r="W147" s="79" t="s">
        <v>563</v>
      </c>
      <c r="X147" s="79" t="s">
        <v>563</v>
      </c>
      <c r="Y147" s="79" t="s">
        <v>563</v>
      </c>
      <c r="Z147" s="79"/>
      <c r="AA147" s="79"/>
      <c r="AB147" s="79" t="s">
        <v>563</v>
      </c>
      <c r="AC147" s="79" t="s">
        <v>563</v>
      </c>
      <c r="AF147" s="67" t="s">
        <v>524</v>
      </c>
      <c r="AG147" s="59"/>
      <c r="AH147" s="59"/>
      <c r="AI147" s="67" t="s">
        <v>553</v>
      </c>
    </row>
    <row r="148" spans="1:35" x14ac:dyDescent="0.2">
      <c r="A148" s="36" t="s">
        <v>286</v>
      </c>
      <c r="B148" s="36" t="s">
        <v>39</v>
      </c>
      <c r="C148" s="37" t="s">
        <v>563</v>
      </c>
      <c r="D148" s="37" t="s">
        <v>563</v>
      </c>
      <c r="E148" s="37" t="s">
        <v>563</v>
      </c>
      <c r="F148" s="37" t="s">
        <v>563</v>
      </c>
      <c r="G148" s="37" t="s">
        <v>563</v>
      </c>
      <c r="H148" s="37" t="s">
        <v>563</v>
      </c>
      <c r="I148" s="37" t="s">
        <v>563</v>
      </c>
      <c r="J148" s="37" t="s">
        <v>563</v>
      </c>
      <c r="K148" s="37" t="s">
        <v>563</v>
      </c>
      <c r="L148" s="37" t="s">
        <v>563</v>
      </c>
      <c r="M148" s="37" t="s">
        <v>563</v>
      </c>
      <c r="N148" s="79" t="s">
        <v>563</v>
      </c>
      <c r="O148" s="79" t="s">
        <v>563</v>
      </c>
      <c r="P148" s="79" t="s">
        <v>563</v>
      </c>
      <c r="Q148" s="79" t="s">
        <v>563</v>
      </c>
      <c r="R148" s="79" t="s">
        <v>563</v>
      </c>
      <c r="S148" s="79" t="s">
        <v>563</v>
      </c>
      <c r="T148" s="79" t="s">
        <v>563</v>
      </c>
      <c r="U148" s="79" t="s">
        <v>563</v>
      </c>
      <c r="V148" s="79" t="s">
        <v>563</v>
      </c>
      <c r="W148" s="79" t="s">
        <v>563</v>
      </c>
      <c r="X148" s="79" t="s">
        <v>563</v>
      </c>
      <c r="Y148" s="79" t="s">
        <v>563</v>
      </c>
      <c r="Z148" s="79"/>
      <c r="AA148" s="79"/>
      <c r="AB148" s="79" t="s">
        <v>563</v>
      </c>
      <c r="AC148" s="79" t="s">
        <v>563</v>
      </c>
      <c r="AF148" s="67" t="s">
        <v>525</v>
      </c>
      <c r="AG148" s="59"/>
      <c r="AH148" s="59"/>
      <c r="AI148" s="67" t="s">
        <v>554</v>
      </c>
    </row>
    <row r="149" spans="1:35" x14ac:dyDescent="0.2">
      <c r="A149" s="36" t="s">
        <v>50</v>
      </c>
      <c r="B149" s="36" t="s">
        <v>39</v>
      </c>
      <c r="C149" s="37" t="s">
        <v>563</v>
      </c>
      <c r="D149" s="37" t="s">
        <v>563</v>
      </c>
      <c r="E149" s="37" t="s">
        <v>563</v>
      </c>
      <c r="F149" s="37" t="s">
        <v>563</v>
      </c>
      <c r="G149" s="37">
        <v>16275</v>
      </c>
      <c r="H149" s="37">
        <v>16338</v>
      </c>
      <c r="I149" s="37">
        <v>53028</v>
      </c>
      <c r="J149" s="37">
        <v>11814</v>
      </c>
      <c r="K149" s="37">
        <v>10175</v>
      </c>
      <c r="L149" s="37" t="s">
        <v>563</v>
      </c>
      <c r="M149" s="37" t="s">
        <v>563</v>
      </c>
      <c r="N149" s="79" t="s">
        <v>563</v>
      </c>
      <c r="O149" s="79">
        <v>228</v>
      </c>
      <c r="P149" s="79">
        <v>2250</v>
      </c>
      <c r="Q149" s="79">
        <v>11250</v>
      </c>
      <c r="R149" s="79">
        <v>146334</v>
      </c>
      <c r="S149" s="79" t="s">
        <v>563</v>
      </c>
      <c r="T149" s="79" t="s">
        <v>563</v>
      </c>
      <c r="U149" s="79" t="s">
        <v>563</v>
      </c>
      <c r="V149" s="79" t="s">
        <v>563</v>
      </c>
      <c r="W149" s="79" t="s">
        <v>563</v>
      </c>
      <c r="X149" s="79" t="s">
        <v>563</v>
      </c>
      <c r="Y149" s="79" t="s">
        <v>563</v>
      </c>
      <c r="Z149" s="79"/>
      <c r="AA149" s="79"/>
      <c r="AB149" s="79" t="s">
        <v>563</v>
      </c>
      <c r="AC149" s="79" t="s">
        <v>563</v>
      </c>
      <c r="AF149" s="67" t="s">
        <v>524</v>
      </c>
      <c r="AG149" s="59"/>
      <c r="AH149" s="59"/>
      <c r="AI149" s="67" t="s">
        <v>553</v>
      </c>
    </row>
    <row r="150" spans="1:35" x14ac:dyDescent="0.2">
      <c r="A150" s="36" t="s">
        <v>287</v>
      </c>
      <c r="B150" s="36" t="s">
        <v>39</v>
      </c>
      <c r="C150" s="37" t="s">
        <v>563</v>
      </c>
      <c r="D150" s="37" t="s">
        <v>563</v>
      </c>
      <c r="E150" s="37" t="s">
        <v>563</v>
      </c>
      <c r="F150" s="37" t="s">
        <v>563</v>
      </c>
      <c r="G150" s="37" t="s">
        <v>563</v>
      </c>
      <c r="H150" s="37" t="s">
        <v>563</v>
      </c>
      <c r="I150" s="37" t="s">
        <v>563</v>
      </c>
      <c r="J150" s="37" t="s">
        <v>563</v>
      </c>
      <c r="K150" s="37" t="s">
        <v>563</v>
      </c>
      <c r="L150" s="37" t="s">
        <v>563</v>
      </c>
      <c r="M150" s="37" t="s">
        <v>563</v>
      </c>
      <c r="N150" s="79" t="s">
        <v>563</v>
      </c>
      <c r="O150" s="79" t="s">
        <v>563</v>
      </c>
      <c r="P150" s="79" t="s">
        <v>563</v>
      </c>
      <c r="Q150" s="79" t="s">
        <v>563</v>
      </c>
      <c r="R150" s="79" t="s">
        <v>563</v>
      </c>
      <c r="S150" s="79" t="s">
        <v>563</v>
      </c>
      <c r="T150" s="79" t="s">
        <v>563</v>
      </c>
      <c r="U150" s="79" t="s">
        <v>563</v>
      </c>
      <c r="V150" s="79" t="s">
        <v>563</v>
      </c>
      <c r="W150" s="79" t="s">
        <v>563</v>
      </c>
      <c r="X150" s="79" t="s">
        <v>563</v>
      </c>
      <c r="Y150" s="79" t="s">
        <v>563</v>
      </c>
      <c r="Z150" s="79"/>
      <c r="AA150" s="79"/>
      <c r="AB150" s="79" t="s">
        <v>563</v>
      </c>
      <c r="AC150" s="79" t="s">
        <v>563</v>
      </c>
      <c r="AF150" s="67" t="s">
        <v>571</v>
      </c>
      <c r="AG150" s="59"/>
      <c r="AH150" s="59"/>
      <c r="AI150" s="67" t="s">
        <v>549</v>
      </c>
    </row>
    <row r="151" spans="1:35" x14ac:dyDescent="0.2">
      <c r="A151" s="36" t="s">
        <v>51</v>
      </c>
      <c r="B151" s="36" t="s">
        <v>39</v>
      </c>
      <c r="C151" s="37" t="s">
        <v>563</v>
      </c>
      <c r="D151" s="37" t="s">
        <v>563</v>
      </c>
      <c r="E151" s="37" t="s">
        <v>563</v>
      </c>
      <c r="F151" s="37" t="s">
        <v>563</v>
      </c>
      <c r="G151" s="37" t="s">
        <v>563</v>
      </c>
      <c r="H151" s="37" t="s">
        <v>563</v>
      </c>
      <c r="I151" s="37" t="s">
        <v>563</v>
      </c>
      <c r="J151" s="37" t="s">
        <v>563</v>
      </c>
      <c r="K151" s="37" t="s">
        <v>563</v>
      </c>
      <c r="L151" s="37" t="s">
        <v>563</v>
      </c>
      <c r="M151" s="37" t="s">
        <v>563</v>
      </c>
      <c r="N151" s="79" t="s">
        <v>563</v>
      </c>
      <c r="O151" s="79" t="s">
        <v>563</v>
      </c>
      <c r="P151" s="79" t="s">
        <v>563</v>
      </c>
      <c r="Q151" s="79" t="s">
        <v>563</v>
      </c>
      <c r="R151" s="79" t="s">
        <v>563</v>
      </c>
      <c r="S151" s="79" t="s">
        <v>563</v>
      </c>
      <c r="T151" s="79" t="s">
        <v>563</v>
      </c>
      <c r="U151" s="79" t="s">
        <v>563</v>
      </c>
      <c r="V151" s="79" t="s">
        <v>563</v>
      </c>
      <c r="W151" s="79" t="s">
        <v>563</v>
      </c>
      <c r="X151" s="79" t="s">
        <v>563</v>
      </c>
      <c r="Y151" s="79" t="s">
        <v>563</v>
      </c>
      <c r="Z151" s="79"/>
      <c r="AA151" s="79"/>
      <c r="AB151" s="79" t="s">
        <v>563</v>
      </c>
      <c r="AC151" s="79" t="s">
        <v>563</v>
      </c>
      <c r="AF151" s="67" t="s">
        <v>522</v>
      </c>
      <c r="AG151" s="59"/>
      <c r="AH151" s="59"/>
      <c r="AI151" s="67" t="s">
        <v>550</v>
      </c>
    </row>
    <row r="152" spans="1:35" x14ac:dyDescent="0.2">
      <c r="A152" s="36" t="s">
        <v>52</v>
      </c>
      <c r="B152" s="36" t="s">
        <v>39</v>
      </c>
      <c r="C152" s="37" t="s">
        <v>563</v>
      </c>
      <c r="D152" s="37" t="s">
        <v>563</v>
      </c>
      <c r="E152" s="37" t="s">
        <v>563</v>
      </c>
      <c r="F152" s="37">
        <v>23505</v>
      </c>
      <c r="G152" s="37" t="s">
        <v>563</v>
      </c>
      <c r="H152" s="37" t="s">
        <v>563</v>
      </c>
      <c r="I152" s="37" t="s">
        <v>563</v>
      </c>
      <c r="J152" s="37" t="s">
        <v>563</v>
      </c>
      <c r="K152" s="37" t="s">
        <v>563</v>
      </c>
      <c r="L152" s="37" t="s">
        <v>563</v>
      </c>
      <c r="M152" s="37" t="s">
        <v>563</v>
      </c>
      <c r="N152" s="79" t="s">
        <v>563</v>
      </c>
      <c r="O152" s="79" t="s">
        <v>563</v>
      </c>
      <c r="P152" s="79" t="s">
        <v>563</v>
      </c>
      <c r="Q152" s="79" t="s">
        <v>563</v>
      </c>
      <c r="R152" s="79" t="s">
        <v>563</v>
      </c>
      <c r="S152" s="79" t="s">
        <v>563</v>
      </c>
      <c r="T152" s="79" t="s">
        <v>563</v>
      </c>
      <c r="U152" s="79" t="s">
        <v>563</v>
      </c>
      <c r="V152" s="79" t="s">
        <v>563</v>
      </c>
      <c r="W152" s="79" t="s">
        <v>563</v>
      </c>
      <c r="X152" s="79" t="s">
        <v>563</v>
      </c>
      <c r="Y152" s="79" t="s">
        <v>563</v>
      </c>
      <c r="Z152" s="79"/>
      <c r="AA152" s="79"/>
      <c r="AB152" s="79">
        <v>326339</v>
      </c>
      <c r="AC152" s="79">
        <v>393272</v>
      </c>
      <c r="AF152" s="67" t="s">
        <v>519</v>
      </c>
      <c r="AG152" s="59"/>
      <c r="AH152" s="59"/>
      <c r="AI152" s="67" t="s">
        <v>549</v>
      </c>
    </row>
    <row r="153" spans="1:35" x14ac:dyDescent="0.2">
      <c r="A153" s="36" t="s">
        <v>53</v>
      </c>
      <c r="B153" s="36" t="s">
        <v>39</v>
      </c>
      <c r="C153" s="37" t="s">
        <v>563</v>
      </c>
      <c r="D153" s="37" t="s">
        <v>563</v>
      </c>
      <c r="E153" s="37" t="s">
        <v>563</v>
      </c>
      <c r="F153" s="37" t="s">
        <v>563</v>
      </c>
      <c r="G153" s="37" t="s">
        <v>563</v>
      </c>
      <c r="H153" s="37" t="s">
        <v>563</v>
      </c>
      <c r="I153" s="37" t="s">
        <v>563</v>
      </c>
      <c r="J153" s="37" t="s">
        <v>563</v>
      </c>
      <c r="K153" s="37" t="s">
        <v>563</v>
      </c>
      <c r="L153" s="37" t="s">
        <v>563</v>
      </c>
      <c r="M153" s="37" t="s">
        <v>563</v>
      </c>
      <c r="N153" s="79" t="s">
        <v>563</v>
      </c>
      <c r="O153" s="79" t="s">
        <v>563</v>
      </c>
      <c r="P153" s="79" t="s">
        <v>563</v>
      </c>
      <c r="Q153" s="79" t="s">
        <v>563</v>
      </c>
      <c r="R153" s="79" t="s">
        <v>563</v>
      </c>
      <c r="S153" s="79" t="s">
        <v>563</v>
      </c>
      <c r="T153" s="79" t="s">
        <v>563</v>
      </c>
      <c r="U153" s="79" t="s">
        <v>563</v>
      </c>
      <c r="V153" s="79" t="s">
        <v>563</v>
      </c>
      <c r="W153" s="79" t="s">
        <v>563</v>
      </c>
      <c r="X153" s="79" t="s">
        <v>563</v>
      </c>
      <c r="Y153" s="79" t="s">
        <v>563</v>
      </c>
      <c r="Z153" s="79"/>
      <c r="AA153" s="79"/>
      <c r="AB153" s="79" t="s">
        <v>563</v>
      </c>
      <c r="AC153" s="79" t="s">
        <v>563</v>
      </c>
      <c r="AF153" s="67" t="s">
        <v>524</v>
      </c>
      <c r="AG153" s="59"/>
      <c r="AH153" s="59"/>
      <c r="AI153" s="67" t="s">
        <v>553</v>
      </c>
    </row>
    <row r="154" spans="1:35" x14ac:dyDescent="0.2">
      <c r="A154" s="36" t="s">
        <v>54</v>
      </c>
      <c r="B154" s="36" t="s">
        <v>39</v>
      </c>
      <c r="C154" s="37" t="s">
        <v>563</v>
      </c>
      <c r="D154" s="37" t="s">
        <v>563</v>
      </c>
      <c r="E154" s="37" t="s">
        <v>563</v>
      </c>
      <c r="F154" s="37" t="s">
        <v>563</v>
      </c>
      <c r="G154" s="37" t="s">
        <v>563</v>
      </c>
      <c r="H154" s="37" t="s">
        <v>563</v>
      </c>
      <c r="I154" s="37" t="s">
        <v>563</v>
      </c>
      <c r="J154" s="37" t="s">
        <v>563</v>
      </c>
      <c r="K154" s="37" t="s">
        <v>563</v>
      </c>
      <c r="L154" s="37" t="s">
        <v>563</v>
      </c>
      <c r="M154" s="37" t="s">
        <v>563</v>
      </c>
      <c r="N154" s="79" t="s">
        <v>563</v>
      </c>
      <c r="O154" s="79" t="s">
        <v>563</v>
      </c>
      <c r="P154" s="79" t="s">
        <v>563</v>
      </c>
      <c r="Q154" s="79" t="s">
        <v>563</v>
      </c>
      <c r="R154" s="79" t="s">
        <v>563</v>
      </c>
      <c r="S154" s="79" t="s">
        <v>563</v>
      </c>
      <c r="T154" s="79" t="s">
        <v>563</v>
      </c>
      <c r="U154" s="79" t="s">
        <v>563</v>
      </c>
      <c r="V154" s="79" t="s">
        <v>563</v>
      </c>
      <c r="W154" s="79" t="s">
        <v>563</v>
      </c>
      <c r="X154" s="79" t="s">
        <v>563</v>
      </c>
      <c r="Y154" s="79" t="s">
        <v>563</v>
      </c>
      <c r="Z154" s="79"/>
      <c r="AA154" s="79"/>
      <c r="AB154" s="79" t="s">
        <v>563</v>
      </c>
      <c r="AC154" s="79" t="s">
        <v>563</v>
      </c>
      <c r="AF154" s="67" t="s">
        <v>522</v>
      </c>
      <c r="AG154" s="59"/>
      <c r="AH154" s="59"/>
      <c r="AI154" s="67" t="s">
        <v>550</v>
      </c>
    </row>
    <row r="155" spans="1:35" x14ac:dyDescent="0.2">
      <c r="A155" s="36" t="s">
        <v>288</v>
      </c>
      <c r="B155" s="36" t="s">
        <v>39</v>
      </c>
      <c r="C155" s="37" t="s">
        <v>563</v>
      </c>
      <c r="D155" s="37" t="s">
        <v>563</v>
      </c>
      <c r="E155" s="37" t="s">
        <v>563</v>
      </c>
      <c r="F155" s="37" t="s">
        <v>563</v>
      </c>
      <c r="G155" s="37" t="s">
        <v>563</v>
      </c>
      <c r="H155" s="37" t="s">
        <v>563</v>
      </c>
      <c r="I155" s="37" t="s">
        <v>563</v>
      </c>
      <c r="J155" s="37" t="s">
        <v>563</v>
      </c>
      <c r="K155" s="37" t="s">
        <v>563</v>
      </c>
      <c r="L155" s="37" t="s">
        <v>563</v>
      </c>
      <c r="M155" s="37" t="s">
        <v>563</v>
      </c>
      <c r="N155" s="79" t="s">
        <v>563</v>
      </c>
      <c r="O155" s="79" t="s">
        <v>563</v>
      </c>
      <c r="P155" s="79" t="s">
        <v>563</v>
      </c>
      <c r="Q155" s="79" t="s">
        <v>563</v>
      </c>
      <c r="R155" s="79" t="s">
        <v>563</v>
      </c>
      <c r="S155" s="79" t="s">
        <v>563</v>
      </c>
      <c r="T155" s="79" t="s">
        <v>563</v>
      </c>
      <c r="U155" s="79" t="s">
        <v>563</v>
      </c>
      <c r="V155" s="79" t="s">
        <v>563</v>
      </c>
      <c r="W155" s="79" t="s">
        <v>563</v>
      </c>
      <c r="X155" s="79" t="s">
        <v>563</v>
      </c>
      <c r="Y155" s="79" t="s">
        <v>563</v>
      </c>
      <c r="Z155" s="79"/>
      <c r="AA155" s="79"/>
      <c r="AB155" s="79" t="s">
        <v>563</v>
      </c>
      <c r="AC155" s="79" t="s">
        <v>563</v>
      </c>
      <c r="AF155" s="67" t="s">
        <v>524</v>
      </c>
      <c r="AG155" s="59"/>
      <c r="AH155" s="59"/>
      <c r="AI155" s="67" t="s">
        <v>553</v>
      </c>
    </row>
    <row r="156" spans="1:35" x14ac:dyDescent="0.2">
      <c r="A156" s="36" t="s">
        <v>55</v>
      </c>
      <c r="B156" s="36" t="s">
        <v>39</v>
      </c>
      <c r="C156" s="37" t="s">
        <v>563</v>
      </c>
      <c r="D156" s="37" t="s">
        <v>563</v>
      </c>
      <c r="E156" s="37" t="s">
        <v>563</v>
      </c>
      <c r="F156" s="37" t="s">
        <v>563</v>
      </c>
      <c r="G156" s="37" t="s">
        <v>563</v>
      </c>
      <c r="H156" s="37" t="s">
        <v>563</v>
      </c>
      <c r="I156" s="37" t="s">
        <v>563</v>
      </c>
      <c r="J156" s="37" t="s">
        <v>563</v>
      </c>
      <c r="K156" s="37" t="s">
        <v>563</v>
      </c>
      <c r="L156" s="37" t="s">
        <v>563</v>
      </c>
      <c r="M156" s="37" t="s">
        <v>563</v>
      </c>
      <c r="N156" s="79" t="s">
        <v>563</v>
      </c>
      <c r="O156" s="79" t="s">
        <v>563</v>
      </c>
      <c r="P156" s="79" t="s">
        <v>563</v>
      </c>
      <c r="Q156" s="79" t="s">
        <v>563</v>
      </c>
      <c r="R156" s="79" t="s">
        <v>563</v>
      </c>
      <c r="S156" s="79" t="s">
        <v>563</v>
      </c>
      <c r="T156" s="79" t="s">
        <v>563</v>
      </c>
      <c r="U156" s="79" t="s">
        <v>563</v>
      </c>
      <c r="V156" s="79" t="s">
        <v>563</v>
      </c>
      <c r="W156" s="79" t="s">
        <v>563</v>
      </c>
      <c r="X156" s="79" t="s">
        <v>563</v>
      </c>
      <c r="Y156" s="79" t="s">
        <v>563</v>
      </c>
      <c r="Z156" s="79"/>
      <c r="AA156" s="79"/>
      <c r="AB156" s="79" t="s">
        <v>563</v>
      </c>
      <c r="AC156" s="79" t="s">
        <v>563</v>
      </c>
      <c r="AF156" s="67" t="s">
        <v>519</v>
      </c>
      <c r="AG156" s="59"/>
      <c r="AH156" s="59"/>
      <c r="AI156" s="67" t="s">
        <v>549</v>
      </c>
    </row>
    <row r="157" spans="1:35" x14ac:dyDescent="0.2">
      <c r="A157" s="36" t="s">
        <v>56</v>
      </c>
      <c r="B157" s="36" t="s">
        <v>39</v>
      </c>
      <c r="C157" s="37" t="s">
        <v>563</v>
      </c>
      <c r="D157" s="37" t="s">
        <v>563</v>
      </c>
      <c r="E157" s="37" t="s">
        <v>563</v>
      </c>
      <c r="F157" s="37" t="s">
        <v>563</v>
      </c>
      <c r="G157" s="37" t="s">
        <v>563</v>
      </c>
      <c r="H157" s="37" t="s">
        <v>563</v>
      </c>
      <c r="I157" s="37" t="s">
        <v>563</v>
      </c>
      <c r="J157" s="37" t="s">
        <v>563</v>
      </c>
      <c r="K157" s="37" t="s">
        <v>563</v>
      </c>
      <c r="L157" s="37" t="s">
        <v>563</v>
      </c>
      <c r="M157" s="37" t="s">
        <v>563</v>
      </c>
      <c r="N157" s="79" t="s">
        <v>563</v>
      </c>
      <c r="O157" s="79" t="s">
        <v>563</v>
      </c>
      <c r="P157" s="79" t="s">
        <v>563</v>
      </c>
      <c r="Q157" s="79" t="s">
        <v>563</v>
      </c>
      <c r="R157" s="79" t="s">
        <v>563</v>
      </c>
      <c r="S157" s="79" t="s">
        <v>563</v>
      </c>
      <c r="T157" s="79" t="s">
        <v>563</v>
      </c>
      <c r="U157" s="79" t="s">
        <v>563</v>
      </c>
      <c r="V157" s="79" t="s">
        <v>563</v>
      </c>
      <c r="W157" s="79" t="s">
        <v>563</v>
      </c>
      <c r="X157" s="79" t="s">
        <v>563</v>
      </c>
      <c r="Y157" s="79" t="s">
        <v>563</v>
      </c>
      <c r="Z157" s="79"/>
      <c r="AA157" s="79"/>
      <c r="AB157" s="79" t="s">
        <v>563</v>
      </c>
      <c r="AC157" s="79" t="s">
        <v>563</v>
      </c>
      <c r="AF157" s="67" t="s">
        <v>524</v>
      </c>
      <c r="AG157" s="59"/>
      <c r="AH157" s="59"/>
      <c r="AI157" s="67" t="s">
        <v>553</v>
      </c>
    </row>
    <row r="158" spans="1:35" x14ac:dyDescent="0.2">
      <c r="A158" s="36" t="s">
        <v>57</v>
      </c>
      <c r="B158" s="36" t="s">
        <v>39</v>
      </c>
      <c r="C158" s="37" t="s">
        <v>563</v>
      </c>
      <c r="D158" s="37" t="s">
        <v>563</v>
      </c>
      <c r="E158" s="37" t="s">
        <v>563</v>
      </c>
      <c r="F158" s="37" t="s">
        <v>563</v>
      </c>
      <c r="G158" s="37" t="s">
        <v>563</v>
      </c>
      <c r="H158" s="37" t="s">
        <v>563</v>
      </c>
      <c r="I158" s="37" t="s">
        <v>563</v>
      </c>
      <c r="J158" s="37" t="s">
        <v>563</v>
      </c>
      <c r="K158" s="37" t="s">
        <v>563</v>
      </c>
      <c r="L158" s="37" t="s">
        <v>563</v>
      </c>
      <c r="M158" s="37" t="s">
        <v>563</v>
      </c>
      <c r="N158" s="79" t="s">
        <v>563</v>
      </c>
      <c r="O158" s="79" t="s">
        <v>563</v>
      </c>
      <c r="P158" s="79" t="s">
        <v>563</v>
      </c>
      <c r="Q158" s="79" t="s">
        <v>563</v>
      </c>
      <c r="R158" s="79" t="s">
        <v>563</v>
      </c>
      <c r="S158" s="79" t="s">
        <v>563</v>
      </c>
      <c r="T158" s="79" t="s">
        <v>563</v>
      </c>
      <c r="U158" s="79" t="s">
        <v>563</v>
      </c>
      <c r="V158" s="79" t="s">
        <v>563</v>
      </c>
      <c r="W158" s="79">
        <v>132044</v>
      </c>
      <c r="X158" s="79" t="s">
        <v>563</v>
      </c>
      <c r="Y158" s="79" t="s">
        <v>563</v>
      </c>
      <c r="Z158" s="79"/>
      <c r="AA158" s="79"/>
      <c r="AB158" s="79" t="s">
        <v>563</v>
      </c>
      <c r="AC158" s="79" t="s">
        <v>563</v>
      </c>
      <c r="AF158" s="67" t="s">
        <v>522</v>
      </c>
      <c r="AG158" s="59"/>
      <c r="AH158" s="59"/>
      <c r="AI158" s="67" t="s">
        <v>550</v>
      </c>
    </row>
    <row r="159" spans="1:35" x14ac:dyDescent="0.2">
      <c r="A159" s="36" t="s">
        <v>58</v>
      </c>
      <c r="B159" s="36" t="s">
        <v>39</v>
      </c>
      <c r="C159" s="37" t="s">
        <v>563</v>
      </c>
      <c r="D159" s="37" t="s">
        <v>563</v>
      </c>
      <c r="E159" s="37" t="s">
        <v>563</v>
      </c>
      <c r="F159" s="37" t="s">
        <v>563</v>
      </c>
      <c r="G159" s="37" t="s">
        <v>563</v>
      </c>
      <c r="H159" s="37" t="s">
        <v>563</v>
      </c>
      <c r="I159" s="37" t="s">
        <v>563</v>
      </c>
      <c r="J159" s="37" t="s">
        <v>563</v>
      </c>
      <c r="K159" s="37" t="s">
        <v>563</v>
      </c>
      <c r="L159" s="37" t="s">
        <v>563</v>
      </c>
      <c r="M159" s="37" t="s">
        <v>563</v>
      </c>
      <c r="N159" s="79" t="s">
        <v>563</v>
      </c>
      <c r="O159" s="79" t="s">
        <v>563</v>
      </c>
      <c r="P159" s="79" t="s">
        <v>563</v>
      </c>
      <c r="Q159" s="79" t="s">
        <v>563</v>
      </c>
      <c r="R159" s="79" t="s">
        <v>563</v>
      </c>
      <c r="S159" s="79" t="s">
        <v>563</v>
      </c>
      <c r="T159" s="79" t="s">
        <v>563</v>
      </c>
      <c r="U159" s="79" t="s">
        <v>563</v>
      </c>
      <c r="V159" s="79" t="s">
        <v>563</v>
      </c>
      <c r="W159" s="79" t="s">
        <v>563</v>
      </c>
      <c r="X159" s="79" t="s">
        <v>563</v>
      </c>
      <c r="Y159" s="79" t="s">
        <v>563</v>
      </c>
      <c r="Z159" s="79"/>
      <c r="AA159" s="79"/>
      <c r="AB159" s="79" t="s">
        <v>563</v>
      </c>
      <c r="AC159" s="79" t="s">
        <v>563</v>
      </c>
      <c r="AF159" s="67" t="s">
        <v>519</v>
      </c>
      <c r="AG159" s="59"/>
      <c r="AH159" s="59"/>
      <c r="AI159" s="67" t="s">
        <v>549</v>
      </c>
    </row>
    <row r="160" spans="1:35" x14ac:dyDescent="0.2">
      <c r="A160" s="36" t="s">
        <v>59</v>
      </c>
      <c r="B160" s="36" t="s">
        <v>39</v>
      </c>
      <c r="C160" s="37" t="s">
        <v>563</v>
      </c>
      <c r="D160" s="37" t="s">
        <v>563</v>
      </c>
      <c r="E160" s="37" t="s">
        <v>563</v>
      </c>
      <c r="F160" s="37" t="s">
        <v>563</v>
      </c>
      <c r="G160" s="37" t="s">
        <v>563</v>
      </c>
      <c r="H160" s="37" t="s">
        <v>563</v>
      </c>
      <c r="I160" s="37" t="s">
        <v>563</v>
      </c>
      <c r="J160" s="37" t="s">
        <v>563</v>
      </c>
      <c r="K160" s="37" t="s">
        <v>563</v>
      </c>
      <c r="L160" s="37" t="s">
        <v>563</v>
      </c>
      <c r="M160" s="37" t="s">
        <v>563</v>
      </c>
      <c r="N160" s="79" t="s">
        <v>563</v>
      </c>
      <c r="O160" s="79" t="s">
        <v>563</v>
      </c>
      <c r="P160" s="79" t="s">
        <v>563</v>
      </c>
      <c r="Q160" s="79" t="s">
        <v>563</v>
      </c>
      <c r="R160" s="79" t="s">
        <v>563</v>
      </c>
      <c r="S160" s="79" t="s">
        <v>563</v>
      </c>
      <c r="T160" s="79" t="s">
        <v>563</v>
      </c>
      <c r="U160" s="79" t="s">
        <v>563</v>
      </c>
      <c r="V160" s="79" t="s">
        <v>563</v>
      </c>
      <c r="W160" s="79" t="s">
        <v>563</v>
      </c>
      <c r="X160" s="79" t="s">
        <v>563</v>
      </c>
      <c r="Y160" s="79" t="s">
        <v>563</v>
      </c>
      <c r="Z160" s="79"/>
      <c r="AA160" s="79"/>
      <c r="AB160" s="79" t="s">
        <v>563</v>
      </c>
      <c r="AC160" s="79" t="s">
        <v>563</v>
      </c>
      <c r="AF160" s="67" t="s">
        <v>522</v>
      </c>
      <c r="AG160" s="59"/>
      <c r="AH160" s="59"/>
      <c r="AI160" s="67" t="s">
        <v>550</v>
      </c>
    </row>
    <row r="161" spans="1:35" x14ac:dyDescent="0.2">
      <c r="A161" s="36" t="s">
        <v>60</v>
      </c>
      <c r="B161" s="36" t="s">
        <v>39</v>
      </c>
      <c r="C161" s="37" t="s">
        <v>563</v>
      </c>
      <c r="D161" s="37" t="s">
        <v>563</v>
      </c>
      <c r="E161" s="37" t="s">
        <v>563</v>
      </c>
      <c r="F161" s="37" t="s">
        <v>563</v>
      </c>
      <c r="G161" s="37" t="s">
        <v>563</v>
      </c>
      <c r="H161" s="37" t="s">
        <v>563</v>
      </c>
      <c r="I161" s="37" t="s">
        <v>563</v>
      </c>
      <c r="J161" s="37" t="s">
        <v>563</v>
      </c>
      <c r="K161" s="37" t="s">
        <v>563</v>
      </c>
      <c r="L161" s="37" t="s">
        <v>563</v>
      </c>
      <c r="M161" s="37" t="s">
        <v>563</v>
      </c>
      <c r="N161" s="79" t="s">
        <v>563</v>
      </c>
      <c r="O161" s="79" t="s">
        <v>563</v>
      </c>
      <c r="P161" s="79" t="s">
        <v>563</v>
      </c>
      <c r="Q161" s="79"/>
      <c r="R161" s="79" t="s">
        <v>563</v>
      </c>
      <c r="S161" s="79" t="s">
        <v>563</v>
      </c>
      <c r="T161" s="79" t="s">
        <v>563</v>
      </c>
      <c r="U161" s="79" t="s">
        <v>563</v>
      </c>
      <c r="V161" s="79" t="s">
        <v>563</v>
      </c>
      <c r="W161" s="79" t="s">
        <v>563</v>
      </c>
      <c r="X161" s="79" t="s">
        <v>563</v>
      </c>
      <c r="Y161" s="79" t="s">
        <v>563</v>
      </c>
      <c r="Z161" s="79"/>
      <c r="AA161" s="79"/>
      <c r="AB161" s="79" t="s">
        <v>563</v>
      </c>
      <c r="AC161" s="79" t="s">
        <v>563</v>
      </c>
      <c r="AF161" s="67" t="s">
        <v>519</v>
      </c>
      <c r="AG161" s="59"/>
      <c r="AH161" s="59"/>
      <c r="AI161" s="67" t="s">
        <v>549</v>
      </c>
    </row>
    <row r="162" spans="1:35" x14ac:dyDescent="0.2">
      <c r="A162" s="36" t="s">
        <v>289</v>
      </c>
      <c r="B162" s="36" t="s">
        <v>39</v>
      </c>
      <c r="C162" s="37" t="s">
        <v>563</v>
      </c>
      <c r="D162" s="37" t="s">
        <v>563</v>
      </c>
      <c r="E162" s="37" t="s">
        <v>563</v>
      </c>
      <c r="F162" s="37" t="s">
        <v>563</v>
      </c>
      <c r="G162" s="37" t="s">
        <v>563</v>
      </c>
      <c r="H162" s="37" t="s">
        <v>563</v>
      </c>
      <c r="I162" s="37" t="s">
        <v>563</v>
      </c>
      <c r="J162" s="37" t="s">
        <v>563</v>
      </c>
      <c r="K162" s="37" t="s">
        <v>563</v>
      </c>
      <c r="L162" s="37" t="s">
        <v>563</v>
      </c>
      <c r="M162" s="37" t="s">
        <v>563</v>
      </c>
      <c r="N162" s="79" t="s">
        <v>563</v>
      </c>
      <c r="O162" s="79" t="s">
        <v>563</v>
      </c>
      <c r="P162" s="79" t="s">
        <v>563</v>
      </c>
      <c r="Q162" s="79" t="s">
        <v>563</v>
      </c>
      <c r="R162" s="79" t="s">
        <v>563</v>
      </c>
      <c r="S162" s="79" t="s">
        <v>563</v>
      </c>
      <c r="T162" s="79" t="s">
        <v>563</v>
      </c>
      <c r="U162" s="79" t="s">
        <v>563</v>
      </c>
      <c r="V162" s="79" t="s">
        <v>563</v>
      </c>
      <c r="W162" s="79" t="s">
        <v>563</v>
      </c>
      <c r="X162" s="79" t="s">
        <v>563</v>
      </c>
      <c r="Y162" s="79" t="s">
        <v>563</v>
      </c>
      <c r="Z162" s="79"/>
      <c r="AA162" s="79"/>
      <c r="AB162" s="79" t="s">
        <v>563</v>
      </c>
      <c r="AC162" s="79" t="s">
        <v>563</v>
      </c>
      <c r="AF162" s="67" t="s">
        <v>525</v>
      </c>
      <c r="AG162" s="59"/>
      <c r="AH162" s="59"/>
      <c r="AI162" s="67" t="s">
        <v>554</v>
      </c>
    </row>
    <row r="163" spans="1:35" x14ac:dyDescent="0.2">
      <c r="A163" s="36" t="s">
        <v>61</v>
      </c>
      <c r="B163" s="36" t="s">
        <v>39</v>
      </c>
      <c r="C163" s="37" t="s">
        <v>563</v>
      </c>
      <c r="D163" s="37" t="s">
        <v>563</v>
      </c>
      <c r="E163" s="37" t="s">
        <v>563</v>
      </c>
      <c r="F163" s="37" t="s">
        <v>563</v>
      </c>
      <c r="G163" s="37" t="s">
        <v>563</v>
      </c>
      <c r="H163" s="37" t="s">
        <v>563</v>
      </c>
      <c r="I163" s="37" t="s">
        <v>563</v>
      </c>
      <c r="J163" s="37" t="s">
        <v>563</v>
      </c>
      <c r="K163" s="37" t="s">
        <v>563</v>
      </c>
      <c r="L163" s="37" t="s">
        <v>563</v>
      </c>
      <c r="M163" s="37" t="s">
        <v>563</v>
      </c>
      <c r="N163" s="79" t="s">
        <v>563</v>
      </c>
      <c r="O163" s="79" t="s">
        <v>563</v>
      </c>
      <c r="P163" s="79" t="s">
        <v>563</v>
      </c>
      <c r="Q163" s="79" t="s">
        <v>563</v>
      </c>
      <c r="R163" s="79" t="s">
        <v>563</v>
      </c>
      <c r="S163" s="79" t="s">
        <v>563</v>
      </c>
      <c r="T163" s="79" t="s">
        <v>563</v>
      </c>
      <c r="U163" s="79" t="s">
        <v>563</v>
      </c>
      <c r="V163" s="79" t="s">
        <v>563</v>
      </c>
      <c r="W163" s="79" t="s">
        <v>563</v>
      </c>
      <c r="X163" s="79" t="s">
        <v>563</v>
      </c>
      <c r="Y163" s="79" t="s">
        <v>563</v>
      </c>
      <c r="Z163" s="79"/>
      <c r="AA163" s="79"/>
      <c r="AB163" s="79" t="s">
        <v>563</v>
      </c>
      <c r="AC163" s="79" t="s">
        <v>563</v>
      </c>
      <c r="AF163" s="67" t="s">
        <v>524</v>
      </c>
      <c r="AG163" s="59"/>
      <c r="AH163" s="59"/>
      <c r="AI163" s="67" t="s">
        <v>553</v>
      </c>
    </row>
    <row r="164" spans="1:35" x14ac:dyDescent="0.2">
      <c r="A164" s="36" t="s">
        <v>62</v>
      </c>
      <c r="B164" s="36" t="s">
        <v>39</v>
      </c>
      <c r="C164" s="37" t="s">
        <v>563</v>
      </c>
      <c r="D164" s="37" t="s">
        <v>563</v>
      </c>
      <c r="E164" s="37" t="s">
        <v>563</v>
      </c>
      <c r="F164" s="37" t="s">
        <v>563</v>
      </c>
      <c r="G164" s="37" t="s">
        <v>563</v>
      </c>
      <c r="H164" s="37" t="s">
        <v>563</v>
      </c>
      <c r="I164" s="37" t="s">
        <v>563</v>
      </c>
      <c r="J164" s="37" t="s">
        <v>563</v>
      </c>
      <c r="K164" s="37" t="s">
        <v>563</v>
      </c>
      <c r="L164" s="37" t="s">
        <v>563</v>
      </c>
      <c r="M164" s="37" t="s">
        <v>563</v>
      </c>
      <c r="N164" s="79" t="s">
        <v>563</v>
      </c>
      <c r="O164" s="79" t="s">
        <v>563</v>
      </c>
      <c r="P164" s="79" t="s">
        <v>563</v>
      </c>
      <c r="Q164" s="79" t="s">
        <v>563</v>
      </c>
      <c r="R164" s="79" t="s">
        <v>563</v>
      </c>
      <c r="S164" s="79" t="s">
        <v>563</v>
      </c>
      <c r="T164" s="79" t="s">
        <v>563</v>
      </c>
      <c r="U164" s="79"/>
      <c r="V164" s="79" t="s">
        <v>563</v>
      </c>
      <c r="W164" s="79" t="s">
        <v>563</v>
      </c>
      <c r="X164" s="79" t="s">
        <v>563</v>
      </c>
      <c r="Y164" s="79" t="s">
        <v>563</v>
      </c>
      <c r="Z164" s="79"/>
      <c r="AA164" s="79"/>
      <c r="AB164" s="79" t="s">
        <v>563</v>
      </c>
      <c r="AC164" s="79" t="s">
        <v>563</v>
      </c>
      <c r="AF164" s="67" t="s">
        <v>522</v>
      </c>
      <c r="AG164" s="59"/>
      <c r="AH164" s="59"/>
      <c r="AI164" s="67" t="s">
        <v>550</v>
      </c>
    </row>
    <row r="165" spans="1:35" x14ac:dyDescent="0.2">
      <c r="A165" s="36" t="s">
        <v>63</v>
      </c>
      <c r="B165" s="36" t="s">
        <v>39</v>
      </c>
      <c r="C165" s="37" t="s">
        <v>563</v>
      </c>
      <c r="D165" s="37" t="s">
        <v>563</v>
      </c>
      <c r="E165" s="37" t="s">
        <v>563</v>
      </c>
      <c r="F165" s="37" t="s">
        <v>563</v>
      </c>
      <c r="G165" s="37" t="s">
        <v>563</v>
      </c>
      <c r="H165" s="37" t="s">
        <v>563</v>
      </c>
      <c r="I165" s="37" t="s">
        <v>563</v>
      </c>
      <c r="J165" s="37" t="s">
        <v>563</v>
      </c>
      <c r="K165" s="37" t="s">
        <v>563</v>
      </c>
      <c r="L165" s="37" t="s">
        <v>563</v>
      </c>
      <c r="M165" s="37" t="s">
        <v>563</v>
      </c>
      <c r="N165" s="79" t="s">
        <v>563</v>
      </c>
      <c r="O165" s="79" t="s">
        <v>563</v>
      </c>
      <c r="P165" s="79" t="s">
        <v>563</v>
      </c>
      <c r="Q165" s="79" t="s">
        <v>563</v>
      </c>
      <c r="R165" s="79" t="s">
        <v>563</v>
      </c>
      <c r="S165" s="79" t="s">
        <v>563</v>
      </c>
      <c r="T165" s="79" t="s">
        <v>563</v>
      </c>
      <c r="U165" s="79" t="s">
        <v>563</v>
      </c>
      <c r="V165" s="79" t="s">
        <v>563</v>
      </c>
      <c r="W165" s="79" t="s">
        <v>563</v>
      </c>
      <c r="X165" s="79" t="s">
        <v>563</v>
      </c>
      <c r="Y165" s="79" t="s">
        <v>563</v>
      </c>
      <c r="Z165" s="79"/>
      <c r="AA165" s="79"/>
      <c r="AB165" s="79" t="s">
        <v>563</v>
      </c>
      <c r="AC165" s="79" t="s">
        <v>563</v>
      </c>
      <c r="AF165" s="67" t="s">
        <v>522</v>
      </c>
      <c r="AG165" s="59"/>
      <c r="AH165" s="59"/>
      <c r="AI165" s="67" t="s">
        <v>550</v>
      </c>
    </row>
    <row r="166" spans="1:35" x14ac:dyDescent="0.2">
      <c r="A166" s="36" t="s">
        <v>64</v>
      </c>
      <c r="B166" s="36" t="s">
        <v>39</v>
      </c>
      <c r="C166" s="37" t="s">
        <v>563</v>
      </c>
      <c r="D166" s="37" t="s">
        <v>563</v>
      </c>
      <c r="E166" s="37" t="s">
        <v>563</v>
      </c>
      <c r="F166" s="37" t="s">
        <v>563</v>
      </c>
      <c r="G166" s="37" t="s">
        <v>563</v>
      </c>
      <c r="H166" s="37" t="s">
        <v>563</v>
      </c>
      <c r="I166" s="37" t="s">
        <v>563</v>
      </c>
      <c r="J166" s="37" t="s">
        <v>563</v>
      </c>
      <c r="K166" s="37" t="s">
        <v>563</v>
      </c>
      <c r="L166" s="37" t="s">
        <v>563</v>
      </c>
      <c r="M166" s="37" t="s">
        <v>563</v>
      </c>
      <c r="N166" s="79" t="s">
        <v>563</v>
      </c>
      <c r="O166" s="79" t="s">
        <v>563</v>
      </c>
      <c r="P166" s="79" t="s">
        <v>563</v>
      </c>
      <c r="Q166" s="79" t="s">
        <v>563</v>
      </c>
      <c r="R166" s="79" t="s">
        <v>563</v>
      </c>
      <c r="S166" s="79" t="s">
        <v>563</v>
      </c>
      <c r="T166" s="79" t="s">
        <v>563</v>
      </c>
      <c r="U166" s="79" t="s">
        <v>563</v>
      </c>
      <c r="V166" s="79" t="s">
        <v>563</v>
      </c>
      <c r="W166" s="79" t="s">
        <v>563</v>
      </c>
      <c r="X166" s="79" t="s">
        <v>563</v>
      </c>
      <c r="Y166" s="79" t="s">
        <v>563</v>
      </c>
      <c r="Z166" s="79"/>
      <c r="AA166" s="79"/>
      <c r="AB166" s="79" t="s">
        <v>563</v>
      </c>
      <c r="AC166" s="79" t="s">
        <v>563</v>
      </c>
      <c r="AF166" s="67" t="s">
        <v>524</v>
      </c>
      <c r="AG166" s="59"/>
      <c r="AH166" s="59"/>
      <c r="AI166" s="67" t="s">
        <v>553</v>
      </c>
    </row>
    <row r="167" spans="1:35" x14ac:dyDescent="0.2">
      <c r="A167" s="36" t="s">
        <v>65</v>
      </c>
      <c r="B167" s="36" t="s">
        <v>39</v>
      </c>
      <c r="C167" s="37" t="s">
        <v>563</v>
      </c>
      <c r="D167" s="37" t="s">
        <v>563</v>
      </c>
      <c r="E167" s="37" t="s">
        <v>563</v>
      </c>
      <c r="F167" s="37" t="s">
        <v>563</v>
      </c>
      <c r="G167" s="37" t="s">
        <v>563</v>
      </c>
      <c r="H167" s="37" t="s">
        <v>563</v>
      </c>
      <c r="I167" s="37" t="s">
        <v>563</v>
      </c>
      <c r="J167" s="37" t="s">
        <v>563</v>
      </c>
      <c r="K167" s="37" t="s">
        <v>563</v>
      </c>
      <c r="L167" s="37" t="s">
        <v>563</v>
      </c>
      <c r="M167" s="37" t="s">
        <v>563</v>
      </c>
      <c r="N167" s="79" t="s">
        <v>563</v>
      </c>
      <c r="O167" s="79" t="s">
        <v>563</v>
      </c>
      <c r="P167" s="79" t="s">
        <v>563</v>
      </c>
      <c r="Q167" s="79" t="s">
        <v>563</v>
      </c>
      <c r="R167" s="79" t="s">
        <v>563</v>
      </c>
      <c r="S167" s="79" t="s">
        <v>563</v>
      </c>
      <c r="T167" s="79" t="s">
        <v>563</v>
      </c>
      <c r="U167" s="79" t="s">
        <v>563</v>
      </c>
      <c r="V167" s="79" t="s">
        <v>563</v>
      </c>
      <c r="W167" s="79" t="s">
        <v>563</v>
      </c>
      <c r="X167" s="79" t="s">
        <v>563</v>
      </c>
      <c r="Y167" s="79" t="s">
        <v>563</v>
      </c>
      <c r="Z167" s="79"/>
      <c r="AA167" s="79"/>
      <c r="AB167" s="79" t="s">
        <v>563</v>
      </c>
      <c r="AC167" s="79" t="s">
        <v>563</v>
      </c>
      <c r="AF167" s="67" t="s">
        <v>524</v>
      </c>
      <c r="AG167" s="59"/>
      <c r="AH167" s="59"/>
      <c r="AI167" s="67" t="s">
        <v>553</v>
      </c>
    </row>
    <row r="168" spans="1:35" x14ac:dyDescent="0.2">
      <c r="A168" s="36" t="s">
        <v>290</v>
      </c>
      <c r="B168" s="36" t="s">
        <v>39</v>
      </c>
      <c r="C168" s="37" t="s">
        <v>563</v>
      </c>
      <c r="D168" s="37" t="s">
        <v>563</v>
      </c>
      <c r="E168" s="37" t="s">
        <v>563</v>
      </c>
      <c r="F168" s="37" t="s">
        <v>563</v>
      </c>
      <c r="G168" s="37" t="s">
        <v>563</v>
      </c>
      <c r="H168" s="37" t="s">
        <v>563</v>
      </c>
      <c r="I168" s="37" t="s">
        <v>563</v>
      </c>
      <c r="J168" s="37" t="s">
        <v>563</v>
      </c>
      <c r="K168" s="37" t="s">
        <v>563</v>
      </c>
      <c r="L168" s="37" t="s">
        <v>563</v>
      </c>
      <c r="M168" s="37" t="s">
        <v>563</v>
      </c>
      <c r="N168" s="79" t="s">
        <v>563</v>
      </c>
      <c r="O168" s="79" t="s">
        <v>563</v>
      </c>
      <c r="P168" s="79" t="s">
        <v>563</v>
      </c>
      <c r="Q168" s="79" t="s">
        <v>563</v>
      </c>
      <c r="R168" s="79" t="s">
        <v>563</v>
      </c>
      <c r="S168" s="79" t="s">
        <v>563</v>
      </c>
      <c r="T168" s="79" t="s">
        <v>563</v>
      </c>
      <c r="U168" s="79" t="s">
        <v>563</v>
      </c>
      <c r="V168" s="79" t="s">
        <v>563</v>
      </c>
      <c r="W168" s="79" t="s">
        <v>563</v>
      </c>
      <c r="X168" s="79" t="s">
        <v>563</v>
      </c>
      <c r="Y168" s="79" t="s">
        <v>563</v>
      </c>
      <c r="Z168" s="79"/>
      <c r="AA168" s="79"/>
      <c r="AB168" s="79" t="s">
        <v>563</v>
      </c>
      <c r="AC168" s="79" t="s">
        <v>563</v>
      </c>
      <c r="AF168" s="67" t="s">
        <v>572</v>
      </c>
      <c r="AG168" s="59"/>
      <c r="AH168" s="59"/>
      <c r="AI168" s="67" t="s">
        <v>553</v>
      </c>
    </row>
    <row r="169" spans="1:35" x14ac:dyDescent="0.2">
      <c r="A169" s="36" t="s">
        <v>67</v>
      </c>
      <c r="B169" s="36" t="s">
        <v>39</v>
      </c>
      <c r="C169" s="37" t="s">
        <v>563</v>
      </c>
      <c r="D169" s="37" t="s">
        <v>563</v>
      </c>
      <c r="E169" s="37" t="s">
        <v>563</v>
      </c>
      <c r="F169" s="37" t="s">
        <v>563</v>
      </c>
      <c r="G169" s="37" t="s">
        <v>563</v>
      </c>
      <c r="H169" s="37" t="s">
        <v>563</v>
      </c>
      <c r="I169" s="37" t="s">
        <v>563</v>
      </c>
      <c r="J169" s="37" t="s">
        <v>563</v>
      </c>
      <c r="K169" s="37" t="s">
        <v>563</v>
      </c>
      <c r="L169" s="37" t="s">
        <v>563</v>
      </c>
      <c r="M169" s="37" t="s">
        <v>563</v>
      </c>
      <c r="N169" s="79" t="s">
        <v>563</v>
      </c>
      <c r="O169" s="79" t="s">
        <v>563</v>
      </c>
      <c r="P169" s="79" t="s">
        <v>563</v>
      </c>
      <c r="Q169" s="79" t="s">
        <v>563</v>
      </c>
      <c r="R169" s="79" t="s">
        <v>563</v>
      </c>
      <c r="S169" s="79" t="s">
        <v>563</v>
      </c>
      <c r="T169" s="79" t="s">
        <v>563</v>
      </c>
      <c r="U169" s="79" t="s">
        <v>563</v>
      </c>
      <c r="V169" s="79" t="s">
        <v>563</v>
      </c>
      <c r="W169" s="79" t="s">
        <v>563</v>
      </c>
      <c r="X169" s="79" t="s">
        <v>563</v>
      </c>
      <c r="Y169" s="79" t="s">
        <v>563</v>
      </c>
      <c r="Z169" s="79"/>
      <c r="AA169" s="79"/>
      <c r="AB169" s="79" t="s">
        <v>563</v>
      </c>
      <c r="AC169" s="79" t="s">
        <v>563</v>
      </c>
      <c r="AF169" s="67" t="s">
        <v>525</v>
      </c>
      <c r="AG169" s="59"/>
      <c r="AH169" s="59"/>
      <c r="AI169" s="67" t="s">
        <v>554</v>
      </c>
    </row>
    <row r="170" spans="1:35" x14ac:dyDescent="0.2">
      <c r="A170" s="36" t="s">
        <v>291</v>
      </c>
      <c r="B170" s="36" t="s">
        <v>39</v>
      </c>
      <c r="C170" s="37" t="s">
        <v>563</v>
      </c>
      <c r="D170" s="37" t="s">
        <v>563</v>
      </c>
      <c r="E170" s="37" t="s">
        <v>563</v>
      </c>
      <c r="F170" s="37" t="s">
        <v>563</v>
      </c>
      <c r="G170" s="37" t="s">
        <v>563</v>
      </c>
      <c r="H170" s="37" t="s">
        <v>563</v>
      </c>
      <c r="I170" s="37" t="s">
        <v>563</v>
      </c>
      <c r="J170" s="37" t="s">
        <v>563</v>
      </c>
      <c r="K170" s="37" t="s">
        <v>563</v>
      </c>
      <c r="L170" s="37" t="s">
        <v>563</v>
      </c>
      <c r="M170" s="37" t="s">
        <v>563</v>
      </c>
      <c r="N170" s="79" t="s">
        <v>563</v>
      </c>
      <c r="O170" s="79" t="s">
        <v>563</v>
      </c>
      <c r="P170" s="79">
        <v>60029</v>
      </c>
      <c r="Q170" s="79" t="s">
        <v>563</v>
      </c>
      <c r="R170" s="79" t="s">
        <v>563</v>
      </c>
      <c r="S170" s="79" t="s">
        <v>563</v>
      </c>
      <c r="T170" s="79" t="s">
        <v>563</v>
      </c>
      <c r="U170" s="79" t="s">
        <v>563</v>
      </c>
      <c r="V170" s="79" t="s">
        <v>563</v>
      </c>
      <c r="W170" s="79" t="s">
        <v>563</v>
      </c>
      <c r="X170" s="79" t="s">
        <v>563</v>
      </c>
      <c r="Y170" s="79" t="s">
        <v>563</v>
      </c>
      <c r="Z170" s="79"/>
      <c r="AA170" s="79"/>
      <c r="AB170" s="79" t="s">
        <v>563</v>
      </c>
      <c r="AC170" s="79" t="s">
        <v>563</v>
      </c>
      <c r="AF170" s="67" t="s">
        <v>524</v>
      </c>
      <c r="AG170" s="59"/>
      <c r="AH170" s="59"/>
      <c r="AI170" s="67" t="s">
        <v>553</v>
      </c>
    </row>
    <row r="171" spans="1:35" x14ac:dyDescent="0.2">
      <c r="A171" s="36" t="s">
        <v>292</v>
      </c>
      <c r="B171" s="36" t="s">
        <v>39</v>
      </c>
      <c r="C171" s="37" t="s">
        <v>563</v>
      </c>
      <c r="D171" s="37" t="s">
        <v>563</v>
      </c>
      <c r="E171" s="37" t="s">
        <v>563</v>
      </c>
      <c r="F171" s="37" t="s">
        <v>563</v>
      </c>
      <c r="G171" s="37" t="s">
        <v>563</v>
      </c>
      <c r="H171" s="37" t="s">
        <v>563</v>
      </c>
      <c r="I171" s="37" t="s">
        <v>563</v>
      </c>
      <c r="J171" s="37" t="s">
        <v>563</v>
      </c>
      <c r="K171" s="37" t="s">
        <v>563</v>
      </c>
      <c r="L171" s="37" t="s">
        <v>563</v>
      </c>
      <c r="M171" s="37" t="s">
        <v>563</v>
      </c>
      <c r="N171" s="79" t="s">
        <v>563</v>
      </c>
      <c r="O171" s="79" t="s">
        <v>563</v>
      </c>
      <c r="P171" s="79" t="s">
        <v>563</v>
      </c>
      <c r="Q171" s="79" t="s">
        <v>563</v>
      </c>
      <c r="R171" s="79" t="s">
        <v>563</v>
      </c>
      <c r="S171" s="79" t="s">
        <v>563</v>
      </c>
      <c r="T171" s="79" t="s">
        <v>563</v>
      </c>
      <c r="U171" s="79" t="s">
        <v>563</v>
      </c>
      <c r="V171" s="79" t="s">
        <v>563</v>
      </c>
      <c r="W171" s="79" t="s">
        <v>563</v>
      </c>
      <c r="X171" s="79" t="s">
        <v>563</v>
      </c>
      <c r="Y171" s="79" t="s">
        <v>563</v>
      </c>
      <c r="Z171" s="79"/>
      <c r="AA171" s="79"/>
      <c r="AB171" s="79" t="s">
        <v>563</v>
      </c>
      <c r="AC171" s="79" t="s">
        <v>563</v>
      </c>
      <c r="AF171" s="67" t="s">
        <v>519</v>
      </c>
      <c r="AG171" s="59"/>
      <c r="AH171" s="59"/>
      <c r="AI171" s="67" t="s">
        <v>549</v>
      </c>
    </row>
    <row r="172" spans="1:35" x14ac:dyDescent="0.2">
      <c r="A172" s="36" t="s">
        <v>293</v>
      </c>
      <c r="B172" s="36" t="s">
        <v>39</v>
      </c>
      <c r="C172" s="37" t="s">
        <v>563</v>
      </c>
      <c r="D172" s="37" t="s">
        <v>563</v>
      </c>
      <c r="E172" s="37" t="s">
        <v>563</v>
      </c>
      <c r="F172" s="37" t="s">
        <v>563</v>
      </c>
      <c r="G172" s="37" t="s">
        <v>563</v>
      </c>
      <c r="H172" s="37" t="s">
        <v>563</v>
      </c>
      <c r="I172" s="37" t="s">
        <v>563</v>
      </c>
      <c r="J172" s="37" t="s">
        <v>563</v>
      </c>
      <c r="K172" s="37" t="s">
        <v>563</v>
      </c>
      <c r="L172" s="37" t="s">
        <v>563</v>
      </c>
      <c r="M172" s="37" t="s">
        <v>563</v>
      </c>
      <c r="N172" s="79" t="s">
        <v>563</v>
      </c>
      <c r="O172" s="79" t="s">
        <v>563</v>
      </c>
      <c r="P172" s="79" t="s">
        <v>563</v>
      </c>
      <c r="Q172" s="79" t="s">
        <v>563</v>
      </c>
      <c r="R172" s="79" t="s">
        <v>563</v>
      </c>
      <c r="S172" s="79" t="s">
        <v>563</v>
      </c>
      <c r="T172" s="79" t="s">
        <v>563</v>
      </c>
      <c r="U172" s="79" t="s">
        <v>563</v>
      </c>
      <c r="V172" s="79" t="s">
        <v>563</v>
      </c>
      <c r="W172" s="79" t="s">
        <v>563</v>
      </c>
      <c r="X172" s="79" t="s">
        <v>563</v>
      </c>
      <c r="Y172" s="79" t="s">
        <v>563</v>
      </c>
      <c r="Z172" s="79"/>
      <c r="AA172" s="79"/>
      <c r="AB172" s="79" t="s">
        <v>563</v>
      </c>
      <c r="AC172" s="79" t="s">
        <v>563</v>
      </c>
      <c r="AF172" s="67" t="s">
        <v>524</v>
      </c>
      <c r="AG172" s="59"/>
      <c r="AH172" s="59"/>
      <c r="AI172" s="67" t="s">
        <v>553</v>
      </c>
    </row>
    <row r="173" spans="1:35" x14ac:dyDescent="0.2">
      <c r="A173" s="36" t="s">
        <v>295</v>
      </c>
      <c r="B173" s="36" t="s">
        <v>39</v>
      </c>
      <c r="C173" s="37" t="s">
        <v>563</v>
      </c>
      <c r="D173" s="37" t="s">
        <v>563</v>
      </c>
      <c r="E173" s="37" t="s">
        <v>563</v>
      </c>
      <c r="F173" s="37" t="s">
        <v>563</v>
      </c>
      <c r="G173" s="37" t="s">
        <v>563</v>
      </c>
      <c r="H173" s="37" t="s">
        <v>563</v>
      </c>
      <c r="I173" s="37" t="s">
        <v>563</v>
      </c>
      <c r="J173" s="37" t="s">
        <v>563</v>
      </c>
      <c r="K173" s="37" t="s">
        <v>563</v>
      </c>
      <c r="L173" s="37" t="s">
        <v>563</v>
      </c>
      <c r="M173" s="37" t="s">
        <v>563</v>
      </c>
      <c r="N173" s="79" t="s">
        <v>563</v>
      </c>
      <c r="O173" s="79" t="s">
        <v>563</v>
      </c>
      <c r="P173" s="79" t="s">
        <v>563</v>
      </c>
      <c r="Q173" s="79" t="s">
        <v>563</v>
      </c>
      <c r="R173" s="79" t="s">
        <v>563</v>
      </c>
      <c r="S173" s="79" t="s">
        <v>563</v>
      </c>
      <c r="T173" s="79" t="s">
        <v>563</v>
      </c>
      <c r="U173" s="79" t="s">
        <v>563</v>
      </c>
      <c r="V173" s="79" t="s">
        <v>563</v>
      </c>
      <c r="W173" s="79" t="s">
        <v>563</v>
      </c>
      <c r="X173" s="79" t="s">
        <v>563</v>
      </c>
      <c r="Y173" s="79" t="s">
        <v>563</v>
      </c>
      <c r="Z173" s="79"/>
      <c r="AA173" s="79"/>
      <c r="AB173" s="79" t="s">
        <v>563</v>
      </c>
      <c r="AC173" s="79" t="s">
        <v>563</v>
      </c>
      <c r="AF173" s="67" t="s">
        <v>524</v>
      </c>
      <c r="AG173" s="59"/>
      <c r="AH173" s="59"/>
      <c r="AI173" s="67" t="s">
        <v>553</v>
      </c>
    </row>
    <row r="174" spans="1:35" x14ac:dyDescent="0.2">
      <c r="A174" s="36" t="s">
        <v>296</v>
      </c>
      <c r="B174" s="36" t="s">
        <v>39</v>
      </c>
      <c r="C174" s="37" t="s">
        <v>563</v>
      </c>
      <c r="D174" s="37" t="s">
        <v>563</v>
      </c>
      <c r="E174" s="37" t="s">
        <v>563</v>
      </c>
      <c r="F174" s="37" t="s">
        <v>563</v>
      </c>
      <c r="G174" s="37" t="s">
        <v>563</v>
      </c>
      <c r="H174" s="37" t="s">
        <v>563</v>
      </c>
      <c r="I174" s="37" t="s">
        <v>563</v>
      </c>
      <c r="J174" s="37" t="s">
        <v>563</v>
      </c>
      <c r="K174" s="37" t="s">
        <v>563</v>
      </c>
      <c r="L174" s="37" t="s">
        <v>563</v>
      </c>
      <c r="M174" s="37" t="s">
        <v>563</v>
      </c>
      <c r="N174" s="79" t="s">
        <v>563</v>
      </c>
      <c r="O174" s="79" t="s">
        <v>563</v>
      </c>
      <c r="P174" s="79" t="s">
        <v>563</v>
      </c>
      <c r="Q174" s="79" t="s">
        <v>563</v>
      </c>
      <c r="R174" s="79" t="s">
        <v>563</v>
      </c>
      <c r="S174" s="79" t="s">
        <v>563</v>
      </c>
      <c r="T174" s="79" t="s">
        <v>563</v>
      </c>
      <c r="U174" s="79" t="s">
        <v>563</v>
      </c>
      <c r="V174" s="79" t="s">
        <v>563</v>
      </c>
      <c r="W174" s="79" t="s">
        <v>563</v>
      </c>
      <c r="X174" s="79" t="s">
        <v>563</v>
      </c>
      <c r="Y174" s="79" t="s">
        <v>563</v>
      </c>
      <c r="Z174" s="79"/>
      <c r="AA174" s="79"/>
      <c r="AB174" s="79" t="s">
        <v>563</v>
      </c>
      <c r="AC174" s="79" t="s">
        <v>563</v>
      </c>
      <c r="AF174" s="67" t="s">
        <v>522</v>
      </c>
      <c r="AG174" s="59"/>
      <c r="AH174" s="59"/>
      <c r="AI174" s="67" t="s">
        <v>550</v>
      </c>
    </row>
    <row r="175" spans="1:35" x14ac:dyDescent="0.2">
      <c r="A175" s="36" t="s">
        <v>68</v>
      </c>
      <c r="B175" s="36" t="s">
        <v>39</v>
      </c>
      <c r="C175" s="37" t="s">
        <v>563</v>
      </c>
      <c r="D175" s="37" t="s">
        <v>563</v>
      </c>
      <c r="E175" s="37" t="s">
        <v>563</v>
      </c>
      <c r="F175" s="37" t="s">
        <v>563</v>
      </c>
      <c r="G175" s="37" t="s">
        <v>563</v>
      </c>
      <c r="H175" s="37" t="s">
        <v>563</v>
      </c>
      <c r="I175" s="37" t="s">
        <v>563</v>
      </c>
      <c r="J175" s="37" t="s">
        <v>563</v>
      </c>
      <c r="K175" s="37" t="s">
        <v>563</v>
      </c>
      <c r="L175" s="37" t="s">
        <v>563</v>
      </c>
      <c r="M175" s="37" t="s">
        <v>563</v>
      </c>
      <c r="N175" s="79"/>
      <c r="O175" s="79" t="s">
        <v>563</v>
      </c>
      <c r="P175" s="79" t="s">
        <v>563</v>
      </c>
      <c r="Q175" s="79" t="s">
        <v>563</v>
      </c>
      <c r="R175" s="79" t="s">
        <v>563</v>
      </c>
      <c r="S175" s="79" t="s">
        <v>563</v>
      </c>
      <c r="T175" s="79" t="s">
        <v>563</v>
      </c>
      <c r="U175" s="79" t="s">
        <v>563</v>
      </c>
      <c r="V175" s="79" t="s">
        <v>563</v>
      </c>
      <c r="W175" s="79" t="s">
        <v>563</v>
      </c>
      <c r="X175" s="79" t="s">
        <v>563</v>
      </c>
      <c r="Y175" s="79" t="s">
        <v>563</v>
      </c>
      <c r="Z175" s="79"/>
      <c r="AA175" s="79"/>
      <c r="AB175" s="79" t="s">
        <v>563</v>
      </c>
      <c r="AC175" s="79" t="s">
        <v>563</v>
      </c>
      <c r="AF175" s="67" t="s">
        <v>524</v>
      </c>
      <c r="AG175" s="59"/>
      <c r="AH175" s="59"/>
      <c r="AI175" s="67" t="s">
        <v>553</v>
      </c>
    </row>
    <row r="176" spans="1:35" x14ac:dyDescent="0.2">
      <c r="A176" s="36" t="s">
        <v>294</v>
      </c>
      <c r="B176" s="36" t="s">
        <v>39</v>
      </c>
      <c r="C176" s="37" t="s">
        <v>563</v>
      </c>
      <c r="D176" s="37" t="s">
        <v>563</v>
      </c>
      <c r="E176" s="37" t="s">
        <v>563</v>
      </c>
      <c r="F176" s="37" t="s">
        <v>563</v>
      </c>
      <c r="G176" s="37" t="s">
        <v>563</v>
      </c>
      <c r="H176" s="37" t="s">
        <v>563</v>
      </c>
      <c r="I176" s="37" t="s">
        <v>563</v>
      </c>
      <c r="J176" s="37" t="s">
        <v>563</v>
      </c>
      <c r="K176" s="37" t="s">
        <v>563</v>
      </c>
      <c r="L176" s="37" t="s">
        <v>563</v>
      </c>
      <c r="M176" s="37" t="s">
        <v>563</v>
      </c>
      <c r="N176" s="79" t="s">
        <v>563</v>
      </c>
      <c r="O176" s="79" t="s">
        <v>563</v>
      </c>
      <c r="P176" s="79" t="s">
        <v>563</v>
      </c>
      <c r="Q176" s="79" t="s">
        <v>563</v>
      </c>
      <c r="R176" s="79" t="s">
        <v>563</v>
      </c>
      <c r="S176" s="79" t="s">
        <v>563</v>
      </c>
      <c r="T176" s="79" t="s">
        <v>563</v>
      </c>
      <c r="U176" s="79" t="s">
        <v>563</v>
      </c>
      <c r="V176" s="79" t="s">
        <v>563</v>
      </c>
      <c r="W176" s="79" t="s">
        <v>563</v>
      </c>
      <c r="X176" s="79" t="s">
        <v>563</v>
      </c>
      <c r="Y176" s="79" t="s">
        <v>563</v>
      </c>
      <c r="Z176" s="79"/>
      <c r="AA176" s="79"/>
      <c r="AB176" s="79" t="s">
        <v>563</v>
      </c>
      <c r="AC176" s="79" t="s">
        <v>563</v>
      </c>
      <c r="AF176" s="67" t="s">
        <v>524</v>
      </c>
      <c r="AG176" s="59"/>
      <c r="AH176" s="59"/>
      <c r="AI176" s="67" t="s">
        <v>553</v>
      </c>
    </row>
    <row r="177" spans="1:35" x14ac:dyDescent="0.2">
      <c r="A177" s="36" t="s">
        <v>69</v>
      </c>
      <c r="B177" s="36" t="s">
        <v>39</v>
      </c>
      <c r="C177" s="37" t="s">
        <v>563</v>
      </c>
      <c r="D177" s="37" t="s">
        <v>563</v>
      </c>
      <c r="E177" s="37" t="s">
        <v>563</v>
      </c>
      <c r="F177" s="37" t="s">
        <v>563</v>
      </c>
      <c r="G177" s="37" t="s">
        <v>563</v>
      </c>
      <c r="H177" s="37" t="s">
        <v>563</v>
      </c>
      <c r="I177" s="37" t="s">
        <v>563</v>
      </c>
      <c r="J177" s="37" t="s">
        <v>563</v>
      </c>
      <c r="K177" s="37" t="s">
        <v>563</v>
      </c>
      <c r="L177" s="37" t="s">
        <v>563</v>
      </c>
      <c r="M177" s="37" t="s">
        <v>563</v>
      </c>
      <c r="N177" s="79" t="s">
        <v>563</v>
      </c>
      <c r="O177" s="79" t="s">
        <v>563</v>
      </c>
      <c r="P177" s="79" t="s">
        <v>563</v>
      </c>
      <c r="Q177" s="79" t="s">
        <v>563</v>
      </c>
      <c r="R177" s="79" t="s">
        <v>563</v>
      </c>
      <c r="S177" s="79" t="s">
        <v>563</v>
      </c>
      <c r="T177" s="79" t="s">
        <v>563</v>
      </c>
      <c r="U177" s="79" t="s">
        <v>563</v>
      </c>
      <c r="V177" s="79" t="s">
        <v>563</v>
      </c>
      <c r="W177" s="79" t="s">
        <v>563</v>
      </c>
      <c r="X177" s="79" t="s">
        <v>563</v>
      </c>
      <c r="Y177" s="79" t="s">
        <v>563</v>
      </c>
      <c r="Z177" s="79"/>
      <c r="AA177" s="79"/>
      <c r="AB177" s="79" t="s">
        <v>563</v>
      </c>
      <c r="AC177" s="79" t="s">
        <v>563</v>
      </c>
      <c r="AF177" s="67" t="s">
        <v>524</v>
      </c>
      <c r="AG177" s="59"/>
      <c r="AH177" s="59"/>
      <c r="AI177" s="67" t="s">
        <v>553</v>
      </c>
    </row>
    <row r="178" spans="1:35" x14ac:dyDescent="0.2">
      <c r="A178" s="36" t="s">
        <v>297</v>
      </c>
      <c r="B178" s="36" t="s">
        <v>39</v>
      </c>
      <c r="C178" s="37" t="s">
        <v>563</v>
      </c>
      <c r="D178" s="37" t="s">
        <v>563</v>
      </c>
      <c r="E178" s="37" t="s">
        <v>563</v>
      </c>
      <c r="F178" s="37" t="s">
        <v>563</v>
      </c>
      <c r="G178" s="37" t="s">
        <v>563</v>
      </c>
      <c r="H178" s="37" t="s">
        <v>563</v>
      </c>
      <c r="I178" s="37" t="s">
        <v>563</v>
      </c>
      <c r="J178" s="37" t="s">
        <v>563</v>
      </c>
      <c r="K178" s="37" t="s">
        <v>563</v>
      </c>
      <c r="L178" s="37" t="s">
        <v>563</v>
      </c>
      <c r="M178" s="37" t="s">
        <v>563</v>
      </c>
      <c r="N178" s="79" t="s">
        <v>563</v>
      </c>
      <c r="O178" s="79" t="s">
        <v>563</v>
      </c>
      <c r="P178" s="79" t="s">
        <v>563</v>
      </c>
      <c r="Q178" s="79" t="s">
        <v>563</v>
      </c>
      <c r="R178" s="79" t="s">
        <v>563</v>
      </c>
      <c r="S178" s="79" t="s">
        <v>563</v>
      </c>
      <c r="T178" s="79" t="s">
        <v>563</v>
      </c>
      <c r="U178" s="79" t="s">
        <v>563</v>
      </c>
      <c r="V178" s="79" t="s">
        <v>563</v>
      </c>
      <c r="W178" s="79" t="s">
        <v>563</v>
      </c>
      <c r="X178" s="79" t="s">
        <v>563</v>
      </c>
      <c r="Y178" s="79" t="s">
        <v>563</v>
      </c>
      <c r="Z178" s="79"/>
      <c r="AA178" s="79"/>
      <c r="AB178" s="79" t="s">
        <v>563</v>
      </c>
      <c r="AC178" s="79" t="s">
        <v>563</v>
      </c>
      <c r="AF178" s="67" t="s">
        <v>524</v>
      </c>
      <c r="AG178" s="59"/>
      <c r="AH178" s="59"/>
      <c r="AI178" s="67" t="s">
        <v>553</v>
      </c>
    </row>
    <row r="179" spans="1:35" x14ac:dyDescent="0.2">
      <c r="A179" s="36" t="s">
        <v>70</v>
      </c>
      <c r="B179" s="36" t="s">
        <v>39</v>
      </c>
      <c r="C179" s="37">
        <v>414382</v>
      </c>
      <c r="D179" s="37">
        <v>412558</v>
      </c>
      <c r="E179" s="37">
        <v>482624</v>
      </c>
      <c r="F179" s="37">
        <v>424883</v>
      </c>
      <c r="G179" s="37">
        <v>539610</v>
      </c>
      <c r="H179" s="37">
        <v>418119</v>
      </c>
      <c r="I179" s="37">
        <v>550575</v>
      </c>
      <c r="J179" s="37">
        <v>1421433</v>
      </c>
      <c r="K179" s="37">
        <v>1546886</v>
      </c>
      <c r="L179" s="37" t="s">
        <v>563</v>
      </c>
      <c r="M179" s="37" t="s">
        <v>563</v>
      </c>
      <c r="N179" s="79" t="s">
        <v>563</v>
      </c>
      <c r="O179" s="79" t="s">
        <v>563</v>
      </c>
      <c r="P179" s="79" t="s">
        <v>563</v>
      </c>
      <c r="Q179" s="79" t="s">
        <v>563</v>
      </c>
      <c r="R179" s="79" t="s">
        <v>563</v>
      </c>
      <c r="S179" s="79" t="s">
        <v>563</v>
      </c>
      <c r="T179" s="79" t="s">
        <v>563</v>
      </c>
      <c r="U179" s="79" t="s">
        <v>563</v>
      </c>
      <c r="V179" s="79" t="s">
        <v>563</v>
      </c>
      <c r="W179" s="79" t="s">
        <v>563</v>
      </c>
      <c r="X179" s="79" t="s">
        <v>563</v>
      </c>
      <c r="Y179" s="79" t="s">
        <v>563</v>
      </c>
      <c r="Z179" s="79"/>
      <c r="AA179" s="79"/>
      <c r="AB179" s="79" t="s">
        <v>563</v>
      </c>
      <c r="AC179" s="79" t="s">
        <v>563</v>
      </c>
      <c r="AF179" s="67" t="s">
        <v>519</v>
      </c>
      <c r="AG179" s="59"/>
      <c r="AH179" s="59"/>
      <c r="AI179" s="67" t="s">
        <v>549</v>
      </c>
    </row>
    <row r="180" spans="1:35" x14ac:dyDescent="0.2">
      <c r="A180" s="36" t="s">
        <v>71</v>
      </c>
      <c r="B180" s="36" t="s">
        <v>39</v>
      </c>
      <c r="C180" s="37" t="s">
        <v>563</v>
      </c>
      <c r="D180" s="37" t="s">
        <v>563</v>
      </c>
      <c r="E180" s="37" t="s">
        <v>563</v>
      </c>
      <c r="F180" s="37" t="s">
        <v>563</v>
      </c>
      <c r="G180" s="37" t="s">
        <v>563</v>
      </c>
      <c r="H180" s="37" t="s">
        <v>563</v>
      </c>
      <c r="I180" s="37" t="s">
        <v>563</v>
      </c>
      <c r="J180" s="37" t="s">
        <v>563</v>
      </c>
      <c r="K180" s="37" t="s">
        <v>563</v>
      </c>
      <c r="L180" s="37" t="s">
        <v>563</v>
      </c>
      <c r="M180" s="37" t="s">
        <v>563</v>
      </c>
      <c r="N180" s="79" t="s">
        <v>563</v>
      </c>
      <c r="O180" s="79" t="s">
        <v>563</v>
      </c>
      <c r="P180" s="79" t="s">
        <v>563</v>
      </c>
      <c r="Q180" s="79" t="s">
        <v>563</v>
      </c>
      <c r="R180" s="79">
        <v>2301</v>
      </c>
      <c r="S180" s="79" t="s">
        <v>563</v>
      </c>
      <c r="T180" s="79" t="s">
        <v>563</v>
      </c>
      <c r="U180" s="79" t="s">
        <v>563</v>
      </c>
      <c r="V180" s="79" t="s">
        <v>563</v>
      </c>
      <c r="W180" s="79" t="s">
        <v>563</v>
      </c>
      <c r="X180" s="79" t="s">
        <v>563</v>
      </c>
      <c r="Y180" s="79" t="s">
        <v>563</v>
      </c>
      <c r="Z180" s="79"/>
      <c r="AA180" s="79"/>
      <c r="AB180" s="79" t="s">
        <v>563</v>
      </c>
      <c r="AC180" s="79" t="s">
        <v>563</v>
      </c>
      <c r="AF180" s="67" t="s">
        <v>522</v>
      </c>
      <c r="AG180" s="59"/>
      <c r="AH180" s="59"/>
      <c r="AI180" s="67" t="s">
        <v>550</v>
      </c>
    </row>
    <row r="181" spans="1:35" x14ac:dyDescent="0.2">
      <c r="A181" s="36" t="s">
        <v>298</v>
      </c>
      <c r="B181" s="36" t="s">
        <v>39</v>
      </c>
      <c r="C181" s="37">
        <v>59768</v>
      </c>
      <c r="D181" s="37">
        <v>61600</v>
      </c>
      <c r="E181" s="37">
        <v>63408</v>
      </c>
      <c r="F181" s="37">
        <v>67917</v>
      </c>
      <c r="G181" s="37">
        <v>63988</v>
      </c>
      <c r="H181" s="37" t="s">
        <v>563</v>
      </c>
      <c r="I181" s="37" t="s">
        <v>563</v>
      </c>
      <c r="J181" s="37" t="s">
        <v>563</v>
      </c>
      <c r="K181" s="37" t="s">
        <v>563</v>
      </c>
      <c r="L181" s="37" t="s">
        <v>563</v>
      </c>
      <c r="M181" s="37" t="s">
        <v>563</v>
      </c>
      <c r="N181" s="79" t="s">
        <v>563</v>
      </c>
      <c r="O181" s="79" t="s">
        <v>563</v>
      </c>
      <c r="P181" s="79" t="s">
        <v>563</v>
      </c>
      <c r="Q181" s="79" t="s">
        <v>563</v>
      </c>
      <c r="R181" s="79" t="s">
        <v>563</v>
      </c>
      <c r="S181" s="79" t="s">
        <v>563</v>
      </c>
      <c r="T181" s="79" t="s">
        <v>563</v>
      </c>
      <c r="U181" s="79" t="s">
        <v>563</v>
      </c>
      <c r="V181" s="79" t="s">
        <v>563</v>
      </c>
      <c r="W181" s="79" t="s">
        <v>563</v>
      </c>
      <c r="X181" s="79" t="s">
        <v>563</v>
      </c>
      <c r="Y181" s="79" t="s">
        <v>563</v>
      </c>
      <c r="Z181" s="79"/>
      <c r="AA181" s="79"/>
      <c r="AB181" s="79" t="s">
        <v>563</v>
      </c>
      <c r="AC181" s="79" t="s">
        <v>563</v>
      </c>
      <c r="AF181" s="67" t="s">
        <v>522</v>
      </c>
      <c r="AG181" s="59"/>
      <c r="AH181" s="59"/>
      <c r="AI181" s="67" t="s">
        <v>550</v>
      </c>
    </row>
    <row r="182" spans="1:35" x14ac:dyDescent="0.2">
      <c r="A182" s="36" t="s">
        <v>73</v>
      </c>
      <c r="B182" s="36" t="s">
        <v>39</v>
      </c>
      <c r="C182" s="37" t="s">
        <v>563</v>
      </c>
      <c r="D182" s="37" t="s">
        <v>563</v>
      </c>
      <c r="E182" s="37" t="s">
        <v>563</v>
      </c>
      <c r="F182" s="37" t="s">
        <v>563</v>
      </c>
      <c r="G182" s="37" t="s">
        <v>563</v>
      </c>
      <c r="H182" s="37" t="s">
        <v>563</v>
      </c>
      <c r="I182" s="37" t="s">
        <v>563</v>
      </c>
      <c r="J182" s="37" t="s">
        <v>563</v>
      </c>
      <c r="K182" s="37" t="s">
        <v>563</v>
      </c>
      <c r="L182" s="37" t="s">
        <v>563</v>
      </c>
      <c r="M182" s="37" t="s">
        <v>563</v>
      </c>
      <c r="N182" s="79" t="s">
        <v>563</v>
      </c>
      <c r="O182" s="79" t="s">
        <v>563</v>
      </c>
      <c r="P182" s="79" t="s">
        <v>563</v>
      </c>
      <c r="Q182" s="79" t="s">
        <v>563</v>
      </c>
      <c r="R182" s="79" t="s">
        <v>563</v>
      </c>
      <c r="S182" s="79" t="s">
        <v>563</v>
      </c>
      <c r="T182" s="79">
        <v>124839</v>
      </c>
      <c r="U182" s="79" t="s">
        <v>563</v>
      </c>
      <c r="V182" s="79" t="s">
        <v>563</v>
      </c>
      <c r="W182" s="79" t="s">
        <v>563</v>
      </c>
      <c r="X182" s="79" t="s">
        <v>563</v>
      </c>
      <c r="Y182" s="79" t="s">
        <v>563</v>
      </c>
      <c r="Z182" s="79"/>
      <c r="AA182" s="79"/>
      <c r="AB182" s="79" t="s">
        <v>563</v>
      </c>
      <c r="AC182" s="79" t="s">
        <v>563</v>
      </c>
      <c r="AF182" s="67" t="s">
        <v>524</v>
      </c>
      <c r="AG182" s="59"/>
      <c r="AH182" s="59"/>
      <c r="AI182" s="67" t="s">
        <v>553</v>
      </c>
    </row>
    <row r="183" spans="1:35" x14ac:dyDescent="0.2">
      <c r="A183" s="36" t="s">
        <v>299</v>
      </c>
      <c r="B183" s="36" t="s">
        <v>39</v>
      </c>
      <c r="C183" s="37" t="s">
        <v>563</v>
      </c>
      <c r="D183" s="37" t="s">
        <v>563</v>
      </c>
      <c r="E183" s="37" t="s">
        <v>563</v>
      </c>
      <c r="F183" s="37" t="s">
        <v>563</v>
      </c>
      <c r="G183" s="37" t="s">
        <v>563</v>
      </c>
      <c r="H183" s="37" t="s">
        <v>563</v>
      </c>
      <c r="I183" s="37" t="s">
        <v>563</v>
      </c>
      <c r="J183" s="37" t="s">
        <v>563</v>
      </c>
      <c r="K183" s="37" t="s">
        <v>563</v>
      </c>
      <c r="L183" s="37" t="s">
        <v>563</v>
      </c>
      <c r="M183" s="37" t="s">
        <v>563</v>
      </c>
      <c r="N183" s="79" t="s">
        <v>563</v>
      </c>
      <c r="O183" s="79" t="s">
        <v>563</v>
      </c>
      <c r="P183" s="79" t="s">
        <v>563</v>
      </c>
      <c r="Q183" s="79" t="s">
        <v>563</v>
      </c>
      <c r="R183" s="79"/>
      <c r="S183" s="79" t="s">
        <v>563</v>
      </c>
      <c r="T183" s="79" t="s">
        <v>563</v>
      </c>
      <c r="U183" s="79" t="s">
        <v>563</v>
      </c>
      <c r="V183" s="79" t="s">
        <v>563</v>
      </c>
      <c r="W183" s="79" t="s">
        <v>563</v>
      </c>
      <c r="X183" s="79" t="s">
        <v>563</v>
      </c>
      <c r="Y183" s="79" t="s">
        <v>563</v>
      </c>
      <c r="Z183" s="79"/>
      <c r="AA183" s="79"/>
      <c r="AB183" s="79" t="s">
        <v>563</v>
      </c>
      <c r="AC183" s="79" t="s">
        <v>563</v>
      </c>
      <c r="AF183" s="67" t="s">
        <v>519</v>
      </c>
      <c r="AG183" s="59"/>
      <c r="AH183" s="59"/>
      <c r="AI183" s="67" t="s">
        <v>549</v>
      </c>
    </row>
    <row r="184" spans="1:35" x14ac:dyDescent="0.2">
      <c r="A184" s="36" t="s">
        <v>300</v>
      </c>
      <c r="B184" s="36" t="s">
        <v>39</v>
      </c>
      <c r="C184" s="37" t="s">
        <v>563</v>
      </c>
      <c r="D184" s="37" t="s">
        <v>563</v>
      </c>
      <c r="E184" s="37" t="s">
        <v>563</v>
      </c>
      <c r="F184" s="37" t="s">
        <v>563</v>
      </c>
      <c r="G184" s="37" t="s">
        <v>563</v>
      </c>
      <c r="H184" s="37" t="s">
        <v>563</v>
      </c>
      <c r="I184" s="37" t="s">
        <v>563</v>
      </c>
      <c r="J184" s="37" t="s">
        <v>563</v>
      </c>
      <c r="K184" s="37" t="s">
        <v>563</v>
      </c>
      <c r="L184" s="37" t="s">
        <v>563</v>
      </c>
      <c r="M184" s="37" t="s">
        <v>563</v>
      </c>
      <c r="N184" s="79" t="s">
        <v>563</v>
      </c>
      <c r="O184" s="79" t="s">
        <v>563</v>
      </c>
      <c r="P184" s="79" t="s">
        <v>563</v>
      </c>
      <c r="Q184" s="79" t="s">
        <v>563</v>
      </c>
      <c r="R184" s="79" t="s">
        <v>563</v>
      </c>
      <c r="S184" s="79"/>
      <c r="T184" s="79" t="s">
        <v>563</v>
      </c>
      <c r="U184" s="79" t="s">
        <v>563</v>
      </c>
      <c r="V184" s="79" t="s">
        <v>563</v>
      </c>
      <c r="W184" s="79" t="s">
        <v>563</v>
      </c>
      <c r="X184" s="79" t="s">
        <v>563</v>
      </c>
      <c r="Y184" s="79" t="s">
        <v>563</v>
      </c>
      <c r="Z184" s="79"/>
      <c r="AA184" s="79"/>
      <c r="AB184" s="79" t="s">
        <v>563</v>
      </c>
      <c r="AC184" s="79" t="s">
        <v>563</v>
      </c>
      <c r="AF184" s="67" t="s">
        <v>522</v>
      </c>
      <c r="AG184" s="59"/>
      <c r="AH184" s="59"/>
      <c r="AI184" s="67" t="s">
        <v>550</v>
      </c>
    </row>
    <row r="185" spans="1:35" x14ac:dyDescent="0.2">
      <c r="A185" s="36" t="s">
        <v>74</v>
      </c>
      <c r="B185" s="36" t="s">
        <v>39</v>
      </c>
      <c r="C185" s="37" t="s">
        <v>563</v>
      </c>
      <c r="D185" s="37" t="s">
        <v>563</v>
      </c>
      <c r="E185" s="37" t="s">
        <v>563</v>
      </c>
      <c r="F185" s="37" t="s">
        <v>563</v>
      </c>
      <c r="G185" s="37" t="s">
        <v>563</v>
      </c>
      <c r="H185" s="37" t="s">
        <v>563</v>
      </c>
      <c r="I185" s="37" t="s">
        <v>563</v>
      </c>
      <c r="J185" s="37" t="s">
        <v>563</v>
      </c>
      <c r="K185" s="37" t="s">
        <v>563</v>
      </c>
      <c r="L185" s="37" t="s">
        <v>563</v>
      </c>
      <c r="M185" s="37" t="s">
        <v>563</v>
      </c>
      <c r="N185" s="79" t="s">
        <v>563</v>
      </c>
      <c r="O185" s="79" t="s">
        <v>563</v>
      </c>
      <c r="P185" s="79" t="s">
        <v>563</v>
      </c>
      <c r="Q185" s="79" t="s">
        <v>563</v>
      </c>
      <c r="R185" s="79" t="s">
        <v>563</v>
      </c>
      <c r="S185" s="79" t="s">
        <v>563</v>
      </c>
      <c r="T185" s="79" t="s">
        <v>563</v>
      </c>
      <c r="U185" s="79" t="s">
        <v>563</v>
      </c>
      <c r="V185" s="79" t="s">
        <v>563</v>
      </c>
      <c r="W185" s="79" t="s">
        <v>563</v>
      </c>
      <c r="X185" s="79" t="s">
        <v>563</v>
      </c>
      <c r="Y185" s="79" t="s">
        <v>563</v>
      </c>
      <c r="Z185" s="79"/>
      <c r="AA185" s="79"/>
      <c r="AB185" s="79" t="s">
        <v>563</v>
      </c>
      <c r="AC185" s="79" t="s">
        <v>563</v>
      </c>
      <c r="AF185" s="67" t="s">
        <v>519</v>
      </c>
      <c r="AG185" s="59"/>
      <c r="AH185" s="59"/>
      <c r="AI185" s="67" t="s">
        <v>549</v>
      </c>
    </row>
    <row r="186" spans="1:35" x14ac:dyDescent="0.2">
      <c r="A186" s="36" t="s">
        <v>75</v>
      </c>
      <c r="B186" s="36" t="s">
        <v>39</v>
      </c>
      <c r="C186" s="37" t="s">
        <v>563</v>
      </c>
      <c r="D186" s="37" t="s">
        <v>563</v>
      </c>
      <c r="E186" s="37" t="s">
        <v>563</v>
      </c>
      <c r="F186" s="37" t="s">
        <v>563</v>
      </c>
      <c r="G186" s="37" t="s">
        <v>563</v>
      </c>
      <c r="H186" s="37" t="s">
        <v>563</v>
      </c>
      <c r="I186" s="37" t="s">
        <v>563</v>
      </c>
      <c r="J186" s="37" t="s">
        <v>563</v>
      </c>
      <c r="K186" s="37" t="s">
        <v>563</v>
      </c>
      <c r="L186" s="37" t="s">
        <v>563</v>
      </c>
      <c r="M186" s="37" t="s">
        <v>563</v>
      </c>
      <c r="N186" s="79" t="s">
        <v>563</v>
      </c>
      <c r="O186" s="79" t="s">
        <v>563</v>
      </c>
      <c r="P186" s="79" t="s">
        <v>563</v>
      </c>
      <c r="Q186" s="79" t="s">
        <v>563</v>
      </c>
      <c r="R186" s="79" t="s">
        <v>563</v>
      </c>
      <c r="S186" s="79" t="s">
        <v>563</v>
      </c>
      <c r="T186" s="79" t="s">
        <v>563</v>
      </c>
      <c r="U186" s="79" t="s">
        <v>563</v>
      </c>
      <c r="V186" s="79" t="s">
        <v>563</v>
      </c>
      <c r="W186" s="79" t="s">
        <v>563</v>
      </c>
      <c r="X186" s="79" t="s">
        <v>563</v>
      </c>
      <c r="Y186" s="79" t="s">
        <v>563</v>
      </c>
      <c r="Z186" s="79"/>
      <c r="AA186" s="79"/>
      <c r="AB186" s="79" t="s">
        <v>563</v>
      </c>
      <c r="AC186" s="79" t="s">
        <v>563</v>
      </c>
      <c r="AF186" s="67" t="s">
        <v>524</v>
      </c>
      <c r="AG186" s="59"/>
      <c r="AH186" s="59"/>
      <c r="AI186" s="67" t="s">
        <v>553</v>
      </c>
    </row>
    <row r="187" spans="1:35" x14ac:dyDescent="0.2">
      <c r="A187" s="36" t="s">
        <v>301</v>
      </c>
      <c r="B187" s="36" t="s">
        <v>39</v>
      </c>
      <c r="C187" s="37" t="s">
        <v>563</v>
      </c>
      <c r="D187" s="37" t="s">
        <v>563</v>
      </c>
      <c r="E187" s="37" t="s">
        <v>563</v>
      </c>
      <c r="F187" s="37" t="s">
        <v>563</v>
      </c>
      <c r="G187" s="37" t="s">
        <v>563</v>
      </c>
      <c r="H187" s="37" t="s">
        <v>563</v>
      </c>
      <c r="I187" s="37" t="s">
        <v>563</v>
      </c>
      <c r="J187" s="37" t="s">
        <v>563</v>
      </c>
      <c r="K187" s="37" t="s">
        <v>563</v>
      </c>
      <c r="L187" s="37" t="s">
        <v>563</v>
      </c>
      <c r="M187" s="37" t="s">
        <v>563</v>
      </c>
      <c r="N187" s="79" t="s">
        <v>563</v>
      </c>
      <c r="O187" s="79" t="s">
        <v>563</v>
      </c>
      <c r="P187" s="79" t="s">
        <v>563</v>
      </c>
      <c r="Q187" s="79" t="s">
        <v>563</v>
      </c>
      <c r="R187" s="79" t="s">
        <v>563</v>
      </c>
      <c r="S187" s="79" t="s">
        <v>563</v>
      </c>
      <c r="T187" s="79" t="s">
        <v>563</v>
      </c>
      <c r="U187" s="79" t="s">
        <v>563</v>
      </c>
      <c r="V187" s="79" t="s">
        <v>563</v>
      </c>
      <c r="W187" s="79" t="s">
        <v>563</v>
      </c>
      <c r="X187" s="79" t="s">
        <v>563</v>
      </c>
      <c r="Y187" s="79" t="s">
        <v>563</v>
      </c>
      <c r="Z187" s="79"/>
      <c r="AA187" s="79"/>
      <c r="AB187" s="79" t="s">
        <v>563</v>
      </c>
      <c r="AC187" s="79" t="s">
        <v>563</v>
      </c>
      <c r="AF187" s="67" t="s">
        <v>525</v>
      </c>
      <c r="AG187" s="59"/>
      <c r="AH187" s="59"/>
      <c r="AI187" s="67" t="s">
        <v>554</v>
      </c>
    </row>
    <row r="188" spans="1:35" x14ac:dyDescent="0.2">
      <c r="A188" s="36" t="s">
        <v>76</v>
      </c>
      <c r="B188" s="36" t="s">
        <v>39</v>
      </c>
      <c r="C188" s="37" t="s">
        <v>563</v>
      </c>
      <c r="D188" s="37" t="s">
        <v>563</v>
      </c>
      <c r="E188" s="37" t="s">
        <v>563</v>
      </c>
      <c r="F188" s="37" t="s">
        <v>563</v>
      </c>
      <c r="G188" s="37" t="s">
        <v>563</v>
      </c>
      <c r="H188" s="37" t="s">
        <v>563</v>
      </c>
      <c r="I188" s="37" t="s">
        <v>563</v>
      </c>
      <c r="J188" s="37" t="s">
        <v>563</v>
      </c>
      <c r="K188" s="37" t="s">
        <v>563</v>
      </c>
      <c r="L188" s="37" t="s">
        <v>563</v>
      </c>
      <c r="M188" s="37" t="s">
        <v>563</v>
      </c>
      <c r="N188" s="79" t="s">
        <v>563</v>
      </c>
      <c r="O188" s="79" t="s">
        <v>563</v>
      </c>
      <c r="P188" s="79" t="s">
        <v>563</v>
      </c>
      <c r="Q188" s="79" t="s">
        <v>563</v>
      </c>
      <c r="R188" s="79" t="s">
        <v>563</v>
      </c>
      <c r="S188" s="79" t="s">
        <v>563</v>
      </c>
      <c r="T188" s="79" t="s">
        <v>563</v>
      </c>
      <c r="U188" s="79" t="s">
        <v>563</v>
      </c>
      <c r="V188" s="79" t="s">
        <v>563</v>
      </c>
      <c r="W188" s="79" t="s">
        <v>563</v>
      </c>
      <c r="X188" s="79" t="s">
        <v>563</v>
      </c>
      <c r="Y188" s="79" t="s">
        <v>563</v>
      </c>
      <c r="Z188" s="79"/>
      <c r="AA188" s="79"/>
      <c r="AB188" s="79" t="s">
        <v>563</v>
      </c>
      <c r="AC188" s="79" t="s">
        <v>563</v>
      </c>
      <c r="AF188" s="67" t="s">
        <v>522</v>
      </c>
      <c r="AG188" s="59"/>
      <c r="AH188" s="59"/>
      <c r="AI188" s="67" t="s">
        <v>550</v>
      </c>
    </row>
    <row r="189" spans="1:35" x14ac:dyDescent="0.2">
      <c r="A189" s="36" t="s">
        <v>77</v>
      </c>
      <c r="B189" s="36" t="s">
        <v>39</v>
      </c>
      <c r="C189" s="37" t="s">
        <v>563</v>
      </c>
      <c r="D189" s="37" t="s">
        <v>563</v>
      </c>
      <c r="E189" s="37" t="s">
        <v>563</v>
      </c>
      <c r="F189" s="37" t="s">
        <v>563</v>
      </c>
      <c r="G189" s="37" t="s">
        <v>563</v>
      </c>
      <c r="H189" s="37" t="s">
        <v>563</v>
      </c>
      <c r="I189" s="37" t="s">
        <v>563</v>
      </c>
      <c r="J189" s="37" t="s">
        <v>563</v>
      </c>
      <c r="K189" s="37" t="s">
        <v>563</v>
      </c>
      <c r="L189" s="37" t="s">
        <v>563</v>
      </c>
      <c r="M189" s="37" t="s">
        <v>563</v>
      </c>
      <c r="N189" s="79" t="s">
        <v>563</v>
      </c>
      <c r="O189" s="79" t="s">
        <v>563</v>
      </c>
      <c r="P189" s="79">
        <v>366627</v>
      </c>
      <c r="Q189" s="79" t="s">
        <v>563</v>
      </c>
      <c r="R189" s="79" t="s">
        <v>563</v>
      </c>
      <c r="S189" s="79" t="s">
        <v>563</v>
      </c>
      <c r="T189" s="79" t="s">
        <v>563</v>
      </c>
      <c r="U189" s="79" t="s">
        <v>563</v>
      </c>
      <c r="V189" s="79" t="s">
        <v>563</v>
      </c>
      <c r="W189" s="79" t="s">
        <v>563</v>
      </c>
      <c r="X189" s="79" t="s">
        <v>563</v>
      </c>
      <c r="Y189" s="79" t="s">
        <v>563</v>
      </c>
      <c r="Z189" s="79"/>
      <c r="AA189" s="79"/>
      <c r="AB189" s="79" t="s">
        <v>563</v>
      </c>
      <c r="AC189" s="79" t="s">
        <v>563</v>
      </c>
      <c r="AF189" s="67" t="s">
        <v>524</v>
      </c>
      <c r="AG189" s="59"/>
      <c r="AH189" s="59"/>
      <c r="AI189" s="67" t="s">
        <v>553</v>
      </c>
    </row>
    <row r="190" spans="1:35" x14ac:dyDescent="0.2">
      <c r="A190" s="36" t="s">
        <v>79</v>
      </c>
      <c r="B190" s="36" t="s">
        <v>39</v>
      </c>
      <c r="C190" s="37" t="s">
        <v>563</v>
      </c>
      <c r="D190" s="37" t="s">
        <v>563</v>
      </c>
      <c r="E190" s="37" t="s">
        <v>563</v>
      </c>
      <c r="F190" s="37" t="s">
        <v>563</v>
      </c>
      <c r="G190" s="37" t="s">
        <v>563</v>
      </c>
      <c r="H190" s="37" t="s">
        <v>563</v>
      </c>
      <c r="I190" s="37" t="s">
        <v>563</v>
      </c>
      <c r="J190" s="37" t="s">
        <v>563</v>
      </c>
      <c r="K190" s="37" t="s">
        <v>563</v>
      </c>
      <c r="L190" s="37" t="s">
        <v>563</v>
      </c>
      <c r="M190" s="37" t="s">
        <v>563</v>
      </c>
      <c r="N190" s="79" t="s">
        <v>563</v>
      </c>
      <c r="O190" s="79" t="s">
        <v>563</v>
      </c>
      <c r="P190" s="79" t="s">
        <v>563</v>
      </c>
      <c r="Q190" s="79" t="s">
        <v>563</v>
      </c>
      <c r="R190" s="79" t="s">
        <v>563</v>
      </c>
      <c r="S190" s="79" t="s">
        <v>563</v>
      </c>
      <c r="T190" s="79" t="s">
        <v>563</v>
      </c>
      <c r="U190" s="79" t="s">
        <v>563</v>
      </c>
      <c r="V190" s="79" t="s">
        <v>563</v>
      </c>
      <c r="W190" s="79" t="s">
        <v>563</v>
      </c>
      <c r="X190" s="79" t="s">
        <v>563</v>
      </c>
      <c r="Y190" s="79" t="s">
        <v>563</v>
      </c>
      <c r="Z190" s="79"/>
      <c r="AA190" s="79"/>
      <c r="AB190" s="79" t="s">
        <v>563</v>
      </c>
      <c r="AC190" s="79" t="s">
        <v>563</v>
      </c>
      <c r="AF190" s="67" t="s">
        <v>524</v>
      </c>
      <c r="AG190" s="59"/>
      <c r="AH190" s="59"/>
      <c r="AI190" s="67" t="s">
        <v>553</v>
      </c>
    </row>
    <row r="191" spans="1:35" x14ac:dyDescent="0.2">
      <c r="A191" s="36" t="s">
        <v>80</v>
      </c>
      <c r="B191" s="36" t="s">
        <v>39</v>
      </c>
      <c r="C191" s="37" t="s">
        <v>563</v>
      </c>
      <c r="D191" s="37" t="s">
        <v>563</v>
      </c>
      <c r="E191" s="37" t="s">
        <v>563</v>
      </c>
      <c r="F191" s="37" t="s">
        <v>563</v>
      </c>
      <c r="G191" s="37" t="s">
        <v>563</v>
      </c>
      <c r="H191" s="37" t="s">
        <v>563</v>
      </c>
      <c r="I191" s="37" t="s">
        <v>563</v>
      </c>
      <c r="J191" s="37" t="s">
        <v>563</v>
      </c>
      <c r="K191" s="37" t="s">
        <v>563</v>
      </c>
      <c r="L191" s="37" t="s">
        <v>563</v>
      </c>
      <c r="M191" s="37" t="s">
        <v>563</v>
      </c>
      <c r="N191" s="79" t="s">
        <v>563</v>
      </c>
      <c r="O191" s="79" t="s">
        <v>563</v>
      </c>
      <c r="P191" s="79" t="s">
        <v>563</v>
      </c>
      <c r="Q191" s="79" t="s">
        <v>563</v>
      </c>
      <c r="R191" s="79" t="s">
        <v>563</v>
      </c>
      <c r="S191" s="79" t="s">
        <v>563</v>
      </c>
      <c r="T191" s="79" t="s">
        <v>563</v>
      </c>
      <c r="U191" s="79" t="s">
        <v>563</v>
      </c>
      <c r="V191" s="79" t="s">
        <v>563</v>
      </c>
      <c r="W191" s="79" t="s">
        <v>563</v>
      </c>
      <c r="X191" s="79" t="s">
        <v>563</v>
      </c>
      <c r="Y191" s="79" t="s">
        <v>563</v>
      </c>
      <c r="Z191" s="79"/>
      <c r="AA191" s="79"/>
      <c r="AB191" s="79" t="s">
        <v>563</v>
      </c>
      <c r="AC191" s="79" t="s">
        <v>563</v>
      </c>
      <c r="AF191" s="67" t="s">
        <v>519</v>
      </c>
      <c r="AG191" s="59"/>
      <c r="AH191" s="59"/>
      <c r="AI191" s="67" t="s">
        <v>549</v>
      </c>
    </row>
    <row r="192" spans="1:35" x14ac:dyDescent="0.2">
      <c r="A192" s="36" t="s">
        <v>81</v>
      </c>
      <c r="B192" s="36" t="s">
        <v>39</v>
      </c>
      <c r="C192" s="37" t="s">
        <v>563</v>
      </c>
      <c r="D192" s="37" t="s">
        <v>563</v>
      </c>
      <c r="E192" s="37" t="s">
        <v>563</v>
      </c>
      <c r="F192" s="37" t="s">
        <v>563</v>
      </c>
      <c r="G192" s="37" t="s">
        <v>563</v>
      </c>
      <c r="H192" s="37" t="s">
        <v>563</v>
      </c>
      <c r="I192" s="37" t="s">
        <v>563</v>
      </c>
      <c r="J192" s="37" t="s">
        <v>563</v>
      </c>
      <c r="K192" s="37" t="s">
        <v>563</v>
      </c>
      <c r="L192" s="37" t="s">
        <v>563</v>
      </c>
      <c r="M192" s="37" t="s">
        <v>563</v>
      </c>
      <c r="N192" s="79" t="s">
        <v>563</v>
      </c>
      <c r="O192" s="79" t="s">
        <v>563</v>
      </c>
      <c r="P192" s="79" t="s">
        <v>563</v>
      </c>
      <c r="Q192" s="79" t="s">
        <v>563</v>
      </c>
      <c r="R192" s="79" t="s">
        <v>563</v>
      </c>
      <c r="S192" s="79" t="s">
        <v>563</v>
      </c>
      <c r="T192" s="79" t="s">
        <v>563</v>
      </c>
      <c r="U192" s="79" t="s">
        <v>563</v>
      </c>
      <c r="V192" s="79" t="s">
        <v>563</v>
      </c>
      <c r="W192" s="79" t="s">
        <v>563</v>
      </c>
      <c r="X192" s="79" t="s">
        <v>563</v>
      </c>
      <c r="Y192" s="79" t="s">
        <v>563</v>
      </c>
      <c r="Z192" s="79"/>
      <c r="AA192" s="79"/>
      <c r="AB192" s="79" t="s">
        <v>563</v>
      </c>
      <c r="AC192" s="79" t="s">
        <v>563</v>
      </c>
      <c r="AF192" s="67" t="s">
        <v>524</v>
      </c>
      <c r="AG192" s="59"/>
      <c r="AH192" s="59"/>
      <c r="AI192" s="67" t="s">
        <v>553</v>
      </c>
    </row>
    <row r="193" spans="1:35" x14ac:dyDescent="0.2">
      <c r="A193" s="36" t="s">
        <v>82</v>
      </c>
      <c r="B193" s="36" t="s">
        <v>39</v>
      </c>
      <c r="C193" s="37" t="s">
        <v>563</v>
      </c>
      <c r="D193" s="37" t="s">
        <v>563</v>
      </c>
      <c r="E193" s="37" t="s">
        <v>563</v>
      </c>
      <c r="F193" s="37" t="s">
        <v>563</v>
      </c>
      <c r="G193" s="37" t="s">
        <v>563</v>
      </c>
      <c r="H193" s="37" t="s">
        <v>563</v>
      </c>
      <c r="I193" s="37" t="s">
        <v>563</v>
      </c>
      <c r="J193" s="37" t="s">
        <v>563</v>
      </c>
      <c r="K193" s="37" t="s">
        <v>563</v>
      </c>
      <c r="L193" s="37" t="s">
        <v>563</v>
      </c>
      <c r="M193" s="37" t="s">
        <v>563</v>
      </c>
      <c r="N193" s="79" t="s">
        <v>563</v>
      </c>
      <c r="O193" s="79" t="s">
        <v>563</v>
      </c>
      <c r="P193" s="79" t="s">
        <v>563</v>
      </c>
      <c r="Q193" s="79" t="s">
        <v>563</v>
      </c>
      <c r="R193" s="79" t="s">
        <v>563</v>
      </c>
      <c r="S193" s="79" t="s">
        <v>563</v>
      </c>
      <c r="T193" s="79" t="s">
        <v>563</v>
      </c>
      <c r="U193" s="79" t="s">
        <v>563</v>
      </c>
      <c r="V193" s="79" t="s">
        <v>563</v>
      </c>
      <c r="W193" s="79" t="s">
        <v>563</v>
      </c>
      <c r="X193" s="79" t="s">
        <v>563</v>
      </c>
      <c r="Y193" s="79" t="s">
        <v>563</v>
      </c>
      <c r="Z193" s="79"/>
      <c r="AA193" s="79"/>
      <c r="AB193" s="79" t="s">
        <v>563</v>
      </c>
      <c r="AC193" s="79" t="s">
        <v>563</v>
      </c>
      <c r="AF193" s="67" t="s">
        <v>519</v>
      </c>
      <c r="AG193" s="59"/>
      <c r="AH193" s="59"/>
      <c r="AI193" s="67" t="s">
        <v>549</v>
      </c>
    </row>
    <row r="194" spans="1:35" x14ac:dyDescent="0.2">
      <c r="A194" s="36" t="s">
        <v>302</v>
      </c>
      <c r="B194" s="36" t="s">
        <v>39</v>
      </c>
      <c r="C194" s="37" t="s">
        <v>563</v>
      </c>
      <c r="D194" s="37" t="s">
        <v>563</v>
      </c>
      <c r="E194" s="37" t="s">
        <v>563</v>
      </c>
      <c r="F194" s="37" t="s">
        <v>563</v>
      </c>
      <c r="G194" s="37" t="s">
        <v>563</v>
      </c>
      <c r="H194" s="37" t="s">
        <v>563</v>
      </c>
      <c r="I194" s="37" t="s">
        <v>563</v>
      </c>
      <c r="J194" s="37" t="s">
        <v>563</v>
      </c>
      <c r="K194" s="37" t="s">
        <v>563</v>
      </c>
      <c r="L194" s="37" t="s">
        <v>563</v>
      </c>
      <c r="M194" s="37" t="s">
        <v>563</v>
      </c>
      <c r="N194" s="79" t="s">
        <v>563</v>
      </c>
      <c r="O194" s="79" t="s">
        <v>563</v>
      </c>
      <c r="P194" s="79" t="s">
        <v>563</v>
      </c>
      <c r="Q194" s="79" t="s">
        <v>563</v>
      </c>
      <c r="R194" s="79" t="s">
        <v>563</v>
      </c>
      <c r="S194" s="79" t="s">
        <v>563</v>
      </c>
      <c r="T194" s="79" t="s">
        <v>563</v>
      </c>
      <c r="U194" s="79" t="s">
        <v>563</v>
      </c>
      <c r="V194" s="79" t="s">
        <v>563</v>
      </c>
      <c r="W194" s="79" t="s">
        <v>563</v>
      </c>
      <c r="X194" s="79" t="s">
        <v>563</v>
      </c>
      <c r="Y194" s="79" t="s">
        <v>563</v>
      </c>
      <c r="Z194" s="79"/>
      <c r="AA194" s="79"/>
      <c r="AB194" s="79" t="s">
        <v>563</v>
      </c>
      <c r="AC194" s="79" t="s">
        <v>563</v>
      </c>
      <c r="AF194" s="67" t="s">
        <v>526</v>
      </c>
      <c r="AG194" s="59"/>
      <c r="AH194" s="59"/>
      <c r="AI194" s="67" t="s">
        <v>555</v>
      </c>
    </row>
    <row r="195" spans="1:35" x14ac:dyDescent="0.2">
      <c r="A195" s="36" t="s">
        <v>303</v>
      </c>
      <c r="B195" s="36" t="s">
        <v>39</v>
      </c>
      <c r="C195" s="37" t="s">
        <v>563</v>
      </c>
      <c r="D195" s="37" t="s">
        <v>563</v>
      </c>
      <c r="E195" s="37" t="s">
        <v>563</v>
      </c>
      <c r="F195" s="37" t="s">
        <v>563</v>
      </c>
      <c r="G195" s="37" t="s">
        <v>563</v>
      </c>
      <c r="H195" s="37" t="s">
        <v>563</v>
      </c>
      <c r="I195" s="37" t="s">
        <v>563</v>
      </c>
      <c r="J195" s="37" t="s">
        <v>563</v>
      </c>
      <c r="K195" s="37" t="s">
        <v>563</v>
      </c>
      <c r="L195" s="37" t="s">
        <v>563</v>
      </c>
      <c r="M195" s="37" t="s">
        <v>563</v>
      </c>
      <c r="N195" s="79" t="s">
        <v>563</v>
      </c>
      <c r="O195" s="79" t="s">
        <v>563</v>
      </c>
      <c r="P195" s="79" t="s">
        <v>563</v>
      </c>
      <c r="Q195" s="79" t="s">
        <v>563</v>
      </c>
      <c r="R195" s="79" t="s">
        <v>563</v>
      </c>
      <c r="S195" s="79" t="s">
        <v>563</v>
      </c>
      <c r="T195" s="79" t="s">
        <v>563</v>
      </c>
      <c r="U195" s="79" t="s">
        <v>563</v>
      </c>
      <c r="V195" s="79" t="s">
        <v>563</v>
      </c>
      <c r="W195" s="79" t="s">
        <v>563</v>
      </c>
      <c r="X195" s="79" t="s">
        <v>563</v>
      </c>
      <c r="Y195" s="79" t="s">
        <v>563</v>
      </c>
      <c r="Z195" s="79"/>
      <c r="AA195" s="79"/>
      <c r="AB195" s="79" t="s">
        <v>563</v>
      </c>
      <c r="AC195" s="79" t="s">
        <v>563</v>
      </c>
      <c r="AF195" s="67" t="s">
        <v>524</v>
      </c>
      <c r="AG195" s="59"/>
      <c r="AH195" s="59"/>
      <c r="AI195" s="67" t="s">
        <v>553</v>
      </c>
    </row>
    <row r="196" spans="1:35" x14ac:dyDescent="0.2">
      <c r="A196" s="36" t="s">
        <v>304</v>
      </c>
      <c r="B196" s="36" t="s">
        <v>39</v>
      </c>
      <c r="C196" s="37" t="s">
        <v>563</v>
      </c>
      <c r="D196" s="37" t="s">
        <v>563</v>
      </c>
      <c r="E196" s="37" t="s">
        <v>563</v>
      </c>
      <c r="F196" s="37" t="s">
        <v>563</v>
      </c>
      <c r="G196" s="37" t="s">
        <v>563</v>
      </c>
      <c r="H196" s="37" t="s">
        <v>563</v>
      </c>
      <c r="I196" s="37" t="s">
        <v>563</v>
      </c>
      <c r="J196" s="37" t="s">
        <v>563</v>
      </c>
      <c r="K196" s="37" t="s">
        <v>563</v>
      </c>
      <c r="L196" s="37" t="s">
        <v>563</v>
      </c>
      <c r="M196" s="37" t="s">
        <v>563</v>
      </c>
      <c r="N196" s="79" t="s">
        <v>563</v>
      </c>
      <c r="O196" s="79" t="s">
        <v>563</v>
      </c>
      <c r="P196" s="79" t="s">
        <v>563</v>
      </c>
      <c r="Q196" s="79" t="s">
        <v>563</v>
      </c>
      <c r="R196" s="79" t="s">
        <v>563</v>
      </c>
      <c r="S196" s="79" t="s">
        <v>563</v>
      </c>
      <c r="T196" s="79" t="s">
        <v>563</v>
      </c>
      <c r="U196" s="79" t="s">
        <v>563</v>
      </c>
      <c r="V196" s="79" t="s">
        <v>563</v>
      </c>
      <c r="W196" s="79" t="s">
        <v>563</v>
      </c>
      <c r="X196" s="79" t="s">
        <v>563</v>
      </c>
      <c r="Y196" s="79" t="s">
        <v>563</v>
      </c>
      <c r="Z196" s="79"/>
      <c r="AA196" s="79"/>
      <c r="AB196" s="79" t="s">
        <v>563</v>
      </c>
      <c r="AC196" s="79" t="s">
        <v>563</v>
      </c>
      <c r="AF196" s="67" t="s">
        <v>524</v>
      </c>
      <c r="AG196" s="59"/>
      <c r="AH196" s="59"/>
      <c r="AI196" s="67" t="s">
        <v>553</v>
      </c>
    </row>
    <row r="197" spans="1:35" x14ac:dyDescent="0.2">
      <c r="A197" s="36" t="s">
        <v>305</v>
      </c>
      <c r="B197" s="36" t="s">
        <v>39</v>
      </c>
      <c r="C197" s="37" t="s">
        <v>563</v>
      </c>
      <c r="D197" s="37" t="s">
        <v>563</v>
      </c>
      <c r="E197" s="37" t="s">
        <v>563</v>
      </c>
      <c r="F197" s="37" t="s">
        <v>563</v>
      </c>
      <c r="G197" s="37" t="s">
        <v>563</v>
      </c>
      <c r="H197" s="37" t="s">
        <v>563</v>
      </c>
      <c r="I197" s="37" t="s">
        <v>563</v>
      </c>
      <c r="J197" s="37" t="s">
        <v>563</v>
      </c>
      <c r="K197" s="37" t="s">
        <v>563</v>
      </c>
      <c r="L197" s="37" t="s">
        <v>563</v>
      </c>
      <c r="M197" s="37" t="s">
        <v>563</v>
      </c>
      <c r="N197" s="79" t="s">
        <v>563</v>
      </c>
      <c r="O197" s="79" t="s">
        <v>563</v>
      </c>
      <c r="P197" s="79" t="s">
        <v>563</v>
      </c>
      <c r="Q197" s="79" t="s">
        <v>563</v>
      </c>
      <c r="R197" s="79" t="s">
        <v>563</v>
      </c>
      <c r="S197" s="79" t="s">
        <v>563</v>
      </c>
      <c r="T197" s="79" t="s">
        <v>563</v>
      </c>
      <c r="U197" s="79" t="s">
        <v>563</v>
      </c>
      <c r="V197" s="79" t="s">
        <v>563</v>
      </c>
      <c r="W197" s="79" t="s">
        <v>563</v>
      </c>
      <c r="X197" s="79"/>
      <c r="Y197" s="79" t="s">
        <v>563</v>
      </c>
      <c r="Z197" s="79"/>
      <c r="AA197" s="79"/>
      <c r="AB197" s="79" t="s">
        <v>563</v>
      </c>
      <c r="AC197" s="79" t="s">
        <v>563</v>
      </c>
      <c r="AF197" s="67" t="s">
        <v>524</v>
      </c>
      <c r="AG197" s="59"/>
      <c r="AH197" s="59"/>
      <c r="AI197" s="67" t="s">
        <v>553</v>
      </c>
    </row>
    <row r="198" spans="1:35" x14ac:dyDescent="0.2">
      <c r="A198" s="36" t="s">
        <v>306</v>
      </c>
      <c r="B198" s="36" t="s">
        <v>39</v>
      </c>
      <c r="C198" s="37" t="s">
        <v>563</v>
      </c>
      <c r="D198" s="37" t="s">
        <v>563</v>
      </c>
      <c r="E198" s="37" t="s">
        <v>563</v>
      </c>
      <c r="F198" s="37" t="s">
        <v>563</v>
      </c>
      <c r="G198" s="37" t="s">
        <v>563</v>
      </c>
      <c r="H198" s="37" t="s">
        <v>563</v>
      </c>
      <c r="I198" s="37" t="s">
        <v>563</v>
      </c>
      <c r="J198" s="37" t="s">
        <v>563</v>
      </c>
      <c r="K198" s="37" t="s">
        <v>563</v>
      </c>
      <c r="L198" s="37" t="s">
        <v>563</v>
      </c>
      <c r="M198" s="37" t="s">
        <v>563</v>
      </c>
      <c r="N198" s="79" t="s">
        <v>563</v>
      </c>
      <c r="O198" s="79" t="s">
        <v>563</v>
      </c>
      <c r="P198" s="79" t="s">
        <v>563</v>
      </c>
      <c r="Q198" s="79" t="s">
        <v>563</v>
      </c>
      <c r="R198" s="79" t="s">
        <v>563</v>
      </c>
      <c r="S198" s="79" t="s">
        <v>563</v>
      </c>
      <c r="T198" s="79" t="s">
        <v>563</v>
      </c>
      <c r="U198" s="79" t="s">
        <v>563</v>
      </c>
      <c r="V198" s="79" t="s">
        <v>563</v>
      </c>
      <c r="W198" s="79" t="s">
        <v>563</v>
      </c>
      <c r="X198" s="79" t="s">
        <v>563</v>
      </c>
      <c r="Y198" s="79" t="s">
        <v>563</v>
      </c>
      <c r="Z198" s="79"/>
      <c r="AA198" s="79"/>
      <c r="AB198" s="79" t="s">
        <v>563</v>
      </c>
      <c r="AC198" s="79" t="s">
        <v>563</v>
      </c>
      <c r="AF198" s="67" t="s">
        <v>522</v>
      </c>
      <c r="AG198" s="59"/>
      <c r="AH198" s="59"/>
      <c r="AI198" s="67" t="s">
        <v>550</v>
      </c>
    </row>
    <row r="199" spans="1:35" x14ac:dyDescent="0.2">
      <c r="A199" s="36" t="s">
        <v>83</v>
      </c>
      <c r="B199" s="36" t="s">
        <v>39</v>
      </c>
      <c r="C199" s="37" t="s">
        <v>563</v>
      </c>
      <c r="D199" s="37" t="s">
        <v>563</v>
      </c>
      <c r="E199" s="37" t="s">
        <v>563</v>
      </c>
      <c r="F199" s="37" t="s">
        <v>563</v>
      </c>
      <c r="G199" s="37" t="s">
        <v>563</v>
      </c>
      <c r="H199" s="37" t="s">
        <v>563</v>
      </c>
      <c r="I199" s="37" t="s">
        <v>563</v>
      </c>
      <c r="J199" s="37" t="s">
        <v>563</v>
      </c>
      <c r="K199" s="37" t="s">
        <v>563</v>
      </c>
      <c r="L199" s="37" t="s">
        <v>563</v>
      </c>
      <c r="M199" s="37" t="s">
        <v>563</v>
      </c>
      <c r="N199" s="79" t="s">
        <v>563</v>
      </c>
      <c r="O199" s="79" t="s">
        <v>563</v>
      </c>
      <c r="P199" s="79" t="s">
        <v>563</v>
      </c>
      <c r="Q199" s="79" t="s">
        <v>563</v>
      </c>
      <c r="R199" s="79" t="s">
        <v>563</v>
      </c>
      <c r="S199" s="79" t="s">
        <v>563</v>
      </c>
      <c r="T199" s="79" t="s">
        <v>563</v>
      </c>
      <c r="U199" s="79" t="s">
        <v>563</v>
      </c>
      <c r="V199" s="79" t="s">
        <v>563</v>
      </c>
      <c r="W199" s="79" t="s">
        <v>563</v>
      </c>
      <c r="X199" s="79" t="s">
        <v>563</v>
      </c>
      <c r="Y199" s="79" t="s">
        <v>563</v>
      </c>
      <c r="Z199" s="79"/>
      <c r="AA199" s="79"/>
      <c r="AB199" s="79" t="s">
        <v>563</v>
      </c>
      <c r="AC199" s="79" t="s">
        <v>563</v>
      </c>
      <c r="AF199" s="67" t="s">
        <v>522</v>
      </c>
      <c r="AG199" s="59"/>
      <c r="AH199" s="59"/>
      <c r="AI199" s="67" t="s">
        <v>550</v>
      </c>
    </row>
    <row r="200" spans="1:35" x14ac:dyDescent="0.2">
      <c r="A200" s="36" t="s">
        <v>84</v>
      </c>
      <c r="B200" s="36" t="s">
        <v>39</v>
      </c>
      <c r="C200" s="37" t="s">
        <v>563</v>
      </c>
      <c r="D200" s="37" t="s">
        <v>563</v>
      </c>
      <c r="E200" s="37" t="s">
        <v>563</v>
      </c>
      <c r="F200" s="37" t="s">
        <v>563</v>
      </c>
      <c r="G200" s="37" t="s">
        <v>563</v>
      </c>
      <c r="H200" s="37" t="s">
        <v>563</v>
      </c>
      <c r="I200" s="37" t="s">
        <v>563</v>
      </c>
      <c r="J200" s="37" t="s">
        <v>563</v>
      </c>
      <c r="K200" s="37" t="s">
        <v>563</v>
      </c>
      <c r="L200" s="37" t="s">
        <v>563</v>
      </c>
      <c r="M200" s="37" t="s">
        <v>563</v>
      </c>
      <c r="N200" s="79" t="s">
        <v>563</v>
      </c>
      <c r="O200" s="79" t="s">
        <v>563</v>
      </c>
      <c r="P200" s="79" t="s">
        <v>563</v>
      </c>
      <c r="Q200" s="79" t="s">
        <v>563</v>
      </c>
      <c r="R200" s="79" t="s">
        <v>563</v>
      </c>
      <c r="S200" s="79" t="s">
        <v>563</v>
      </c>
      <c r="T200" s="79" t="s">
        <v>563</v>
      </c>
      <c r="U200" s="79" t="s">
        <v>563</v>
      </c>
      <c r="V200" s="79" t="s">
        <v>563</v>
      </c>
      <c r="W200" s="79" t="s">
        <v>563</v>
      </c>
      <c r="X200" s="79" t="s">
        <v>563</v>
      </c>
      <c r="Y200" s="79" t="s">
        <v>563</v>
      </c>
      <c r="Z200" s="79"/>
      <c r="AA200" s="79"/>
      <c r="AB200" s="79" t="s">
        <v>563</v>
      </c>
      <c r="AC200" s="79" t="s">
        <v>563</v>
      </c>
      <c r="AF200" s="67" t="s">
        <v>519</v>
      </c>
      <c r="AG200" s="59"/>
      <c r="AH200" s="59"/>
      <c r="AI200" s="67" t="s">
        <v>549</v>
      </c>
    </row>
    <row r="201" spans="1:35" x14ac:dyDescent="0.2">
      <c r="A201" s="36" t="s">
        <v>307</v>
      </c>
      <c r="B201" s="36" t="s">
        <v>39</v>
      </c>
      <c r="C201" s="37" t="s">
        <v>563</v>
      </c>
      <c r="D201" s="37" t="s">
        <v>563</v>
      </c>
      <c r="E201" s="37" t="s">
        <v>563</v>
      </c>
      <c r="F201" s="37" t="s">
        <v>563</v>
      </c>
      <c r="G201" s="37" t="s">
        <v>563</v>
      </c>
      <c r="H201" s="37" t="s">
        <v>563</v>
      </c>
      <c r="I201" s="37" t="s">
        <v>563</v>
      </c>
      <c r="J201" s="37" t="s">
        <v>563</v>
      </c>
      <c r="K201" s="37" t="s">
        <v>563</v>
      </c>
      <c r="L201" s="37" t="s">
        <v>563</v>
      </c>
      <c r="M201" s="37" t="s">
        <v>563</v>
      </c>
      <c r="N201" s="79" t="s">
        <v>563</v>
      </c>
      <c r="O201" s="79" t="s">
        <v>563</v>
      </c>
      <c r="P201" s="79" t="s">
        <v>563</v>
      </c>
      <c r="Q201" s="79" t="s">
        <v>563</v>
      </c>
      <c r="R201" s="79" t="s">
        <v>563</v>
      </c>
      <c r="S201" s="79" t="s">
        <v>563</v>
      </c>
      <c r="T201" s="79" t="s">
        <v>563</v>
      </c>
      <c r="U201" s="79" t="s">
        <v>563</v>
      </c>
      <c r="V201" s="79" t="s">
        <v>563</v>
      </c>
      <c r="W201" s="79" t="s">
        <v>563</v>
      </c>
      <c r="X201" s="79" t="s">
        <v>563</v>
      </c>
      <c r="Y201" s="79" t="s">
        <v>563</v>
      </c>
      <c r="Z201" s="79"/>
      <c r="AA201" s="79"/>
      <c r="AB201" s="79" t="s">
        <v>563</v>
      </c>
      <c r="AC201" s="79" t="s">
        <v>563</v>
      </c>
      <c r="AF201" s="67" t="s">
        <v>524</v>
      </c>
      <c r="AG201" s="59"/>
      <c r="AH201" s="59"/>
      <c r="AI201" s="67" t="s">
        <v>553</v>
      </c>
    </row>
    <row r="202" spans="1:35" x14ac:dyDescent="0.2">
      <c r="A202" s="36" t="s">
        <v>308</v>
      </c>
      <c r="B202" s="36" t="s">
        <v>39</v>
      </c>
      <c r="C202" s="37" t="s">
        <v>563</v>
      </c>
      <c r="D202" s="37" t="s">
        <v>563</v>
      </c>
      <c r="E202" s="37" t="s">
        <v>563</v>
      </c>
      <c r="F202" s="37" t="s">
        <v>563</v>
      </c>
      <c r="G202" s="37" t="s">
        <v>563</v>
      </c>
      <c r="H202" s="37" t="s">
        <v>563</v>
      </c>
      <c r="I202" s="37" t="s">
        <v>563</v>
      </c>
      <c r="J202" s="37" t="s">
        <v>563</v>
      </c>
      <c r="K202" s="37" t="s">
        <v>563</v>
      </c>
      <c r="L202" s="37" t="s">
        <v>563</v>
      </c>
      <c r="M202" s="37" t="s">
        <v>563</v>
      </c>
      <c r="N202" s="79" t="s">
        <v>563</v>
      </c>
      <c r="O202" s="79" t="s">
        <v>563</v>
      </c>
      <c r="P202" s="79" t="s">
        <v>563</v>
      </c>
      <c r="Q202" s="79" t="s">
        <v>563</v>
      </c>
      <c r="R202" s="79" t="s">
        <v>563</v>
      </c>
      <c r="S202" s="79" t="s">
        <v>563</v>
      </c>
      <c r="T202" s="79" t="s">
        <v>563</v>
      </c>
      <c r="U202" s="79" t="s">
        <v>563</v>
      </c>
      <c r="V202" s="79" t="s">
        <v>563</v>
      </c>
      <c r="W202" s="79" t="s">
        <v>563</v>
      </c>
      <c r="X202" s="79" t="s">
        <v>563</v>
      </c>
      <c r="Y202" s="79" t="s">
        <v>563</v>
      </c>
      <c r="Z202" s="79"/>
      <c r="AA202" s="79"/>
      <c r="AB202" s="79" t="s">
        <v>563</v>
      </c>
      <c r="AC202" s="79" t="s">
        <v>563</v>
      </c>
      <c r="AF202" s="67" t="s">
        <v>519</v>
      </c>
      <c r="AG202" s="59"/>
      <c r="AH202" s="59"/>
      <c r="AI202" s="67" t="s">
        <v>549</v>
      </c>
    </row>
    <row r="203" spans="1:35" x14ac:dyDescent="0.2">
      <c r="A203" s="36" t="s">
        <v>86</v>
      </c>
      <c r="B203" s="36" t="s">
        <v>39</v>
      </c>
      <c r="C203" s="37" t="s">
        <v>563</v>
      </c>
      <c r="D203" s="37" t="s">
        <v>563</v>
      </c>
      <c r="E203" s="37" t="s">
        <v>563</v>
      </c>
      <c r="F203" s="37" t="s">
        <v>563</v>
      </c>
      <c r="G203" s="37" t="s">
        <v>563</v>
      </c>
      <c r="H203" s="37" t="s">
        <v>563</v>
      </c>
      <c r="I203" s="37" t="s">
        <v>563</v>
      </c>
      <c r="J203" s="37" t="s">
        <v>563</v>
      </c>
      <c r="K203" s="37" t="s">
        <v>563</v>
      </c>
      <c r="L203" s="37" t="s">
        <v>563</v>
      </c>
      <c r="M203" s="37" t="s">
        <v>563</v>
      </c>
      <c r="N203" s="79"/>
      <c r="O203" s="79"/>
      <c r="P203" s="79"/>
      <c r="Q203" s="79" t="s">
        <v>563</v>
      </c>
      <c r="R203" s="79" t="s">
        <v>563</v>
      </c>
      <c r="S203" s="79" t="s">
        <v>563</v>
      </c>
      <c r="T203" s="79" t="s">
        <v>563</v>
      </c>
      <c r="U203" s="79" t="s">
        <v>563</v>
      </c>
      <c r="V203" s="79" t="s">
        <v>563</v>
      </c>
      <c r="W203" s="79" t="s">
        <v>563</v>
      </c>
      <c r="X203" s="79" t="s">
        <v>563</v>
      </c>
      <c r="Y203" s="79" t="s">
        <v>563</v>
      </c>
      <c r="Z203" s="79"/>
      <c r="AA203" s="79"/>
      <c r="AB203" s="79" t="s">
        <v>563</v>
      </c>
      <c r="AC203" s="79" t="s">
        <v>563</v>
      </c>
      <c r="AF203" s="67" t="s">
        <v>519</v>
      </c>
      <c r="AG203" s="59"/>
      <c r="AH203" s="59"/>
      <c r="AI203" s="67" t="s">
        <v>549</v>
      </c>
    </row>
    <row r="204" spans="1:35" x14ac:dyDescent="0.2">
      <c r="A204" s="36" t="s">
        <v>309</v>
      </c>
      <c r="B204" s="36" t="s">
        <v>39</v>
      </c>
      <c r="C204" s="37" t="s">
        <v>563</v>
      </c>
      <c r="D204" s="37" t="s">
        <v>563</v>
      </c>
      <c r="E204" s="37" t="s">
        <v>563</v>
      </c>
      <c r="F204" s="37" t="s">
        <v>563</v>
      </c>
      <c r="G204" s="37" t="s">
        <v>563</v>
      </c>
      <c r="H204" s="37" t="s">
        <v>563</v>
      </c>
      <c r="I204" s="37" t="s">
        <v>563</v>
      </c>
      <c r="J204" s="37" t="s">
        <v>563</v>
      </c>
      <c r="K204" s="37" t="s">
        <v>563</v>
      </c>
      <c r="L204" s="37" t="s">
        <v>563</v>
      </c>
      <c r="M204" s="37" t="s">
        <v>563</v>
      </c>
      <c r="N204" s="79" t="s">
        <v>563</v>
      </c>
      <c r="O204" s="79" t="s">
        <v>563</v>
      </c>
      <c r="P204" s="79" t="s">
        <v>563</v>
      </c>
      <c r="Q204" s="79" t="s">
        <v>563</v>
      </c>
      <c r="R204" s="79" t="s">
        <v>563</v>
      </c>
      <c r="S204" s="79" t="s">
        <v>563</v>
      </c>
      <c r="T204" s="79" t="s">
        <v>563</v>
      </c>
      <c r="U204" s="79" t="s">
        <v>563</v>
      </c>
      <c r="V204" s="79" t="s">
        <v>563</v>
      </c>
      <c r="W204" s="79" t="s">
        <v>563</v>
      </c>
      <c r="X204" s="79" t="s">
        <v>563</v>
      </c>
      <c r="Y204" s="79" t="s">
        <v>563</v>
      </c>
      <c r="Z204" s="79"/>
      <c r="AA204" s="79"/>
      <c r="AB204" s="79" t="s">
        <v>563</v>
      </c>
      <c r="AC204" s="79" t="s">
        <v>563</v>
      </c>
      <c r="AF204" s="67" t="s">
        <v>525</v>
      </c>
      <c r="AG204" s="59"/>
      <c r="AH204" s="59"/>
      <c r="AI204" s="67" t="s">
        <v>554</v>
      </c>
    </row>
    <row r="205" spans="1:35" x14ac:dyDescent="0.2">
      <c r="A205" s="36" t="s">
        <v>310</v>
      </c>
      <c r="B205" s="36" t="s">
        <v>39</v>
      </c>
      <c r="C205" s="37" t="s">
        <v>563</v>
      </c>
      <c r="D205" s="37" t="s">
        <v>563</v>
      </c>
      <c r="E205" s="37" t="s">
        <v>563</v>
      </c>
      <c r="F205" s="37" t="s">
        <v>563</v>
      </c>
      <c r="G205" s="37" t="s">
        <v>563</v>
      </c>
      <c r="H205" s="37" t="s">
        <v>563</v>
      </c>
      <c r="I205" s="37" t="s">
        <v>563</v>
      </c>
      <c r="J205" s="37" t="s">
        <v>563</v>
      </c>
      <c r="K205" s="37" t="s">
        <v>563</v>
      </c>
      <c r="L205" s="37" t="s">
        <v>563</v>
      </c>
      <c r="M205" s="37" t="s">
        <v>563</v>
      </c>
      <c r="N205" s="79" t="s">
        <v>563</v>
      </c>
      <c r="O205" s="79" t="s">
        <v>563</v>
      </c>
      <c r="P205" s="79" t="s">
        <v>563</v>
      </c>
      <c r="Q205" s="79" t="s">
        <v>563</v>
      </c>
      <c r="R205" s="79" t="s">
        <v>563</v>
      </c>
      <c r="S205" s="79" t="s">
        <v>563</v>
      </c>
      <c r="T205" s="79" t="s">
        <v>563</v>
      </c>
      <c r="U205" s="79" t="s">
        <v>563</v>
      </c>
      <c r="V205" s="79" t="s">
        <v>563</v>
      </c>
      <c r="W205" s="79" t="s">
        <v>563</v>
      </c>
      <c r="X205" s="79" t="s">
        <v>563</v>
      </c>
      <c r="Y205" s="79" t="s">
        <v>563</v>
      </c>
      <c r="Z205" s="79"/>
      <c r="AA205" s="79"/>
      <c r="AB205" s="79" t="s">
        <v>563</v>
      </c>
      <c r="AC205" s="79" t="s">
        <v>563</v>
      </c>
      <c r="AF205" s="67" t="s">
        <v>524</v>
      </c>
      <c r="AG205" s="59"/>
      <c r="AH205" s="59"/>
      <c r="AI205" s="67" t="s">
        <v>553</v>
      </c>
    </row>
    <row r="206" spans="1:35" x14ac:dyDescent="0.2">
      <c r="A206" s="36" t="s">
        <v>311</v>
      </c>
      <c r="B206" s="36" t="s">
        <v>39</v>
      </c>
      <c r="C206" s="37" t="s">
        <v>563</v>
      </c>
      <c r="D206" s="37" t="s">
        <v>563</v>
      </c>
      <c r="E206" s="37" t="s">
        <v>563</v>
      </c>
      <c r="F206" s="37" t="s">
        <v>563</v>
      </c>
      <c r="G206" s="37" t="s">
        <v>563</v>
      </c>
      <c r="H206" s="37" t="s">
        <v>563</v>
      </c>
      <c r="I206" s="37" t="s">
        <v>563</v>
      </c>
      <c r="J206" s="37" t="s">
        <v>563</v>
      </c>
      <c r="K206" s="37" t="s">
        <v>563</v>
      </c>
      <c r="L206" s="37" t="s">
        <v>563</v>
      </c>
      <c r="M206" s="37" t="s">
        <v>563</v>
      </c>
      <c r="N206" s="79" t="s">
        <v>563</v>
      </c>
      <c r="O206" s="79" t="s">
        <v>563</v>
      </c>
      <c r="P206" s="79"/>
      <c r="Q206" s="79" t="s">
        <v>563</v>
      </c>
      <c r="R206" s="79" t="s">
        <v>563</v>
      </c>
      <c r="S206" s="79" t="s">
        <v>563</v>
      </c>
      <c r="T206" s="79" t="s">
        <v>563</v>
      </c>
      <c r="U206" s="79" t="s">
        <v>563</v>
      </c>
      <c r="V206" s="79" t="s">
        <v>563</v>
      </c>
      <c r="W206" s="79" t="s">
        <v>563</v>
      </c>
      <c r="X206" s="79" t="s">
        <v>563</v>
      </c>
      <c r="Y206" s="79" t="s">
        <v>563</v>
      </c>
      <c r="Z206" s="79"/>
      <c r="AA206" s="79"/>
      <c r="AB206" s="79" t="s">
        <v>563</v>
      </c>
      <c r="AC206" s="79" t="s">
        <v>563</v>
      </c>
      <c r="AF206" s="67" t="s">
        <v>524</v>
      </c>
      <c r="AG206" s="59"/>
      <c r="AH206" s="59"/>
      <c r="AI206" s="67" t="s">
        <v>553</v>
      </c>
    </row>
    <row r="207" spans="1:35" x14ac:dyDescent="0.2">
      <c r="A207" s="36" t="s">
        <v>87</v>
      </c>
      <c r="B207" s="36" t="s">
        <v>39</v>
      </c>
      <c r="C207" s="37" t="s">
        <v>563</v>
      </c>
      <c r="D207" s="37" t="s">
        <v>563</v>
      </c>
      <c r="E207" s="37" t="s">
        <v>563</v>
      </c>
      <c r="F207" s="37" t="s">
        <v>563</v>
      </c>
      <c r="G207" s="37" t="s">
        <v>563</v>
      </c>
      <c r="H207" s="37" t="s">
        <v>563</v>
      </c>
      <c r="I207" s="37" t="s">
        <v>563</v>
      </c>
      <c r="J207" s="37" t="s">
        <v>563</v>
      </c>
      <c r="K207" s="37" t="s">
        <v>563</v>
      </c>
      <c r="L207" s="37" t="s">
        <v>563</v>
      </c>
      <c r="M207" s="37" t="s">
        <v>563</v>
      </c>
      <c r="N207" s="79" t="s">
        <v>563</v>
      </c>
      <c r="O207" s="79" t="s">
        <v>563</v>
      </c>
      <c r="P207" s="79" t="s">
        <v>563</v>
      </c>
      <c r="Q207" s="79" t="s">
        <v>563</v>
      </c>
      <c r="R207" s="79" t="s">
        <v>563</v>
      </c>
      <c r="S207" s="79" t="s">
        <v>563</v>
      </c>
      <c r="T207" s="79" t="s">
        <v>563</v>
      </c>
      <c r="U207" s="79" t="s">
        <v>563</v>
      </c>
      <c r="V207" s="79" t="s">
        <v>563</v>
      </c>
      <c r="W207" s="79" t="s">
        <v>563</v>
      </c>
      <c r="X207" s="79" t="s">
        <v>563</v>
      </c>
      <c r="Y207" s="79" t="s">
        <v>563</v>
      </c>
      <c r="Z207" s="79"/>
      <c r="AA207" s="79"/>
      <c r="AB207" s="79" t="s">
        <v>563</v>
      </c>
      <c r="AC207" s="79" t="s">
        <v>563</v>
      </c>
      <c r="AF207" s="67" t="s">
        <v>519</v>
      </c>
      <c r="AG207" s="59"/>
      <c r="AH207" s="59"/>
      <c r="AI207" s="67" t="s">
        <v>549</v>
      </c>
    </row>
    <row r="208" spans="1:35" x14ac:dyDescent="0.2">
      <c r="A208" s="36" t="s">
        <v>312</v>
      </c>
      <c r="B208" s="36" t="s">
        <v>39</v>
      </c>
      <c r="C208" s="37" t="s">
        <v>563</v>
      </c>
      <c r="D208" s="37" t="s">
        <v>563</v>
      </c>
      <c r="E208" s="37" t="s">
        <v>563</v>
      </c>
      <c r="F208" s="37" t="s">
        <v>563</v>
      </c>
      <c r="G208" s="37" t="s">
        <v>563</v>
      </c>
      <c r="H208" s="37" t="s">
        <v>563</v>
      </c>
      <c r="I208" s="37" t="s">
        <v>563</v>
      </c>
      <c r="J208" s="37" t="s">
        <v>563</v>
      </c>
      <c r="K208" s="37" t="s">
        <v>563</v>
      </c>
      <c r="L208" s="37" t="s">
        <v>563</v>
      </c>
      <c r="M208" s="37" t="s">
        <v>563</v>
      </c>
      <c r="N208" s="79" t="s">
        <v>563</v>
      </c>
      <c r="O208" s="79" t="s">
        <v>563</v>
      </c>
      <c r="P208" s="79" t="s">
        <v>563</v>
      </c>
      <c r="Q208" s="79" t="s">
        <v>563</v>
      </c>
      <c r="R208" s="79" t="s">
        <v>563</v>
      </c>
      <c r="S208" s="79" t="s">
        <v>563</v>
      </c>
      <c r="T208" s="79" t="s">
        <v>563</v>
      </c>
      <c r="U208" s="79" t="s">
        <v>563</v>
      </c>
      <c r="V208" s="79" t="s">
        <v>563</v>
      </c>
      <c r="W208" s="79" t="s">
        <v>563</v>
      </c>
      <c r="X208" s="79" t="s">
        <v>563</v>
      </c>
      <c r="Y208" s="79" t="s">
        <v>563</v>
      </c>
      <c r="Z208" s="79"/>
      <c r="AA208" s="79"/>
      <c r="AB208" s="79" t="s">
        <v>563</v>
      </c>
      <c r="AC208" s="79" t="s">
        <v>563</v>
      </c>
      <c r="AF208" s="67" t="s">
        <v>524</v>
      </c>
      <c r="AG208" s="59"/>
      <c r="AH208" s="59"/>
      <c r="AI208" s="67" t="s">
        <v>553</v>
      </c>
    </row>
    <row r="209" spans="1:35" x14ac:dyDescent="0.2">
      <c r="A209" s="36" t="s">
        <v>88</v>
      </c>
      <c r="B209" s="36" t="s">
        <v>39</v>
      </c>
      <c r="C209" s="37" t="s">
        <v>563</v>
      </c>
      <c r="D209" s="37" t="s">
        <v>563</v>
      </c>
      <c r="E209" s="37" t="s">
        <v>563</v>
      </c>
      <c r="F209" s="37" t="s">
        <v>563</v>
      </c>
      <c r="G209" s="37" t="s">
        <v>563</v>
      </c>
      <c r="H209" s="37" t="s">
        <v>563</v>
      </c>
      <c r="I209" s="37" t="s">
        <v>563</v>
      </c>
      <c r="J209" s="37" t="s">
        <v>563</v>
      </c>
      <c r="K209" s="37" t="s">
        <v>563</v>
      </c>
      <c r="L209" s="37" t="s">
        <v>563</v>
      </c>
      <c r="M209" s="37" t="s">
        <v>563</v>
      </c>
      <c r="N209" s="79" t="s">
        <v>563</v>
      </c>
      <c r="O209" s="79" t="s">
        <v>563</v>
      </c>
      <c r="P209" s="79" t="s">
        <v>563</v>
      </c>
      <c r="Q209" s="79" t="s">
        <v>563</v>
      </c>
      <c r="R209" s="79" t="s">
        <v>563</v>
      </c>
      <c r="S209" s="79" t="s">
        <v>563</v>
      </c>
      <c r="T209" s="79" t="s">
        <v>563</v>
      </c>
      <c r="U209" s="79" t="s">
        <v>563</v>
      </c>
      <c r="V209" s="79" t="s">
        <v>563</v>
      </c>
      <c r="W209" s="79" t="s">
        <v>563</v>
      </c>
      <c r="X209" s="79" t="s">
        <v>563</v>
      </c>
      <c r="Y209" s="79" t="s">
        <v>563</v>
      </c>
      <c r="Z209" s="79"/>
      <c r="AA209" s="79"/>
      <c r="AB209" s="79" t="s">
        <v>563</v>
      </c>
      <c r="AC209" s="79" t="s">
        <v>563</v>
      </c>
      <c r="AF209" s="67" t="s">
        <v>519</v>
      </c>
      <c r="AG209" s="59"/>
      <c r="AH209" s="59"/>
      <c r="AI209" s="67" t="s">
        <v>549</v>
      </c>
    </row>
    <row r="210" spans="1:35" x14ac:dyDescent="0.2">
      <c r="A210" s="36" t="s">
        <v>313</v>
      </c>
      <c r="B210" s="36" t="s">
        <v>39</v>
      </c>
      <c r="C210" s="37" t="s">
        <v>563</v>
      </c>
      <c r="D210" s="37" t="s">
        <v>563</v>
      </c>
      <c r="E210" s="37" t="s">
        <v>563</v>
      </c>
      <c r="F210" s="37" t="s">
        <v>563</v>
      </c>
      <c r="G210" s="37" t="s">
        <v>563</v>
      </c>
      <c r="H210" s="37" t="s">
        <v>563</v>
      </c>
      <c r="I210" s="37" t="s">
        <v>563</v>
      </c>
      <c r="J210" s="37" t="s">
        <v>563</v>
      </c>
      <c r="K210" s="37" t="s">
        <v>563</v>
      </c>
      <c r="L210" s="37" t="s">
        <v>563</v>
      </c>
      <c r="M210" s="37" t="s">
        <v>563</v>
      </c>
      <c r="N210" s="79" t="s">
        <v>563</v>
      </c>
      <c r="O210" s="79" t="s">
        <v>563</v>
      </c>
      <c r="P210" s="79" t="s">
        <v>563</v>
      </c>
      <c r="Q210" s="79" t="s">
        <v>563</v>
      </c>
      <c r="R210" s="79" t="s">
        <v>563</v>
      </c>
      <c r="S210" s="79" t="s">
        <v>563</v>
      </c>
      <c r="T210" s="79" t="s">
        <v>563</v>
      </c>
      <c r="U210" s="79" t="s">
        <v>563</v>
      </c>
      <c r="V210" s="79" t="s">
        <v>563</v>
      </c>
      <c r="W210" s="79" t="s">
        <v>563</v>
      </c>
      <c r="X210" s="79" t="s">
        <v>563</v>
      </c>
      <c r="Y210" s="79" t="s">
        <v>563</v>
      </c>
      <c r="Z210" s="79"/>
      <c r="AA210" s="79"/>
      <c r="AB210" s="79" t="s">
        <v>563</v>
      </c>
      <c r="AC210" s="79" t="s">
        <v>563</v>
      </c>
      <c r="AF210" s="67" t="s">
        <v>571</v>
      </c>
      <c r="AG210" s="59"/>
      <c r="AH210" s="59"/>
      <c r="AI210" s="67" t="s">
        <v>549</v>
      </c>
    </row>
    <row r="211" spans="1:35" x14ac:dyDescent="0.2">
      <c r="A211" s="36" t="s">
        <v>314</v>
      </c>
      <c r="B211" s="36" t="s">
        <v>39</v>
      </c>
      <c r="C211" s="37" t="s">
        <v>563</v>
      </c>
      <c r="D211" s="37" t="s">
        <v>563</v>
      </c>
      <c r="E211" s="37" t="s">
        <v>563</v>
      </c>
      <c r="F211" s="37" t="s">
        <v>563</v>
      </c>
      <c r="G211" s="37" t="s">
        <v>563</v>
      </c>
      <c r="H211" s="37" t="s">
        <v>563</v>
      </c>
      <c r="I211" s="37" t="s">
        <v>563</v>
      </c>
      <c r="J211" s="37" t="s">
        <v>563</v>
      </c>
      <c r="K211" s="37" t="s">
        <v>563</v>
      </c>
      <c r="L211" s="37" t="s">
        <v>563</v>
      </c>
      <c r="M211" s="37" t="s">
        <v>563</v>
      </c>
      <c r="N211" s="79" t="s">
        <v>563</v>
      </c>
      <c r="O211" s="79" t="s">
        <v>563</v>
      </c>
      <c r="P211" s="79" t="s">
        <v>563</v>
      </c>
      <c r="Q211" s="79" t="s">
        <v>563</v>
      </c>
      <c r="R211" s="79" t="s">
        <v>563</v>
      </c>
      <c r="S211" s="79" t="s">
        <v>563</v>
      </c>
      <c r="T211" s="79">
        <v>31171</v>
      </c>
      <c r="U211" s="79" t="s">
        <v>563</v>
      </c>
      <c r="V211" s="79" t="s">
        <v>563</v>
      </c>
      <c r="W211" s="79" t="s">
        <v>563</v>
      </c>
      <c r="X211" s="79" t="s">
        <v>563</v>
      </c>
      <c r="Y211" s="79" t="s">
        <v>563</v>
      </c>
      <c r="Z211" s="79"/>
      <c r="AA211" s="79"/>
      <c r="AB211" s="79" t="s">
        <v>563</v>
      </c>
      <c r="AC211" s="79" t="s">
        <v>563</v>
      </c>
      <c r="AF211" s="67" t="s">
        <v>524</v>
      </c>
      <c r="AG211" s="59"/>
      <c r="AH211" s="59"/>
      <c r="AI211" s="67" t="s">
        <v>553</v>
      </c>
    </row>
    <row r="212" spans="1:35" x14ac:dyDescent="0.2">
      <c r="A212" s="36" t="s">
        <v>315</v>
      </c>
      <c r="B212" s="36" t="s">
        <v>39</v>
      </c>
      <c r="C212" s="37" t="s">
        <v>563</v>
      </c>
      <c r="D212" s="37" t="s">
        <v>563</v>
      </c>
      <c r="E212" s="37" t="s">
        <v>563</v>
      </c>
      <c r="F212" s="37" t="s">
        <v>563</v>
      </c>
      <c r="G212" s="37" t="s">
        <v>563</v>
      </c>
      <c r="H212" s="37" t="s">
        <v>563</v>
      </c>
      <c r="I212" s="37" t="s">
        <v>563</v>
      </c>
      <c r="J212" s="37" t="s">
        <v>563</v>
      </c>
      <c r="K212" s="37" t="s">
        <v>563</v>
      </c>
      <c r="L212" s="37" t="s">
        <v>563</v>
      </c>
      <c r="M212" s="37" t="s">
        <v>563</v>
      </c>
      <c r="N212" s="79" t="s">
        <v>563</v>
      </c>
      <c r="O212" s="79" t="s">
        <v>563</v>
      </c>
      <c r="P212" s="79" t="s">
        <v>563</v>
      </c>
      <c r="Q212" s="79" t="s">
        <v>563</v>
      </c>
      <c r="R212" s="79" t="s">
        <v>563</v>
      </c>
      <c r="S212" s="79" t="s">
        <v>563</v>
      </c>
      <c r="T212" s="79" t="s">
        <v>563</v>
      </c>
      <c r="U212" s="79" t="s">
        <v>563</v>
      </c>
      <c r="V212" s="79" t="s">
        <v>563</v>
      </c>
      <c r="W212" s="79" t="s">
        <v>563</v>
      </c>
      <c r="X212" s="79" t="s">
        <v>563</v>
      </c>
      <c r="Y212" s="79" t="s">
        <v>563</v>
      </c>
      <c r="Z212" s="79"/>
      <c r="AA212" s="79"/>
      <c r="AB212" s="79" t="s">
        <v>563</v>
      </c>
      <c r="AC212" s="79" t="s">
        <v>563</v>
      </c>
      <c r="AF212" s="67" t="s">
        <v>522</v>
      </c>
      <c r="AG212" s="59"/>
      <c r="AH212" s="59"/>
      <c r="AI212" s="67" t="s">
        <v>550</v>
      </c>
    </row>
    <row r="213" spans="1:35" x14ac:dyDescent="0.2">
      <c r="A213" s="36" t="s">
        <v>317</v>
      </c>
      <c r="B213" s="36" t="s">
        <v>39</v>
      </c>
      <c r="C213" s="37" t="s">
        <v>563</v>
      </c>
      <c r="D213" s="37" t="s">
        <v>563</v>
      </c>
      <c r="E213" s="37" t="s">
        <v>563</v>
      </c>
      <c r="F213" s="37" t="s">
        <v>563</v>
      </c>
      <c r="G213" s="37" t="s">
        <v>563</v>
      </c>
      <c r="H213" s="37" t="s">
        <v>563</v>
      </c>
      <c r="I213" s="37" t="s">
        <v>563</v>
      </c>
      <c r="J213" s="37" t="s">
        <v>563</v>
      </c>
      <c r="K213" s="37" t="s">
        <v>563</v>
      </c>
      <c r="L213" s="37" t="s">
        <v>563</v>
      </c>
      <c r="M213" s="37" t="s">
        <v>563</v>
      </c>
      <c r="N213" s="79" t="s">
        <v>563</v>
      </c>
      <c r="O213" s="79" t="s">
        <v>563</v>
      </c>
      <c r="P213" s="79" t="s">
        <v>563</v>
      </c>
      <c r="Q213" s="79" t="s">
        <v>563</v>
      </c>
      <c r="R213" s="79" t="s">
        <v>563</v>
      </c>
      <c r="S213" s="79" t="s">
        <v>563</v>
      </c>
      <c r="T213" s="79" t="s">
        <v>563</v>
      </c>
      <c r="U213" s="79" t="s">
        <v>563</v>
      </c>
      <c r="V213" s="79" t="s">
        <v>563</v>
      </c>
      <c r="W213" s="79" t="s">
        <v>563</v>
      </c>
      <c r="X213" s="79" t="s">
        <v>563</v>
      </c>
      <c r="Y213" s="79" t="s">
        <v>563</v>
      </c>
      <c r="Z213" s="79"/>
      <c r="AA213" s="79"/>
      <c r="AB213" s="79" t="s">
        <v>563</v>
      </c>
      <c r="AC213" s="79" t="s">
        <v>563</v>
      </c>
      <c r="AF213" s="67" t="s">
        <v>524</v>
      </c>
      <c r="AG213" s="59"/>
      <c r="AH213" s="59"/>
      <c r="AI213" s="67" t="s">
        <v>553</v>
      </c>
    </row>
    <row r="214" spans="1:35" x14ac:dyDescent="0.2">
      <c r="A214" s="36" t="s">
        <v>316</v>
      </c>
      <c r="B214" s="36" t="s">
        <v>39</v>
      </c>
      <c r="C214" s="37" t="s">
        <v>563</v>
      </c>
      <c r="D214" s="37" t="s">
        <v>563</v>
      </c>
      <c r="E214" s="37" t="s">
        <v>563</v>
      </c>
      <c r="F214" s="37" t="s">
        <v>563</v>
      </c>
      <c r="G214" s="37" t="s">
        <v>563</v>
      </c>
      <c r="H214" s="37" t="s">
        <v>563</v>
      </c>
      <c r="I214" s="37" t="s">
        <v>563</v>
      </c>
      <c r="J214" s="37" t="s">
        <v>563</v>
      </c>
      <c r="K214" s="37" t="s">
        <v>563</v>
      </c>
      <c r="L214" s="37" t="s">
        <v>563</v>
      </c>
      <c r="M214" s="37" t="s">
        <v>563</v>
      </c>
      <c r="N214" s="79" t="s">
        <v>563</v>
      </c>
      <c r="O214" s="79" t="s">
        <v>563</v>
      </c>
      <c r="P214" s="79" t="s">
        <v>563</v>
      </c>
      <c r="Q214" s="79" t="s">
        <v>563</v>
      </c>
      <c r="R214" s="79" t="s">
        <v>563</v>
      </c>
      <c r="S214" s="79" t="s">
        <v>563</v>
      </c>
      <c r="T214" s="79" t="s">
        <v>563</v>
      </c>
      <c r="U214" s="79" t="s">
        <v>563</v>
      </c>
      <c r="V214" s="79" t="s">
        <v>563</v>
      </c>
      <c r="W214" s="79" t="s">
        <v>563</v>
      </c>
      <c r="X214" s="79" t="s">
        <v>563</v>
      </c>
      <c r="Y214" s="79" t="s">
        <v>563</v>
      </c>
      <c r="Z214" s="79"/>
      <c r="AA214" s="79"/>
      <c r="AB214" s="79" t="s">
        <v>563</v>
      </c>
      <c r="AC214" s="79" t="s">
        <v>563</v>
      </c>
      <c r="AF214" s="67" t="s">
        <v>525</v>
      </c>
      <c r="AG214" s="59"/>
      <c r="AH214" s="59"/>
      <c r="AI214" s="67" t="s">
        <v>554</v>
      </c>
    </row>
    <row r="215" spans="1:35" x14ac:dyDescent="0.2">
      <c r="A215" s="36" t="s">
        <v>318</v>
      </c>
      <c r="B215" s="36" t="s">
        <v>319</v>
      </c>
      <c r="C215" s="37" t="s">
        <v>563</v>
      </c>
      <c r="D215" s="37" t="s">
        <v>563</v>
      </c>
      <c r="E215" s="37" t="s">
        <v>563</v>
      </c>
      <c r="F215" s="37" t="s">
        <v>563</v>
      </c>
      <c r="G215" s="37" t="s">
        <v>563</v>
      </c>
      <c r="H215" s="37" t="s">
        <v>563</v>
      </c>
      <c r="I215" s="37" t="s">
        <v>563</v>
      </c>
      <c r="J215" s="37" t="s">
        <v>563</v>
      </c>
      <c r="K215" s="37" t="s">
        <v>563</v>
      </c>
      <c r="L215" s="37" t="s">
        <v>563</v>
      </c>
      <c r="M215" s="37" t="s">
        <v>563</v>
      </c>
      <c r="N215" s="79" t="s">
        <v>563</v>
      </c>
      <c r="O215" s="79" t="s">
        <v>563</v>
      </c>
      <c r="P215" s="79" t="s">
        <v>563</v>
      </c>
      <c r="Q215" s="79" t="s">
        <v>563</v>
      </c>
      <c r="R215" s="79" t="s">
        <v>563</v>
      </c>
      <c r="S215" s="79" t="s">
        <v>563</v>
      </c>
      <c r="T215" s="79" t="s">
        <v>563</v>
      </c>
      <c r="U215" s="79" t="s">
        <v>563</v>
      </c>
      <c r="V215" s="79" t="s">
        <v>563</v>
      </c>
      <c r="W215" s="79" t="s">
        <v>563</v>
      </c>
      <c r="X215" s="79" t="s">
        <v>563</v>
      </c>
      <c r="Y215" s="79" t="s">
        <v>563</v>
      </c>
      <c r="Z215" s="79"/>
      <c r="AA215" s="79"/>
      <c r="AB215" s="79" t="s">
        <v>563</v>
      </c>
      <c r="AC215" s="79" t="s">
        <v>563</v>
      </c>
      <c r="AF215" s="67" t="s">
        <v>522</v>
      </c>
      <c r="AG215" s="59"/>
      <c r="AH215" s="59"/>
      <c r="AI215" s="67" t="s">
        <v>550</v>
      </c>
    </row>
    <row r="216" spans="1:35" x14ac:dyDescent="0.2">
      <c r="A216" s="36" t="s">
        <v>319</v>
      </c>
      <c r="B216" s="36" t="s">
        <v>319</v>
      </c>
      <c r="C216" s="37" t="s">
        <v>563</v>
      </c>
      <c r="D216" s="37" t="s">
        <v>563</v>
      </c>
      <c r="E216" s="37" t="s">
        <v>563</v>
      </c>
      <c r="F216" s="37" t="s">
        <v>563</v>
      </c>
      <c r="G216" s="37" t="s">
        <v>563</v>
      </c>
      <c r="H216" s="37" t="s">
        <v>563</v>
      </c>
      <c r="I216" s="37" t="s">
        <v>563</v>
      </c>
      <c r="J216" s="37" t="s">
        <v>563</v>
      </c>
      <c r="K216" s="37">
        <v>31998</v>
      </c>
      <c r="L216" s="37" t="s">
        <v>563</v>
      </c>
      <c r="M216" s="37" t="s">
        <v>563</v>
      </c>
      <c r="N216" s="79" t="s">
        <v>563</v>
      </c>
      <c r="O216" s="79" t="s">
        <v>563</v>
      </c>
      <c r="P216" s="79" t="s">
        <v>563</v>
      </c>
      <c r="Q216" s="79" t="s">
        <v>563</v>
      </c>
      <c r="R216" s="79" t="s">
        <v>563</v>
      </c>
      <c r="S216" s="79" t="s">
        <v>563</v>
      </c>
      <c r="T216" s="79" t="s">
        <v>563</v>
      </c>
      <c r="U216" s="79" t="s">
        <v>563</v>
      </c>
      <c r="V216" s="79" t="s">
        <v>563</v>
      </c>
      <c r="W216" s="79" t="s">
        <v>563</v>
      </c>
      <c r="X216" s="79" t="s">
        <v>563</v>
      </c>
      <c r="Y216" s="79" t="s">
        <v>563</v>
      </c>
      <c r="Z216" s="79"/>
      <c r="AA216" s="79"/>
      <c r="AB216" s="79" t="s">
        <v>563</v>
      </c>
      <c r="AC216" s="79" t="s">
        <v>563</v>
      </c>
      <c r="AF216" s="67" t="s">
        <v>522</v>
      </c>
      <c r="AG216" s="59"/>
      <c r="AH216" s="59"/>
      <c r="AI216" s="67" t="s">
        <v>550</v>
      </c>
    </row>
    <row r="217" spans="1:35" x14ac:dyDescent="0.2">
      <c r="A217" s="36" t="s">
        <v>320</v>
      </c>
      <c r="B217" s="36" t="s">
        <v>90</v>
      </c>
      <c r="C217" s="37" t="s">
        <v>563</v>
      </c>
      <c r="D217" s="37" t="s">
        <v>563</v>
      </c>
      <c r="E217" s="37" t="s">
        <v>563</v>
      </c>
      <c r="F217" s="37" t="s">
        <v>563</v>
      </c>
      <c r="G217" s="37" t="s">
        <v>563</v>
      </c>
      <c r="H217" s="37" t="s">
        <v>563</v>
      </c>
      <c r="I217" s="37" t="s">
        <v>563</v>
      </c>
      <c r="J217" s="37" t="s">
        <v>563</v>
      </c>
      <c r="K217" s="37" t="s">
        <v>563</v>
      </c>
      <c r="L217" s="37" t="s">
        <v>563</v>
      </c>
      <c r="M217" s="37" t="s">
        <v>563</v>
      </c>
      <c r="N217" s="79" t="s">
        <v>563</v>
      </c>
      <c r="O217" s="79" t="s">
        <v>563</v>
      </c>
      <c r="P217" s="79" t="s">
        <v>563</v>
      </c>
      <c r="Q217" s="79" t="s">
        <v>563</v>
      </c>
      <c r="R217" s="79" t="s">
        <v>563</v>
      </c>
      <c r="S217" s="79" t="s">
        <v>563</v>
      </c>
      <c r="T217" s="79" t="s">
        <v>563</v>
      </c>
      <c r="U217" s="79" t="s">
        <v>563</v>
      </c>
      <c r="V217" s="79" t="s">
        <v>563</v>
      </c>
      <c r="W217" s="79" t="s">
        <v>563</v>
      </c>
      <c r="X217" s="79" t="s">
        <v>563</v>
      </c>
      <c r="Y217" s="79" t="s">
        <v>563</v>
      </c>
      <c r="Z217" s="79"/>
      <c r="AA217" s="79"/>
      <c r="AB217" s="79" t="s">
        <v>563</v>
      </c>
      <c r="AC217" s="79" t="s">
        <v>563</v>
      </c>
      <c r="AF217" s="67" t="s">
        <v>523</v>
      </c>
      <c r="AG217" s="59"/>
      <c r="AH217" s="59"/>
      <c r="AI217" s="67" t="s">
        <v>556</v>
      </c>
    </row>
    <row r="218" spans="1:35" x14ac:dyDescent="0.2">
      <c r="A218" s="36" t="s">
        <v>321</v>
      </c>
      <c r="B218" s="36" t="s">
        <v>90</v>
      </c>
      <c r="C218" s="37" t="s">
        <v>563</v>
      </c>
      <c r="D218" s="37" t="s">
        <v>563</v>
      </c>
      <c r="E218" s="37" t="s">
        <v>563</v>
      </c>
      <c r="F218" s="37" t="s">
        <v>563</v>
      </c>
      <c r="G218" s="37" t="s">
        <v>563</v>
      </c>
      <c r="H218" s="37" t="s">
        <v>563</v>
      </c>
      <c r="I218" s="37" t="s">
        <v>563</v>
      </c>
      <c r="J218" s="37" t="s">
        <v>563</v>
      </c>
      <c r="K218" s="37" t="s">
        <v>563</v>
      </c>
      <c r="L218" s="37" t="s">
        <v>563</v>
      </c>
      <c r="M218" s="37" t="s">
        <v>563</v>
      </c>
      <c r="N218" s="79" t="s">
        <v>563</v>
      </c>
      <c r="O218" s="79" t="s">
        <v>563</v>
      </c>
      <c r="P218" s="79" t="s">
        <v>563</v>
      </c>
      <c r="Q218" s="79" t="s">
        <v>563</v>
      </c>
      <c r="R218" s="79" t="s">
        <v>563</v>
      </c>
      <c r="S218" s="79" t="s">
        <v>563</v>
      </c>
      <c r="T218" s="79" t="s">
        <v>563</v>
      </c>
      <c r="U218" s="79" t="s">
        <v>563</v>
      </c>
      <c r="V218" s="79" t="s">
        <v>563</v>
      </c>
      <c r="W218" s="79" t="s">
        <v>563</v>
      </c>
      <c r="X218" s="79" t="s">
        <v>563</v>
      </c>
      <c r="Y218" s="79" t="s">
        <v>563</v>
      </c>
      <c r="Z218" s="79"/>
      <c r="AA218" s="79"/>
      <c r="AB218" s="79" t="s">
        <v>563</v>
      </c>
      <c r="AC218" s="79" t="s">
        <v>563</v>
      </c>
      <c r="AF218" s="67" t="s">
        <v>519</v>
      </c>
      <c r="AG218" s="59"/>
      <c r="AH218" s="59"/>
      <c r="AI218" s="67" t="s">
        <v>549</v>
      </c>
    </row>
    <row r="219" spans="1:35" x14ac:dyDescent="0.2">
      <c r="A219" s="36" t="s">
        <v>91</v>
      </c>
      <c r="B219" s="36" t="s">
        <v>90</v>
      </c>
      <c r="C219" s="37" t="s">
        <v>563</v>
      </c>
      <c r="D219" s="37" t="s">
        <v>563</v>
      </c>
      <c r="E219" s="37" t="s">
        <v>563</v>
      </c>
      <c r="F219" s="37" t="s">
        <v>563</v>
      </c>
      <c r="G219" s="37" t="s">
        <v>563</v>
      </c>
      <c r="H219" s="37" t="s">
        <v>563</v>
      </c>
      <c r="I219" s="37" t="s">
        <v>563</v>
      </c>
      <c r="J219" s="37" t="s">
        <v>563</v>
      </c>
      <c r="K219" s="37" t="s">
        <v>563</v>
      </c>
      <c r="L219" s="37" t="s">
        <v>563</v>
      </c>
      <c r="M219" s="37" t="s">
        <v>563</v>
      </c>
      <c r="N219" s="79" t="s">
        <v>563</v>
      </c>
      <c r="O219" s="79" t="s">
        <v>563</v>
      </c>
      <c r="P219" s="79" t="s">
        <v>563</v>
      </c>
      <c r="Q219" s="79" t="s">
        <v>563</v>
      </c>
      <c r="R219" s="79"/>
      <c r="S219" s="79"/>
      <c r="T219" s="79"/>
      <c r="U219" s="79"/>
      <c r="V219" s="79" t="s">
        <v>563</v>
      </c>
      <c r="W219" s="79" t="s">
        <v>563</v>
      </c>
      <c r="X219" s="79" t="s">
        <v>563</v>
      </c>
      <c r="Y219" s="79" t="s">
        <v>563</v>
      </c>
      <c r="Z219" s="79"/>
      <c r="AA219" s="79"/>
      <c r="AB219" s="79" t="s">
        <v>563</v>
      </c>
      <c r="AC219" s="79" t="s">
        <v>563</v>
      </c>
      <c r="AF219" s="67" t="s">
        <v>522</v>
      </c>
      <c r="AG219" s="59"/>
      <c r="AH219" s="59"/>
      <c r="AI219" s="67" t="s">
        <v>550</v>
      </c>
    </row>
    <row r="220" spans="1:35" x14ac:dyDescent="0.2">
      <c r="A220" s="36" t="s">
        <v>322</v>
      </c>
      <c r="B220" s="36" t="s">
        <v>90</v>
      </c>
      <c r="C220" s="37" t="s">
        <v>563</v>
      </c>
      <c r="D220" s="37" t="s">
        <v>563</v>
      </c>
      <c r="E220" s="37" t="s">
        <v>563</v>
      </c>
      <c r="F220" s="37" t="s">
        <v>563</v>
      </c>
      <c r="G220" s="37" t="s">
        <v>563</v>
      </c>
      <c r="H220" s="37" t="s">
        <v>563</v>
      </c>
      <c r="I220" s="37" t="s">
        <v>563</v>
      </c>
      <c r="J220" s="37" t="s">
        <v>563</v>
      </c>
      <c r="K220" s="37" t="s">
        <v>563</v>
      </c>
      <c r="L220" s="37" t="s">
        <v>563</v>
      </c>
      <c r="M220" s="37" t="s">
        <v>563</v>
      </c>
      <c r="N220" s="79" t="s">
        <v>563</v>
      </c>
      <c r="O220" s="79" t="s">
        <v>563</v>
      </c>
      <c r="P220" s="79" t="s">
        <v>563</v>
      </c>
      <c r="Q220" s="79" t="s">
        <v>563</v>
      </c>
      <c r="R220" s="79" t="s">
        <v>563</v>
      </c>
      <c r="S220" s="79" t="s">
        <v>563</v>
      </c>
      <c r="T220" s="79" t="s">
        <v>563</v>
      </c>
      <c r="U220" s="79" t="s">
        <v>563</v>
      </c>
      <c r="V220" s="79" t="s">
        <v>563</v>
      </c>
      <c r="W220" s="79" t="s">
        <v>563</v>
      </c>
      <c r="X220" s="79" t="s">
        <v>563</v>
      </c>
      <c r="Y220" s="79" t="s">
        <v>563</v>
      </c>
      <c r="Z220" s="79"/>
      <c r="AA220" s="79"/>
      <c r="AB220" s="79" t="s">
        <v>563</v>
      </c>
      <c r="AC220" s="79" t="s">
        <v>563</v>
      </c>
      <c r="AF220" s="67" t="s">
        <v>519</v>
      </c>
      <c r="AG220" s="59"/>
      <c r="AH220" s="59"/>
      <c r="AI220" s="67" t="s">
        <v>549</v>
      </c>
    </row>
    <row r="221" spans="1:35" x14ac:dyDescent="0.2">
      <c r="A221" s="36" t="s">
        <v>323</v>
      </c>
      <c r="B221" s="36" t="s">
        <v>90</v>
      </c>
      <c r="C221" s="37">
        <v>5617</v>
      </c>
      <c r="D221" s="37">
        <v>20028</v>
      </c>
      <c r="E221" s="37">
        <v>3540</v>
      </c>
      <c r="F221" s="37">
        <v>3367</v>
      </c>
      <c r="G221" s="37">
        <v>3193</v>
      </c>
      <c r="H221" s="37">
        <v>660</v>
      </c>
      <c r="I221" s="37" t="s">
        <v>563</v>
      </c>
      <c r="J221" s="37" t="s">
        <v>563</v>
      </c>
      <c r="K221" s="37" t="s">
        <v>563</v>
      </c>
      <c r="L221" s="37" t="s">
        <v>563</v>
      </c>
      <c r="M221" s="37" t="s">
        <v>563</v>
      </c>
      <c r="N221" s="79" t="s">
        <v>563</v>
      </c>
      <c r="O221" s="79" t="s">
        <v>563</v>
      </c>
      <c r="P221" s="79" t="s">
        <v>563</v>
      </c>
      <c r="Q221" s="79" t="s">
        <v>563</v>
      </c>
      <c r="R221" s="79" t="s">
        <v>563</v>
      </c>
      <c r="S221" s="79" t="s">
        <v>563</v>
      </c>
      <c r="T221" s="79" t="s">
        <v>563</v>
      </c>
      <c r="U221" s="79" t="s">
        <v>563</v>
      </c>
      <c r="V221" s="79" t="s">
        <v>563</v>
      </c>
      <c r="W221" s="79" t="s">
        <v>563</v>
      </c>
      <c r="X221" s="79" t="s">
        <v>563</v>
      </c>
      <c r="Y221" s="79" t="s">
        <v>563</v>
      </c>
      <c r="Z221" s="79"/>
      <c r="AA221" s="79"/>
      <c r="AB221" s="79" t="s">
        <v>563</v>
      </c>
      <c r="AC221" s="79" t="s">
        <v>563</v>
      </c>
      <c r="AF221" s="67" t="s">
        <v>519</v>
      </c>
      <c r="AG221" s="59"/>
      <c r="AH221" s="59"/>
      <c r="AI221" s="67" t="s">
        <v>549</v>
      </c>
    </row>
    <row r="222" spans="1:35" x14ac:dyDescent="0.2">
      <c r="A222" s="36" t="s">
        <v>324</v>
      </c>
      <c r="B222" s="36" t="s">
        <v>90</v>
      </c>
      <c r="C222" s="37" t="s">
        <v>563</v>
      </c>
      <c r="D222" s="37" t="s">
        <v>563</v>
      </c>
      <c r="E222" s="37" t="s">
        <v>563</v>
      </c>
      <c r="F222" s="37" t="s">
        <v>563</v>
      </c>
      <c r="G222" s="37" t="s">
        <v>563</v>
      </c>
      <c r="H222" s="37" t="s">
        <v>563</v>
      </c>
      <c r="I222" s="37" t="s">
        <v>563</v>
      </c>
      <c r="J222" s="37" t="s">
        <v>563</v>
      </c>
      <c r="K222" s="37" t="s">
        <v>563</v>
      </c>
      <c r="L222" s="37" t="s">
        <v>563</v>
      </c>
      <c r="M222" s="37" t="s">
        <v>563</v>
      </c>
      <c r="N222" s="79" t="s">
        <v>563</v>
      </c>
      <c r="O222" s="79" t="s">
        <v>563</v>
      </c>
      <c r="P222" s="79" t="s">
        <v>563</v>
      </c>
      <c r="Q222" s="79" t="s">
        <v>563</v>
      </c>
      <c r="R222" s="79" t="s">
        <v>563</v>
      </c>
      <c r="S222" s="79" t="s">
        <v>563</v>
      </c>
      <c r="T222" s="79" t="s">
        <v>563</v>
      </c>
      <c r="U222" s="79" t="s">
        <v>563</v>
      </c>
      <c r="V222" s="79" t="s">
        <v>563</v>
      </c>
      <c r="W222" s="79" t="s">
        <v>563</v>
      </c>
      <c r="X222" s="79" t="s">
        <v>563</v>
      </c>
      <c r="Y222" s="79" t="s">
        <v>563</v>
      </c>
      <c r="Z222" s="79"/>
      <c r="AA222" s="79"/>
      <c r="AB222" s="79" t="s">
        <v>563</v>
      </c>
      <c r="AC222" s="79" t="s">
        <v>563</v>
      </c>
      <c r="AF222" s="67" t="s">
        <v>524</v>
      </c>
      <c r="AG222" s="59"/>
      <c r="AH222" s="59"/>
      <c r="AI222" s="67" t="s">
        <v>553</v>
      </c>
    </row>
    <row r="223" spans="1:35" x14ac:dyDescent="0.2">
      <c r="A223" s="36" t="s">
        <v>325</v>
      </c>
      <c r="B223" s="36" t="s">
        <v>90</v>
      </c>
      <c r="C223" s="37" t="s">
        <v>563</v>
      </c>
      <c r="D223" s="37" t="s">
        <v>563</v>
      </c>
      <c r="E223" s="37" t="s">
        <v>563</v>
      </c>
      <c r="F223" s="37" t="s">
        <v>563</v>
      </c>
      <c r="G223" s="37" t="s">
        <v>563</v>
      </c>
      <c r="H223" s="37" t="s">
        <v>563</v>
      </c>
      <c r="I223" s="37" t="s">
        <v>563</v>
      </c>
      <c r="J223" s="37" t="s">
        <v>563</v>
      </c>
      <c r="K223" s="37" t="s">
        <v>563</v>
      </c>
      <c r="L223" s="37" t="s">
        <v>563</v>
      </c>
      <c r="M223" s="37" t="s">
        <v>563</v>
      </c>
      <c r="N223" s="79" t="s">
        <v>563</v>
      </c>
      <c r="O223" s="79" t="s">
        <v>563</v>
      </c>
      <c r="P223" s="79" t="s">
        <v>563</v>
      </c>
      <c r="Q223" s="79" t="s">
        <v>563</v>
      </c>
      <c r="R223" s="79" t="s">
        <v>563</v>
      </c>
      <c r="S223" s="79" t="s">
        <v>563</v>
      </c>
      <c r="T223" s="79" t="s">
        <v>563</v>
      </c>
      <c r="U223" s="79" t="s">
        <v>563</v>
      </c>
      <c r="V223" s="79" t="s">
        <v>563</v>
      </c>
      <c r="W223" s="79" t="s">
        <v>563</v>
      </c>
      <c r="X223" s="79" t="s">
        <v>563</v>
      </c>
      <c r="Y223" s="79" t="s">
        <v>563</v>
      </c>
      <c r="Z223" s="79"/>
      <c r="AA223" s="79"/>
      <c r="AB223" s="79" t="s">
        <v>563</v>
      </c>
      <c r="AC223" s="79" t="s">
        <v>563</v>
      </c>
      <c r="AF223" s="67" t="s">
        <v>519</v>
      </c>
      <c r="AG223" s="59"/>
      <c r="AH223" s="59"/>
      <c r="AI223" s="67" t="s">
        <v>549</v>
      </c>
    </row>
    <row r="224" spans="1:35" x14ac:dyDescent="0.2">
      <c r="A224" s="36" t="s">
        <v>326</v>
      </c>
      <c r="B224" s="36" t="s">
        <v>90</v>
      </c>
      <c r="C224" s="37" t="s">
        <v>563</v>
      </c>
      <c r="D224" s="37" t="s">
        <v>563</v>
      </c>
      <c r="E224" s="37">
        <v>6415</v>
      </c>
      <c r="F224" s="37" t="s">
        <v>563</v>
      </c>
      <c r="G224" s="37" t="s">
        <v>563</v>
      </c>
      <c r="H224" s="37" t="s">
        <v>563</v>
      </c>
      <c r="I224" s="37" t="s">
        <v>563</v>
      </c>
      <c r="J224" s="37" t="s">
        <v>563</v>
      </c>
      <c r="K224" s="37" t="s">
        <v>563</v>
      </c>
      <c r="L224" s="37" t="s">
        <v>563</v>
      </c>
      <c r="M224" s="37" t="s">
        <v>563</v>
      </c>
      <c r="N224" s="79" t="s">
        <v>563</v>
      </c>
      <c r="O224" s="79" t="s">
        <v>563</v>
      </c>
      <c r="P224" s="79" t="s">
        <v>563</v>
      </c>
      <c r="Q224" s="79" t="s">
        <v>563</v>
      </c>
      <c r="R224" s="79" t="s">
        <v>563</v>
      </c>
      <c r="S224" s="79" t="s">
        <v>563</v>
      </c>
      <c r="T224" s="79" t="s">
        <v>563</v>
      </c>
      <c r="U224" s="79" t="s">
        <v>563</v>
      </c>
      <c r="V224" s="79" t="s">
        <v>563</v>
      </c>
      <c r="W224" s="79" t="s">
        <v>563</v>
      </c>
      <c r="X224" s="79" t="s">
        <v>563</v>
      </c>
      <c r="Y224" s="79" t="s">
        <v>563</v>
      </c>
      <c r="Z224" s="79"/>
      <c r="AA224" s="79"/>
      <c r="AB224" s="79" t="s">
        <v>563</v>
      </c>
      <c r="AC224" s="79" t="s">
        <v>563</v>
      </c>
      <c r="AF224" s="67" t="s">
        <v>519</v>
      </c>
      <c r="AG224" s="59"/>
      <c r="AH224" s="59"/>
      <c r="AI224" s="67" t="s">
        <v>549</v>
      </c>
    </row>
    <row r="225" spans="1:35" x14ac:dyDescent="0.2">
      <c r="A225" s="36" t="s">
        <v>327</v>
      </c>
      <c r="B225" s="36" t="s">
        <v>90</v>
      </c>
      <c r="C225" s="37" t="s">
        <v>563</v>
      </c>
      <c r="D225" s="37" t="s">
        <v>563</v>
      </c>
      <c r="E225" s="37" t="s">
        <v>563</v>
      </c>
      <c r="F225" s="37" t="s">
        <v>563</v>
      </c>
      <c r="G225" s="37" t="s">
        <v>563</v>
      </c>
      <c r="H225" s="37" t="s">
        <v>563</v>
      </c>
      <c r="I225" s="37" t="s">
        <v>563</v>
      </c>
      <c r="J225" s="37" t="s">
        <v>563</v>
      </c>
      <c r="K225" s="37" t="s">
        <v>563</v>
      </c>
      <c r="L225" s="37" t="s">
        <v>563</v>
      </c>
      <c r="M225" s="37" t="s">
        <v>563</v>
      </c>
      <c r="N225" s="79" t="s">
        <v>563</v>
      </c>
      <c r="O225" s="79" t="s">
        <v>563</v>
      </c>
      <c r="P225" s="79" t="s">
        <v>563</v>
      </c>
      <c r="Q225" s="79" t="s">
        <v>563</v>
      </c>
      <c r="R225" s="79" t="s">
        <v>563</v>
      </c>
      <c r="S225" s="79" t="s">
        <v>563</v>
      </c>
      <c r="T225" s="79" t="s">
        <v>563</v>
      </c>
      <c r="U225" s="79" t="s">
        <v>563</v>
      </c>
      <c r="V225" s="79" t="s">
        <v>563</v>
      </c>
      <c r="W225" s="79" t="s">
        <v>563</v>
      </c>
      <c r="X225" s="79" t="s">
        <v>563</v>
      </c>
      <c r="Y225" s="79" t="s">
        <v>563</v>
      </c>
      <c r="Z225" s="79"/>
      <c r="AA225" s="79"/>
      <c r="AB225" s="79" t="s">
        <v>563</v>
      </c>
      <c r="AC225" s="79" t="s">
        <v>563</v>
      </c>
      <c r="AF225" s="67" t="s">
        <v>519</v>
      </c>
      <c r="AG225" s="59"/>
      <c r="AH225" s="59"/>
      <c r="AI225" s="67" t="s">
        <v>549</v>
      </c>
    </row>
    <row r="226" spans="1:35" x14ac:dyDescent="0.2">
      <c r="A226" s="36" t="s">
        <v>328</v>
      </c>
      <c r="B226" s="36" t="s">
        <v>90</v>
      </c>
      <c r="C226" s="37" t="s">
        <v>563</v>
      </c>
      <c r="D226" s="37" t="s">
        <v>563</v>
      </c>
      <c r="E226" s="37" t="s">
        <v>563</v>
      </c>
      <c r="F226" s="37" t="s">
        <v>563</v>
      </c>
      <c r="G226" s="37" t="s">
        <v>563</v>
      </c>
      <c r="H226" s="37" t="s">
        <v>563</v>
      </c>
      <c r="I226" s="37" t="s">
        <v>563</v>
      </c>
      <c r="J226" s="37" t="s">
        <v>563</v>
      </c>
      <c r="K226" s="37" t="s">
        <v>563</v>
      </c>
      <c r="L226" s="37" t="s">
        <v>563</v>
      </c>
      <c r="M226" s="37" t="s">
        <v>563</v>
      </c>
      <c r="N226" s="79" t="s">
        <v>563</v>
      </c>
      <c r="O226" s="79" t="s">
        <v>563</v>
      </c>
      <c r="P226" s="79" t="s">
        <v>563</v>
      </c>
      <c r="Q226" s="79" t="s">
        <v>563</v>
      </c>
      <c r="R226" s="79" t="s">
        <v>563</v>
      </c>
      <c r="S226" s="79" t="s">
        <v>563</v>
      </c>
      <c r="T226" s="79" t="s">
        <v>563</v>
      </c>
      <c r="U226" s="79" t="s">
        <v>563</v>
      </c>
      <c r="V226" s="79" t="s">
        <v>563</v>
      </c>
      <c r="W226" s="79" t="s">
        <v>563</v>
      </c>
      <c r="X226" s="79" t="s">
        <v>563</v>
      </c>
      <c r="Y226" s="79" t="s">
        <v>563</v>
      </c>
      <c r="Z226" s="79"/>
      <c r="AA226" s="79"/>
      <c r="AB226" s="79" t="s">
        <v>563</v>
      </c>
      <c r="AC226" s="79" t="s">
        <v>563</v>
      </c>
      <c r="AF226" s="67" t="s">
        <v>519</v>
      </c>
      <c r="AG226" s="59"/>
      <c r="AH226" s="59"/>
      <c r="AI226" s="67" t="s">
        <v>549</v>
      </c>
    </row>
    <row r="227" spans="1:35" x14ac:dyDescent="0.2">
      <c r="A227" s="36" t="s">
        <v>92</v>
      </c>
      <c r="B227" s="36" t="s">
        <v>90</v>
      </c>
      <c r="C227" s="37" t="s">
        <v>563</v>
      </c>
      <c r="D227" s="37" t="s">
        <v>563</v>
      </c>
      <c r="E227" s="37" t="s">
        <v>563</v>
      </c>
      <c r="F227" s="37" t="s">
        <v>563</v>
      </c>
      <c r="G227" s="37" t="s">
        <v>563</v>
      </c>
      <c r="H227" s="37" t="s">
        <v>563</v>
      </c>
      <c r="I227" s="37" t="s">
        <v>563</v>
      </c>
      <c r="J227" s="37" t="s">
        <v>563</v>
      </c>
      <c r="K227" s="37" t="s">
        <v>563</v>
      </c>
      <c r="L227" s="37">
        <v>36365</v>
      </c>
      <c r="M227" s="37" t="s">
        <v>563</v>
      </c>
      <c r="N227" s="79" t="s">
        <v>563</v>
      </c>
      <c r="O227" s="79" t="s">
        <v>563</v>
      </c>
      <c r="P227" s="79" t="s">
        <v>563</v>
      </c>
      <c r="Q227" s="79" t="s">
        <v>563</v>
      </c>
      <c r="R227" s="79" t="s">
        <v>563</v>
      </c>
      <c r="S227" s="79" t="s">
        <v>563</v>
      </c>
      <c r="T227" s="79" t="s">
        <v>563</v>
      </c>
      <c r="U227" s="79" t="s">
        <v>563</v>
      </c>
      <c r="V227" s="79" t="s">
        <v>563</v>
      </c>
      <c r="W227" s="79" t="s">
        <v>563</v>
      </c>
      <c r="X227" s="79" t="s">
        <v>563</v>
      </c>
      <c r="Y227" s="79" t="s">
        <v>563</v>
      </c>
      <c r="Z227" s="79"/>
      <c r="AA227" s="79"/>
      <c r="AB227" s="79" t="s">
        <v>563</v>
      </c>
      <c r="AC227" s="79" t="s">
        <v>563</v>
      </c>
      <c r="AF227" s="67" t="s">
        <v>524</v>
      </c>
      <c r="AG227" s="59"/>
      <c r="AH227" s="59"/>
      <c r="AI227" s="67" t="s">
        <v>553</v>
      </c>
    </row>
    <row r="228" spans="1:35" x14ac:dyDescent="0.2">
      <c r="A228" s="36" t="s">
        <v>329</v>
      </c>
      <c r="B228" s="36" t="s">
        <v>330</v>
      </c>
      <c r="C228" s="37" t="s">
        <v>563</v>
      </c>
      <c r="D228" s="37" t="s">
        <v>563</v>
      </c>
      <c r="E228" s="37" t="s">
        <v>563</v>
      </c>
      <c r="F228" s="37" t="s">
        <v>563</v>
      </c>
      <c r="G228" s="37" t="s">
        <v>563</v>
      </c>
      <c r="H228" s="37" t="s">
        <v>563</v>
      </c>
      <c r="I228" s="37" t="s">
        <v>563</v>
      </c>
      <c r="J228" s="37" t="s">
        <v>563</v>
      </c>
      <c r="K228" s="37" t="s">
        <v>563</v>
      </c>
      <c r="L228" s="37" t="s">
        <v>563</v>
      </c>
      <c r="M228" s="37" t="s">
        <v>563</v>
      </c>
      <c r="N228" s="79" t="s">
        <v>563</v>
      </c>
      <c r="O228" s="79" t="s">
        <v>563</v>
      </c>
      <c r="P228" s="79" t="s">
        <v>563</v>
      </c>
      <c r="Q228" s="79" t="s">
        <v>563</v>
      </c>
      <c r="R228" s="79" t="s">
        <v>563</v>
      </c>
      <c r="S228" s="79" t="s">
        <v>563</v>
      </c>
      <c r="T228" s="79" t="s">
        <v>563</v>
      </c>
      <c r="U228" s="79" t="s">
        <v>563</v>
      </c>
      <c r="V228" s="79" t="s">
        <v>563</v>
      </c>
      <c r="W228" s="79" t="s">
        <v>563</v>
      </c>
      <c r="X228" s="79" t="s">
        <v>563</v>
      </c>
      <c r="Y228" s="79" t="s">
        <v>563</v>
      </c>
      <c r="Z228" s="79"/>
      <c r="AA228" s="79"/>
      <c r="AB228" s="79" t="s">
        <v>563</v>
      </c>
      <c r="AC228" s="79" t="s">
        <v>563</v>
      </c>
      <c r="AF228" s="67" t="s">
        <v>522</v>
      </c>
      <c r="AG228" s="59"/>
      <c r="AH228" s="59"/>
      <c r="AI228" s="67" t="s">
        <v>550</v>
      </c>
    </row>
    <row r="229" spans="1:35" x14ac:dyDescent="0.2">
      <c r="A229" s="36" t="s">
        <v>331</v>
      </c>
      <c r="B229" s="36" t="s">
        <v>330</v>
      </c>
      <c r="C229" s="37" t="s">
        <v>563</v>
      </c>
      <c r="D229" s="37" t="s">
        <v>563</v>
      </c>
      <c r="E229" s="37" t="s">
        <v>563</v>
      </c>
      <c r="F229" s="37" t="s">
        <v>563</v>
      </c>
      <c r="G229" s="37" t="s">
        <v>563</v>
      </c>
      <c r="H229" s="37" t="s">
        <v>563</v>
      </c>
      <c r="I229" s="37" t="s">
        <v>563</v>
      </c>
      <c r="J229" s="37" t="s">
        <v>563</v>
      </c>
      <c r="K229" s="37" t="s">
        <v>563</v>
      </c>
      <c r="L229" s="37" t="s">
        <v>563</v>
      </c>
      <c r="M229" s="37" t="s">
        <v>563</v>
      </c>
      <c r="N229" s="79" t="s">
        <v>563</v>
      </c>
      <c r="O229" s="79" t="s">
        <v>563</v>
      </c>
      <c r="P229" s="79" t="s">
        <v>563</v>
      </c>
      <c r="Q229" s="79" t="s">
        <v>563</v>
      </c>
      <c r="R229" s="79" t="s">
        <v>563</v>
      </c>
      <c r="S229" s="79" t="s">
        <v>563</v>
      </c>
      <c r="T229" s="79" t="s">
        <v>563</v>
      </c>
      <c r="U229" s="79" t="s">
        <v>563</v>
      </c>
      <c r="V229" s="79" t="s">
        <v>563</v>
      </c>
      <c r="W229" s="79" t="s">
        <v>563</v>
      </c>
      <c r="X229" s="79" t="s">
        <v>563</v>
      </c>
      <c r="Y229" s="79" t="s">
        <v>563</v>
      </c>
      <c r="Z229" s="79"/>
      <c r="AA229" s="79"/>
      <c r="AB229" s="79" t="s">
        <v>563</v>
      </c>
      <c r="AC229" s="79" t="s">
        <v>563</v>
      </c>
      <c r="AF229" s="67" t="s">
        <v>524</v>
      </c>
      <c r="AG229" s="59"/>
      <c r="AH229" s="59"/>
      <c r="AI229" s="67" t="s">
        <v>553</v>
      </c>
    </row>
    <row r="230" spans="1:35" x14ac:dyDescent="0.2">
      <c r="A230" s="36" t="s">
        <v>332</v>
      </c>
      <c r="B230" s="36" t="s">
        <v>330</v>
      </c>
      <c r="C230" s="37" t="s">
        <v>563</v>
      </c>
      <c r="D230" s="37" t="s">
        <v>563</v>
      </c>
      <c r="E230" s="37">
        <v>16860</v>
      </c>
      <c r="F230" s="37" t="s">
        <v>563</v>
      </c>
      <c r="G230" s="37" t="s">
        <v>563</v>
      </c>
      <c r="H230" s="37" t="s">
        <v>563</v>
      </c>
      <c r="I230" s="37" t="s">
        <v>563</v>
      </c>
      <c r="J230" s="37" t="s">
        <v>563</v>
      </c>
      <c r="K230" s="37" t="s">
        <v>563</v>
      </c>
      <c r="L230" s="37" t="s">
        <v>563</v>
      </c>
      <c r="M230" s="37" t="s">
        <v>563</v>
      </c>
      <c r="N230" s="79" t="s">
        <v>563</v>
      </c>
      <c r="O230" s="79" t="s">
        <v>563</v>
      </c>
      <c r="P230" s="79" t="s">
        <v>563</v>
      </c>
      <c r="Q230" s="79" t="s">
        <v>563</v>
      </c>
      <c r="R230" s="79" t="s">
        <v>563</v>
      </c>
      <c r="S230" s="79" t="s">
        <v>563</v>
      </c>
      <c r="T230" s="79" t="s">
        <v>563</v>
      </c>
      <c r="U230" s="79" t="s">
        <v>563</v>
      </c>
      <c r="V230" s="79" t="s">
        <v>563</v>
      </c>
      <c r="W230" s="79" t="s">
        <v>563</v>
      </c>
      <c r="X230" s="79" t="s">
        <v>563</v>
      </c>
      <c r="Y230" s="79" t="s">
        <v>563</v>
      </c>
      <c r="Z230" s="79"/>
      <c r="AA230" s="79"/>
      <c r="AB230" s="79" t="s">
        <v>563</v>
      </c>
      <c r="AC230" s="79" t="s">
        <v>563</v>
      </c>
      <c r="AF230" s="67" t="s">
        <v>522</v>
      </c>
      <c r="AG230" s="59"/>
      <c r="AH230" s="59"/>
      <c r="AI230" s="67" t="s">
        <v>550</v>
      </c>
    </row>
    <row r="231" spans="1:35" x14ac:dyDescent="0.2">
      <c r="A231" s="36" t="s">
        <v>333</v>
      </c>
      <c r="B231" s="36" t="s">
        <v>330</v>
      </c>
      <c r="C231" s="37" t="s">
        <v>563</v>
      </c>
      <c r="D231" s="37" t="s">
        <v>563</v>
      </c>
      <c r="E231" s="37" t="s">
        <v>563</v>
      </c>
      <c r="F231" s="37" t="s">
        <v>563</v>
      </c>
      <c r="G231" s="37" t="s">
        <v>563</v>
      </c>
      <c r="H231" s="37" t="s">
        <v>563</v>
      </c>
      <c r="I231" s="37" t="s">
        <v>563</v>
      </c>
      <c r="J231" s="37" t="s">
        <v>563</v>
      </c>
      <c r="K231" s="37" t="s">
        <v>563</v>
      </c>
      <c r="L231" s="37" t="s">
        <v>563</v>
      </c>
      <c r="M231" s="37" t="s">
        <v>563</v>
      </c>
      <c r="N231" s="79" t="s">
        <v>563</v>
      </c>
      <c r="O231" s="79" t="s">
        <v>563</v>
      </c>
      <c r="P231" s="79" t="s">
        <v>563</v>
      </c>
      <c r="Q231" s="79" t="s">
        <v>563</v>
      </c>
      <c r="R231" s="79" t="s">
        <v>563</v>
      </c>
      <c r="S231" s="79" t="s">
        <v>563</v>
      </c>
      <c r="T231" s="79" t="s">
        <v>563</v>
      </c>
      <c r="U231" s="79" t="s">
        <v>563</v>
      </c>
      <c r="V231" s="79" t="s">
        <v>563</v>
      </c>
      <c r="W231" s="79" t="s">
        <v>563</v>
      </c>
      <c r="X231" s="79" t="s">
        <v>563</v>
      </c>
      <c r="Y231" s="79" t="s">
        <v>563</v>
      </c>
      <c r="Z231" s="79"/>
      <c r="AA231" s="79"/>
      <c r="AB231" s="79" t="s">
        <v>563</v>
      </c>
      <c r="AC231" s="79" t="s">
        <v>563</v>
      </c>
      <c r="AF231" s="67" t="s">
        <v>524</v>
      </c>
      <c r="AG231" s="59"/>
      <c r="AH231" s="59"/>
      <c r="AI231" s="67" t="s">
        <v>553</v>
      </c>
    </row>
    <row r="232" spans="1:35" x14ac:dyDescent="0.2">
      <c r="A232" s="36" t="s">
        <v>93</v>
      </c>
      <c r="B232" s="36" t="s">
        <v>94</v>
      </c>
      <c r="C232" s="37" t="s">
        <v>563</v>
      </c>
      <c r="D232" s="37" t="s">
        <v>563</v>
      </c>
      <c r="E232" s="37" t="s">
        <v>563</v>
      </c>
      <c r="F232" s="37" t="s">
        <v>563</v>
      </c>
      <c r="G232" s="37" t="s">
        <v>563</v>
      </c>
      <c r="H232" s="37" t="s">
        <v>563</v>
      </c>
      <c r="I232" s="37" t="s">
        <v>563</v>
      </c>
      <c r="J232" s="37" t="s">
        <v>563</v>
      </c>
      <c r="K232" s="37" t="s">
        <v>563</v>
      </c>
      <c r="L232" s="37" t="s">
        <v>563</v>
      </c>
      <c r="M232" s="37" t="s">
        <v>563</v>
      </c>
      <c r="N232" s="79" t="s">
        <v>563</v>
      </c>
      <c r="O232" s="79" t="s">
        <v>563</v>
      </c>
      <c r="P232" s="79" t="s">
        <v>563</v>
      </c>
      <c r="Q232" s="79" t="s">
        <v>563</v>
      </c>
      <c r="R232" s="79" t="s">
        <v>563</v>
      </c>
      <c r="S232" s="79" t="s">
        <v>563</v>
      </c>
      <c r="T232" s="79" t="s">
        <v>563</v>
      </c>
      <c r="U232" s="79" t="s">
        <v>563</v>
      </c>
      <c r="V232" s="79" t="s">
        <v>563</v>
      </c>
      <c r="W232" s="79" t="s">
        <v>563</v>
      </c>
      <c r="X232" s="79" t="s">
        <v>563</v>
      </c>
      <c r="Y232" s="79" t="s">
        <v>563</v>
      </c>
      <c r="Z232" s="79"/>
      <c r="AA232" s="79"/>
      <c r="AB232" s="79" t="s">
        <v>563</v>
      </c>
      <c r="AC232" s="79" t="s">
        <v>563</v>
      </c>
      <c r="AF232" s="67" t="s">
        <v>522</v>
      </c>
      <c r="AG232" s="59"/>
      <c r="AH232" s="59"/>
      <c r="AI232" s="67" t="s">
        <v>550</v>
      </c>
    </row>
    <row r="233" spans="1:35" x14ac:dyDescent="0.2">
      <c r="A233" s="36" t="s">
        <v>334</v>
      </c>
      <c r="B233" s="36" t="s">
        <v>94</v>
      </c>
      <c r="C233" s="37" t="s">
        <v>563</v>
      </c>
      <c r="D233" s="37" t="s">
        <v>563</v>
      </c>
      <c r="E233" s="37" t="s">
        <v>563</v>
      </c>
      <c r="F233" s="37" t="s">
        <v>563</v>
      </c>
      <c r="G233" s="37" t="s">
        <v>563</v>
      </c>
      <c r="H233" s="37" t="s">
        <v>563</v>
      </c>
      <c r="I233" s="37" t="s">
        <v>563</v>
      </c>
      <c r="J233" s="37" t="s">
        <v>563</v>
      </c>
      <c r="K233" s="37" t="s">
        <v>563</v>
      </c>
      <c r="L233" s="37" t="s">
        <v>563</v>
      </c>
      <c r="M233" s="37" t="s">
        <v>563</v>
      </c>
      <c r="N233" s="79" t="s">
        <v>563</v>
      </c>
      <c r="O233" s="79" t="s">
        <v>563</v>
      </c>
      <c r="P233" s="79" t="s">
        <v>563</v>
      </c>
      <c r="Q233" s="79" t="s">
        <v>563</v>
      </c>
      <c r="R233" s="79" t="s">
        <v>563</v>
      </c>
      <c r="S233" s="79" t="s">
        <v>563</v>
      </c>
      <c r="T233" s="79" t="s">
        <v>563</v>
      </c>
      <c r="U233" s="79" t="s">
        <v>563</v>
      </c>
      <c r="V233" s="79" t="s">
        <v>563</v>
      </c>
      <c r="W233" s="79" t="s">
        <v>563</v>
      </c>
      <c r="X233" s="79" t="s">
        <v>563</v>
      </c>
      <c r="Y233" s="79" t="s">
        <v>563</v>
      </c>
      <c r="Z233" s="79"/>
      <c r="AA233" s="79"/>
      <c r="AB233" s="79" t="s">
        <v>563</v>
      </c>
      <c r="AC233" s="79" t="s">
        <v>563</v>
      </c>
      <c r="AF233" s="67" t="s">
        <v>522</v>
      </c>
      <c r="AG233" s="59"/>
      <c r="AH233" s="59"/>
      <c r="AI233" s="67" t="s">
        <v>550</v>
      </c>
    </row>
    <row r="234" spans="1:35" x14ac:dyDescent="0.2">
      <c r="A234" s="36" t="s">
        <v>539</v>
      </c>
      <c r="B234" s="36" t="s">
        <v>94</v>
      </c>
      <c r="C234" s="37" t="s">
        <v>563</v>
      </c>
      <c r="D234" s="37" t="s">
        <v>563</v>
      </c>
      <c r="E234" s="37" t="s">
        <v>563</v>
      </c>
      <c r="F234" s="37" t="s">
        <v>563</v>
      </c>
      <c r="G234" s="37" t="s">
        <v>563</v>
      </c>
      <c r="H234" s="37" t="s">
        <v>563</v>
      </c>
      <c r="I234" s="37" t="s">
        <v>563</v>
      </c>
      <c r="J234" s="37" t="s">
        <v>563</v>
      </c>
      <c r="K234" s="37" t="s">
        <v>563</v>
      </c>
      <c r="L234" s="37">
        <v>230</v>
      </c>
      <c r="M234" s="37" t="s">
        <v>563</v>
      </c>
      <c r="N234" s="79" t="s">
        <v>563</v>
      </c>
      <c r="O234" s="79" t="s">
        <v>563</v>
      </c>
      <c r="P234" s="79" t="s">
        <v>563</v>
      </c>
      <c r="Q234" s="79"/>
      <c r="R234" s="79" t="s">
        <v>563</v>
      </c>
      <c r="S234" s="79" t="s">
        <v>563</v>
      </c>
      <c r="T234" s="79" t="s">
        <v>563</v>
      </c>
      <c r="U234" s="79" t="s">
        <v>563</v>
      </c>
      <c r="V234" s="79" t="s">
        <v>563</v>
      </c>
      <c r="W234" s="79" t="s">
        <v>563</v>
      </c>
      <c r="X234" s="79" t="s">
        <v>563</v>
      </c>
      <c r="Y234" s="79" t="s">
        <v>563</v>
      </c>
      <c r="Z234" s="79"/>
      <c r="AA234" s="79"/>
      <c r="AB234" s="79" t="s">
        <v>563</v>
      </c>
      <c r="AC234" s="79" t="s">
        <v>563</v>
      </c>
      <c r="AF234" s="67" t="s">
        <v>522</v>
      </c>
      <c r="AG234" s="59"/>
      <c r="AH234" s="59"/>
      <c r="AI234" s="67" t="s">
        <v>550</v>
      </c>
    </row>
    <row r="235" spans="1:35" x14ac:dyDescent="0.2">
      <c r="A235" s="36" t="s">
        <v>335</v>
      </c>
      <c r="B235" s="36" t="s">
        <v>94</v>
      </c>
      <c r="C235" s="37" t="s">
        <v>563</v>
      </c>
      <c r="D235" s="37" t="s">
        <v>563</v>
      </c>
      <c r="E235" s="37" t="s">
        <v>563</v>
      </c>
      <c r="F235" s="37" t="s">
        <v>563</v>
      </c>
      <c r="G235" s="37" t="s">
        <v>563</v>
      </c>
      <c r="H235" s="37" t="s">
        <v>563</v>
      </c>
      <c r="I235" s="37" t="s">
        <v>563</v>
      </c>
      <c r="J235" s="37" t="s">
        <v>563</v>
      </c>
      <c r="K235" s="37" t="s">
        <v>563</v>
      </c>
      <c r="L235" s="37">
        <v>38248</v>
      </c>
      <c r="M235" s="37" t="s">
        <v>563</v>
      </c>
      <c r="N235" s="79" t="s">
        <v>563</v>
      </c>
      <c r="O235" s="79" t="s">
        <v>563</v>
      </c>
      <c r="P235" s="79" t="s">
        <v>563</v>
      </c>
      <c r="Q235" s="79" t="s">
        <v>563</v>
      </c>
      <c r="R235" s="79" t="s">
        <v>563</v>
      </c>
      <c r="S235" s="79" t="s">
        <v>563</v>
      </c>
      <c r="T235" s="79" t="s">
        <v>563</v>
      </c>
      <c r="U235" s="79" t="s">
        <v>563</v>
      </c>
      <c r="V235" s="79" t="s">
        <v>563</v>
      </c>
      <c r="W235" s="79" t="s">
        <v>563</v>
      </c>
      <c r="X235" s="79" t="s">
        <v>563</v>
      </c>
      <c r="Y235" s="79" t="s">
        <v>563</v>
      </c>
      <c r="Z235" s="79"/>
      <c r="AA235" s="79"/>
      <c r="AB235" s="79" t="s">
        <v>563</v>
      </c>
      <c r="AC235" s="79" t="s">
        <v>563</v>
      </c>
      <c r="AF235" s="67" t="s">
        <v>524</v>
      </c>
      <c r="AG235" s="59"/>
      <c r="AH235" s="59"/>
      <c r="AI235" s="67" t="s">
        <v>553</v>
      </c>
    </row>
    <row r="236" spans="1:35" x14ac:dyDescent="0.2">
      <c r="A236" s="36" t="s">
        <v>336</v>
      </c>
      <c r="B236" s="36" t="s">
        <v>94</v>
      </c>
      <c r="C236" s="37" t="s">
        <v>563</v>
      </c>
      <c r="D236" s="37" t="s">
        <v>563</v>
      </c>
      <c r="E236" s="37" t="s">
        <v>563</v>
      </c>
      <c r="F236" s="37" t="s">
        <v>563</v>
      </c>
      <c r="G236" s="37" t="s">
        <v>563</v>
      </c>
      <c r="H236" s="37" t="s">
        <v>563</v>
      </c>
      <c r="I236" s="37" t="s">
        <v>563</v>
      </c>
      <c r="J236" s="37" t="s">
        <v>563</v>
      </c>
      <c r="K236" s="37" t="s">
        <v>563</v>
      </c>
      <c r="L236" s="37" t="s">
        <v>563</v>
      </c>
      <c r="M236" s="37" t="s">
        <v>563</v>
      </c>
      <c r="N236" s="79" t="s">
        <v>563</v>
      </c>
      <c r="O236" s="79" t="s">
        <v>563</v>
      </c>
      <c r="P236" s="79" t="s">
        <v>563</v>
      </c>
      <c r="Q236" s="79" t="s">
        <v>563</v>
      </c>
      <c r="R236" s="79" t="s">
        <v>563</v>
      </c>
      <c r="S236" s="79" t="s">
        <v>563</v>
      </c>
      <c r="T236" s="79" t="s">
        <v>563</v>
      </c>
      <c r="U236" s="79" t="s">
        <v>563</v>
      </c>
      <c r="V236" s="79" t="s">
        <v>563</v>
      </c>
      <c r="W236" s="79" t="s">
        <v>563</v>
      </c>
      <c r="X236" s="79" t="s">
        <v>563</v>
      </c>
      <c r="Y236" s="79" t="s">
        <v>563</v>
      </c>
      <c r="Z236" s="79"/>
      <c r="AA236" s="79"/>
      <c r="AB236" s="79" t="s">
        <v>563</v>
      </c>
      <c r="AC236" s="79" t="s">
        <v>563</v>
      </c>
      <c r="AF236" s="67" t="s">
        <v>522</v>
      </c>
      <c r="AG236" s="59"/>
      <c r="AH236" s="59"/>
      <c r="AI236" s="67" t="s">
        <v>550</v>
      </c>
    </row>
    <row r="237" spans="1:35" x14ac:dyDescent="0.2">
      <c r="A237" s="36" t="s">
        <v>94</v>
      </c>
      <c r="B237" s="36" t="s">
        <v>94</v>
      </c>
      <c r="C237" s="37" t="s">
        <v>563</v>
      </c>
      <c r="D237" s="37" t="s">
        <v>563</v>
      </c>
      <c r="E237" s="37" t="s">
        <v>563</v>
      </c>
      <c r="F237" s="37" t="s">
        <v>563</v>
      </c>
      <c r="G237" s="37" t="s">
        <v>563</v>
      </c>
      <c r="H237" s="37" t="s">
        <v>563</v>
      </c>
      <c r="I237" s="37" t="s">
        <v>563</v>
      </c>
      <c r="J237" s="37" t="s">
        <v>563</v>
      </c>
      <c r="K237" s="37" t="s">
        <v>563</v>
      </c>
      <c r="L237" s="37">
        <v>250514</v>
      </c>
      <c r="M237" s="37" t="s">
        <v>563</v>
      </c>
      <c r="N237" s="79" t="s">
        <v>563</v>
      </c>
      <c r="O237" s="79" t="s">
        <v>563</v>
      </c>
      <c r="P237" s="79" t="s">
        <v>563</v>
      </c>
      <c r="Q237" s="79" t="s">
        <v>563</v>
      </c>
      <c r="R237" s="79" t="s">
        <v>563</v>
      </c>
      <c r="S237" s="79" t="s">
        <v>563</v>
      </c>
      <c r="T237" s="79" t="s">
        <v>563</v>
      </c>
      <c r="U237" s="79" t="s">
        <v>563</v>
      </c>
      <c r="V237" s="79" t="s">
        <v>563</v>
      </c>
      <c r="W237" s="79" t="s">
        <v>563</v>
      </c>
      <c r="X237" s="79" t="s">
        <v>563</v>
      </c>
      <c r="Y237" s="79" t="s">
        <v>563</v>
      </c>
      <c r="Z237" s="79"/>
      <c r="AA237" s="79"/>
      <c r="AB237" s="79" t="s">
        <v>563</v>
      </c>
      <c r="AC237" s="79" t="s">
        <v>563</v>
      </c>
      <c r="AF237" s="67" t="s">
        <v>522</v>
      </c>
      <c r="AG237" s="59"/>
      <c r="AH237" s="59"/>
      <c r="AI237" s="67" t="s">
        <v>550</v>
      </c>
    </row>
    <row r="238" spans="1:35" x14ac:dyDescent="0.2">
      <c r="A238" s="36" t="s">
        <v>337</v>
      </c>
      <c r="B238" s="36" t="s">
        <v>338</v>
      </c>
      <c r="C238" s="37" t="s">
        <v>563</v>
      </c>
      <c r="D238" s="37" t="s">
        <v>563</v>
      </c>
      <c r="E238" s="37" t="s">
        <v>563</v>
      </c>
      <c r="F238" s="37" t="s">
        <v>563</v>
      </c>
      <c r="G238" s="37" t="s">
        <v>563</v>
      </c>
      <c r="H238" s="37" t="s">
        <v>563</v>
      </c>
      <c r="I238" s="37" t="s">
        <v>563</v>
      </c>
      <c r="J238" s="37" t="s">
        <v>563</v>
      </c>
      <c r="K238" s="37" t="s">
        <v>563</v>
      </c>
      <c r="L238" s="37" t="s">
        <v>563</v>
      </c>
      <c r="M238" s="37" t="s">
        <v>563</v>
      </c>
      <c r="N238" s="79" t="s">
        <v>563</v>
      </c>
      <c r="O238" s="79" t="s">
        <v>563</v>
      </c>
      <c r="P238" s="79" t="s">
        <v>563</v>
      </c>
      <c r="Q238" s="79" t="s">
        <v>563</v>
      </c>
      <c r="R238" s="79" t="s">
        <v>563</v>
      </c>
      <c r="S238" s="79" t="s">
        <v>563</v>
      </c>
      <c r="T238" s="79" t="s">
        <v>563</v>
      </c>
      <c r="U238" s="79" t="s">
        <v>563</v>
      </c>
      <c r="V238" s="79" t="s">
        <v>563</v>
      </c>
      <c r="W238" s="79" t="s">
        <v>563</v>
      </c>
      <c r="X238" s="79"/>
      <c r="Y238" s="79" t="s">
        <v>563</v>
      </c>
      <c r="Z238" s="79"/>
      <c r="AA238" s="79"/>
      <c r="AB238" s="79" t="s">
        <v>563</v>
      </c>
      <c r="AC238" s="79" t="s">
        <v>563</v>
      </c>
      <c r="AF238" s="67" t="s">
        <v>522</v>
      </c>
      <c r="AG238" s="59"/>
      <c r="AH238" s="59"/>
      <c r="AI238" s="67" t="s">
        <v>550</v>
      </c>
    </row>
    <row r="239" spans="1:35" x14ac:dyDescent="0.2">
      <c r="A239" s="36" t="s">
        <v>95</v>
      </c>
      <c r="B239" s="36" t="s">
        <v>96</v>
      </c>
      <c r="C239" s="37" t="s">
        <v>563</v>
      </c>
      <c r="D239" s="37" t="s">
        <v>563</v>
      </c>
      <c r="E239" s="37" t="s">
        <v>563</v>
      </c>
      <c r="F239" s="37" t="s">
        <v>563</v>
      </c>
      <c r="G239" s="37" t="s">
        <v>563</v>
      </c>
      <c r="H239" s="37" t="s">
        <v>563</v>
      </c>
      <c r="I239" s="37" t="s">
        <v>563</v>
      </c>
      <c r="J239" s="37" t="s">
        <v>563</v>
      </c>
      <c r="K239" s="37" t="s">
        <v>563</v>
      </c>
      <c r="L239" s="37" t="s">
        <v>563</v>
      </c>
      <c r="M239" s="37" t="s">
        <v>563</v>
      </c>
      <c r="N239" s="79" t="s">
        <v>563</v>
      </c>
      <c r="O239" s="79" t="s">
        <v>563</v>
      </c>
      <c r="P239" s="79" t="s">
        <v>563</v>
      </c>
      <c r="Q239" s="79" t="s">
        <v>563</v>
      </c>
      <c r="R239" s="79" t="s">
        <v>563</v>
      </c>
      <c r="S239" s="79" t="s">
        <v>563</v>
      </c>
      <c r="T239" s="79" t="s">
        <v>563</v>
      </c>
      <c r="U239" s="79" t="s">
        <v>563</v>
      </c>
      <c r="V239" s="79" t="s">
        <v>563</v>
      </c>
      <c r="W239" s="79" t="s">
        <v>563</v>
      </c>
      <c r="X239" s="79" t="s">
        <v>563</v>
      </c>
      <c r="Y239" s="79" t="s">
        <v>563</v>
      </c>
      <c r="Z239" s="79"/>
      <c r="AA239" s="79"/>
      <c r="AB239" s="79" t="s">
        <v>563</v>
      </c>
      <c r="AC239" s="79" t="s">
        <v>563</v>
      </c>
      <c r="AF239" s="67" t="s">
        <v>525</v>
      </c>
      <c r="AG239" s="59"/>
      <c r="AH239" s="59"/>
      <c r="AI239" s="67" t="s">
        <v>554</v>
      </c>
    </row>
    <row r="240" spans="1:35" x14ac:dyDescent="0.2">
      <c r="A240" s="36" t="s">
        <v>537</v>
      </c>
      <c r="B240" s="36" t="s">
        <v>97</v>
      </c>
      <c r="C240" s="37" t="s">
        <v>563</v>
      </c>
      <c r="D240" s="37" t="s">
        <v>563</v>
      </c>
      <c r="E240" s="37" t="s">
        <v>563</v>
      </c>
      <c r="F240" s="37" t="s">
        <v>563</v>
      </c>
      <c r="G240" s="37" t="s">
        <v>563</v>
      </c>
      <c r="H240" s="37" t="s">
        <v>563</v>
      </c>
      <c r="I240" s="37" t="s">
        <v>563</v>
      </c>
      <c r="J240" s="37" t="s">
        <v>563</v>
      </c>
      <c r="K240" s="37" t="s">
        <v>563</v>
      </c>
      <c r="L240" s="37" t="s">
        <v>563</v>
      </c>
      <c r="M240" s="37" t="s">
        <v>563</v>
      </c>
      <c r="N240" s="79" t="s">
        <v>563</v>
      </c>
      <c r="O240" s="79" t="s">
        <v>563</v>
      </c>
      <c r="P240" s="79" t="s">
        <v>563</v>
      </c>
      <c r="Q240" s="79" t="s">
        <v>563</v>
      </c>
      <c r="R240" s="79" t="s">
        <v>563</v>
      </c>
      <c r="S240" s="79" t="s">
        <v>563</v>
      </c>
      <c r="T240" s="79" t="s">
        <v>563</v>
      </c>
      <c r="U240" s="79" t="s">
        <v>563</v>
      </c>
      <c r="V240" s="79" t="s">
        <v>563</v>
      </c>
      <c r="W240" s="79" t="s">
        <v>563</v>
      </c>
      <c r="X240" s="79" t="s">
        <v>563</v>
      </c>
      <c r="Y240" s="79" t="s">
        <v>563</v>
      </c>
      <c r="Z240" s="79"/>
      <c r="AA240" s="79"/>
      <c r="AB240" s="79" t="s">
        <v>563</v>
      </c>
      <c r="AC240" s="79" t="s">
        <v>563</v>
      </c>
      <c r="AF240" s="67" t="s">
        <v>519</v>
      </c>
      <c r="AG240" s="59"/>
      <c r="AH240" s="59"/>
      <c r="AI240" s="67" t="s">
        <v>549</v>
      </c>
    </row>
    <row r="241" spans="1:35" x14ac:dyDescent="0.2">
      <c r="A241" s="36" t="s">
        <v>339</v>
      </c>
      <c r="B241" s="36" t="s">
        <v>97</v>
      </c>
      <c r="C241" s="37" t="s">
        <v>563</v>
      </c>
      <c r="D241" s="37" t="s">
        <v>563</v>
      </c>
      <c r="E241" s="37" t="s">
        <v>563</v>
      </c>
      <c r="F241" s="37" t="s">
        <v>563</v>
      </c>
      <c r="G241" s="37" t="s">
        <v>563</v>
      </c>
      <c r="H241" s="37" t="s">
        <v>563</v>
      </c>
      <c r="I241" s="37" t="s">
        <v>563</v>
      </c>
      <c r="J241" s="37" t="s">
        <v>563</v>
      </c>
      <c r="K241" s="37" t="s">
        <v>563</v>
      </c>
      <c r="L241" s="37" t="s">
        <v>563</v>
      </c>
      <c r="M241" s="37" t="s">
        <v>563</v>
      </c>
      <c r="N241" s="79" t="s">
        <v>563</v>
      </c>
      <c r="O241" s="79" t="s">
        <v>563</v>
      </c>
      <c r="P241" s="79" t="s">
        <v>563</v>
      </c>
      <c r="Q241" s="79" t="s">
        <v>563</v>
      </c>
      <c r="R241" s="79" t="s">
        <v>563</v>
      </c>
      <c r="S241" s="79" t="s">
        <v>563</v>
      </c>
      <c r="T241" s="79" t="s">
        <v>563</v>
      </c>
      <c r="U241" s="79" t="s">
        <v>563</v>
      </c>
      <c r="V241" s="79" t="s">
        <v>563</v>
      </c>
      <c r="W241" s="79" t="s">
        <v>563</v>
      </c>
      <c r="X241" s="79" t="s">
        <v>563</v>
      </c>
      <c r="Y241" s="79" t="s">
        <v>563</v>
      </c>
      <c r="Z241" s="79"/>
      <c r="AA241" s="79"/>
      <c r="AB241" s="79" t="s">
        <v>563</v>
      </c>
      <c r="AC241" s="79" t="s">
        <v>563</v>
      </c>
      <c r="AF241" s="67" t="s">
        <v>519</v>
      </c>
      <c r="AG241" s="59"/>
      <c r="AH241" s="59"/>
      <c r="AI241" s="67" t="s">
        <v>549</v>
      </c>
    </row>
    <row r="242" spans="1:35" x14ac:dyDescent="0.2">
      <c r="A242" s="36" t="s">
        <v>98</v>
      </c>
      <c r="B242" s="36" t="s">
        <v>97</v>
      </c>
      <c r="C242" s="37" t="s">
        <v>563</v>
      </c>
      <c r="D242" s="37" t="s">
        <v>563</v>
      </c>
      <c r="E242" s="37" t="s">
        <v>563</v>
      </c>
      <c r="F242" s="37" t="s">
        <v>563</v>
      </c>
      <c r="G242" s="37" t="s">
        <v>563</v>
      </c>
      <c r="H242" s="37" t="s">
        <v>563</v>
      </c>
      <c r="I242" s="37" t="s">
        <v>563</v>
      </c>
      <c r="J242" s="37" t="s">
        <v>563</v>
      </c>
      <c r="K242" s="37" t="s">
        <v>563</v>
      </c>
      <c r="L242" s="37" t="s">
        <v>563</v>
      </c>
      <c r="M242" s="37" t="s">
        <v>563</v>
      </c>
      <c r="N242" s="79" t="s">
        <v>563</v>
      </c>
      <c r="O242" s="79" t="s">
        <v>563</v>
      </c>
      <c r="P242" s="79" t="s">
        <v>563</v>
      </c>
      <c r="Q242" s="79" t="s">
        <v>563</v>
      </c>
      <c r="R242" s="79" t="s">
        <v>563</v>
      </c>
      <c r="S242" s="79" t="s">
        <v>563</v>
      </c>
      <c r="T242" s="79" t="s">
        <v>563</v>
      </c>
      <c r="U242" s="79" t="s">
        <v>563</v>
      </c>
      <c r="V242" s="79" t="s">
        <v>563</v>
      </c>
      <c r="W242" s="79" t="s">
        <v>563</v>
      </c>
      <c r="X242" s="79" t="s">
        <v>563</v>
      </c>
      <c r="Y242" s="79" t="s">
        <v>563</v>
      </c>
      <c r="Z242" s="79"/>
      <c r="AA242" s="79"/>
      <c r="AB242" s="79" t="s">
        <v>563</v>
      </c>
      <c r="AC242" s="79" t="s">
        <v>563</v>
      </c>
      <c r="AF242" s="67" t="s">
        <v>522</v>
      </c>
      <c r="AG242" s="59"/>
      <c r="AH242" s="59"/>
      <c r="AI242" s="67" t="s">
        <v>550</v>
      </c>
    </row>
    <row r="243" spans="1:35" x14ac:dyDescent="0.2">
      <c r="A243" s="36" t="s">
        <v>100</v>
      </c>
      <c r="B243" s="36" t="s">
        <v>97</v>
      </c>
      <c r="C243" s="37" t="s">
        <v>563</v>
      </c>
      <c r="D243" s="37" t="s">
        <v>563</v>
      </c>
      <c r="E243" s="37" t="s">
        <v>563</v>
      </c>
      <c r="F243" s="37" t="s">
        <v>563</v>
      </c>
      <c r="G243" s="37" t="s">
        <v>563</v>
      </c>
      <c r="H243" s="37" t="s">
        <v>563</v>
      </c>
      <c r="I243" s="37" t="s">
        <v>563</v>
      </c>
      <c r="J243" s="37" t="s">
        <v>563</v>
      </c>
      <c r="K243" s="37" t="s">
        <v>563</v>
      </c>
      <c r="L243" s="37" t="s">
        <v>563</v>
      </c>
      <c r="M243" s="37" t="s">
        <v>563</v>
      </c>
      <c r="N243" s="79" t="s">
        <v>563</v>
      </c>
      <c r="O243" s="79" t="s">
        <v>563</v>
      </c>
      <c r="P243" s="79" t="s">
        <v>563</v>
      </c>
      <c r="Q243" s="79" t="s">
        <v>563</v>
      </c>
      <c r="R243" s="79" t="s">
        <v>563</v>
      </c>
      <c r="S243" s="79" t="s">
        <v>563</v>
      </c>
      <c r="T243" s="79" t="s">
        <v>563</v>
      </c>
      <c r="U243" s="79" t="s">
        <v>563</v>
      </c>
      <c r="V243" s="79" t="s">
        <v>563</v>
      </c>
      <c r="W243" s="79" t="s">
        <v>563</v>
      </c>
      <c r="X243" s="79" t="s">
        <v>563</v>
      </c>
      <c r="Y243" s="79" t="s">
        <v>563</v>
      </c>
      <c r="Z243" s="79"/>
      <c r="AA243" s="79"/>
      <c r="AB243" s="79" t="s">
        <v>563</v>
      </c>
      <c r="AC243" s="79" t="s">
        <v>563</v>
      </c>
      <c r="AF243" s="67" t="s">
        <v>522</v>
      </c>
      <c r="AG243" s="59"/>
      <c r="AH243" s="59"/>
      <c r="AI243" s="67" t="s">
        <v>550</v>
      </c>
    </row>
    <row r="244" spans="1:35" x14ac:dyDescent="0.2">
      <c r="A244" s="36" t="s">
        <v>97</v>
      </c>
      <c r="B244" s="36" t="s">
        <v>97</v>
      </c>
      <c r="C244" s="37" t="s">
        <v>563</v>
      </c>
      <c r="D244" s="37" t="s">
        <v>563</v>
      </c>
      <c r="E244" s="37" t="s">
        <v>563</v>
      </c>
      <c r="F244" s="37" t="s">
        <v>563</v>
      </c>
      <c r="G244" s="37" t="s">
        <v>563</v>
      </c>
      <c r="H244" s="37" t="s">
        <v>563</v>
      </c>
      <c r="I244" s="37" t="s">
        <v>563</v>
      </c>
      <c r="J244" s="37" t="s">
        <v>563</v>
      </c>
      <c r="K244" s="37" t="s">
        <v>563</v>
      </c>
      <c r="L244" s="37">
        <v>68348</v>
      </c>
      <c r="M244" s="37">
        <v>69489</v>
      </c>
      <c r="N244" s="79" t="s">
        <v>563</v>
      </c>
      <c r="O244" s="79" t="s">
        <v>563</v>
      </c>
      <c r="P244" s="79" t="s">
        <v>563</v>
      </c>
      <c r="Q244" s="79" t="s">
        <v>563</v>
      </c>
      <c r="R244" s="79" t="s">
        <v>563</v>
      </c>
      <c r="S244" s="79" t="s">
        <v>563</v>
      </c>
      <c r="T244" s="79" t="s">
        <v>563</v>
      </c>
      <c r="U244" s="79" t="s">
        <v>563</v>
      </c>
      <c r="V244" s="79" t="s">
        <v>563</v>
      </c>
      <c r="W244" s="79" t="s">
        <v>563</v>
      </c>
      <c r="X244" s="79" t="s">
        <v>563</v>
      </c>
      <c r="Y244" s="79" t="s">
        <v>563</v>
      </c>
      <c r="Z244" s="79"/>
      <c r="AA244" s="79"/>
      <c r="AB244" s="79" t="s">
        <v>563</v>
      </c>
      <c r="AC244" s="79" t="s">
        <v>563</v>
      </c>
      <c r="AF244" s="67" t="s">
        <v>519</v>
      </c>
      <c r="AG244" s="59"/>
      <c r="AH244" s="59"/>
      <c r="AI244" s="67" t="s">
        <v>549</v>
      </c>
    </row>
    <row r="245" spans="1:35" x14ac:dyDescent="0.2">
      <c r="A245" s="36" t="s">
        <v>102</v>
      </c>
      <c r="B245" s="36" t="s">
        <v>97</v>
      </c>
      <c r="C245" s="37" t="s">
        <v>563</v>
      </c>
      <c r="D245" s="37" t="s">
        <v>563</v>
      </c>
      <c r="E245" s="37" t="s">
        <v>563</v>
      </c>
      <c r="F245" s="37">
        <v>3853</v>
      </c>
      <c r="G245" s="37" t="s">
        <v>563</v>
      </c>
      <c r="H245" s="37" t="s">
        <v>563</v>
      </c>
      <c r="I245" s="37" t="s">
        <v>563</v>
      </c>
      <c r="J245" s="37" t="s">
        <v>563</v>
      </c>
      <c r="K245" s="37" t="s">
        <v>563</v>
      </c>
      <c r="L245" s="37">
        <v>167164</v>
      </c>
      <c r="M245" s="37">
        <v>130251</v>
      </c>
      <c r="N245" s="79">
        <v>99221</v>
      </c>
      <c r="O245" s="79">
        <v>168569</v>
      </c>
      <c r="P245" s="79">
        <v>252487</v>
      </c>
      <c r="Q245" s="79" t="s">
        <v>563</v>
      </c>
      <c r="R245" s="79" t="s">
        <v>563</v>
      </c>
      <c r="S245" s="79" t="s">
        <v>563</v>
      </c>
      <c r="T245" s="79" t="s">
        <v>563</v>
      </c>
      <c r="U245" s="79" t="s">
        <v>563</v>
      </c>
      <c r="V245" s="79" t="s">
        <v>563</v>
      </c>
      <c r="W245" s="79" t="s">
        <v>563</v>
      </c>
      <c r="X245" s="79" t="s">
        <v>563</v>
      </c>
      <c r="Y245" s="79" t="s">
        <v>563</v>
      </c>
      <c r="Z245" s="79"/>
      <c r="AA245" s="79"/>
      <c r="AB245" s="79" t="s">
        <v>563</v>
      </c>
      <c r="AC245" s="79" t="s">
        <v>563</v>
      </c>
      <c r="AF245" s="67" t="s">
        <v>519</v>
      </c>
      <c r="AG245" s="59"/>
      <c r="AH245" s="59"/>
      <c r="AI245" s="67" t="s">
        <v>549</v>
      </c>
    </row>
    <row r="246" spans="1:35" x14ac:dyDescent="0.2">
      <c r="A246" s="36" t="s">
        <v>104</v>
      </c>
      <c r="B246" s="36" t="s">
        <v>97</v>
      </c>
      <c r="C246" s="37" t="s">
        <v>563</v>
      </c>
      <c r="D246" s="37" t="s">
        <v>563</v>
      </c>
      <c r="E246" s="37" t="s">
        <v>563</v>
      </c>
      <c r="F246" s="37" t="s">
        <v>563</v>
      </c>
      <c r="G246" s="37" t="s">
        <v>563</v>
      </c>
      <c r="H246" s="37" t="s">
        <v>563</v>
      </c>
      <c r="I246" s="37" t="s">
        <v>563</v>
      </c>
      <c r="J246" s="37" t="s">
        <v>563</v>
      </c>
      <c r="K246" s="37" t="s">
        <v>563</v>
      </c>
      <c r="L246" s="37" t="s">
        <v>563</v>
      </c>
      <c r="M246" s="37" t="s">
        <v>563</v>
      </c>
      <c r="N246" s="79" t="s">
        <v>563</v>
      </c>
      <c r="O246" s="79" t="s">
        <v>563</v>
      </c>
      <c r="P246" s="79" t="s">
        <v>563</v>
      </c>
      <c r="Q246" s="79" t="s">
        <v>563</v>
      </c>
      <c r="R246" s="79" t="s">
        <v>563</v>
      </c>
      <c r="S246" s="79" t="s">
        <v>563</v>
      </c>
      <c r="T246" s="79" t="s">
        <v>563</v>
      </c>
      <c r="U246" s="79" t="s">
        <v>563</v>
      </c>
      <c r="V246" s="79" t="s">
        <v>563</v>
      </c>
      <c r="W246" s="79" t="s">
        <v>563</v>
      </c>
      <c r="X246" s="79" t="s">
        <v>563</v>
      </c>
      <c r="Y246" s="79" t="s">
        <v>563</v>
      </c>
      <c r="Z246" s="79"/>
      <c r="AA246" s="79"/>
      <c r="AB246" s="79" t="s">
        <v>563</v>
      </c>
      <c r="AC246" s="79" t="s">
        <v>563</v>
      </c>
      <c r="AF246" s="67" t="s">
        <v>519</v>
      </c>
      <c r="AG246" s="59"/>
      <c r="AH246" s="59"/>
      <c r="AI246" s="67" t="s">
        <v>549</v>
      </c>
    </row>
    <row r="247" spans="1:35" x14ac:dyDescent="0.2">
      <c r="A247" s="36" t="s">
        <v>105</v>
      </c>
      <c r="B247" s="36" t="s">
        <v>97</v>
      </c>
      <c r="C247" s="37" t="s">
        <v>563</v>
      </c>
      <c r="D247" s="37" t="s">
        <v>563</v>
      </c>
      <c r="E247" s="37" t="s">
        <v>563</v>
      </c>
      <c r="F247" s="37" t="s">
        <v>563</v>
      </c>
      <c r="G247" s="37" t="s">
        <v>563</v>
      </c>
      <c r="H247" s="37" t="s">
        <v>563</v>
      </c>
      <c r="I247" s="37" t="s">
        <v>563</v>
      </c>
      <c r="J247" s="37" t="s">
        <v>563</v>
      </c>
      <c r="K247" s="37" t="s">
        <v>563</v>
      </c>
      <c r="L247" s="37">
        <v>23564</v>
      </c>
      <c r="M247" s="37" t="s">
        <v>563</v>
      </c>
      <c r="N247" s="79" t="s">
        <v>563</v>
      </c>
      <c r="O247" s="79">
        <v>141938</v>
      </c>
      <c r="P247" s="79" t="s">
        <v>563</v>
      </c>
      <c r="Q247" s="79" t="s">
        <v>563</v>
      </c>
      <c r="R247" s="79" t="s">
        <v>563</v>
      </c>
      <c r="S247" s="79" t="s">
        <v>563</v>
      </c>
      <c r="T247" s="79" t="s">
        <v>563</v>
      </c>
      <c r="U247" s="79" t="s">
        <v>563</v>
      </c>
      <c r="V247" s="79" t="s">
        <v>563</v>
      </c>
      <c r="W247" s="79" t="s">
        <v>563</v>
      </c>
      <c r="X247" s="79" t="s">
        <v>563</v>
      </c>
      <c r="Y247" s="79" t="s">
        <v>563</v>
      </c>
      <c r="Z247" s="79"/>
      <c r="AA247" s="79"/>
      <c r="AB247" s="79" t="s">
        <v>563</v>
      </c>
      <c r="AC247" s="79" t="s">
        <v>563</v>
      </c>
      <c r="AF247" s="67" t="s">
        <v>522</v>
      </c>
      <c r="AG247" s="59"/>
      <c r="AH247" s="59"/>
      <c r="AI247" s="67" t="s">
        <v>550</v>
      </c>
    </row>
    <row r="248" spans="1:35" x14ac:dyDescent="0.2">
      <c r="A248" s="36" t="s">
        <v>106</v>
      </c>
      <c r="B248" s="36" t="s">
        <v>97</v>
      </c>
      <c r="C248" s="37" t="s">
        <v>563</v>
      </c>
      <c r="D248" s="37" t="s">
        <v>563</v>
      </c>
      <c r="E248" s="37" t="s">
        <v>563</v>
      </c>
      <c r="F248" s="37" t="s">
        <v>563</v>
      </c>
      <c r="G248" s="37" t="s">
        <v>563</v>
      </c>
      <c r="H248" s="37" t="s">
        <v>563</v>
      </c>
      <c r="I248" s="37" t="s">
        <v>563</v>
      </c>
      <c r="J248" s="37" t="s">
        <v>563</v>
      </c>
      <c r="K248" s="37" t="s">
        <v>563</v>
      </c>
      <c r="L248" s="37" t="s">
        <v>563</v>
      </c>
      <c r="M248" s="37" t="s">
        <v>563</v>
      </c>
      <c r="N248" s="79" t="s">
        <v>563</v>
      </c>
      <c r="O248" s="79" t="s">
        <v>563</v>
      </c>
      <c r="P248" s="79" t="s">
        <v>563</v>
      </c>
      <c r="Q248" s="79" t="s">
        <v>563</v>
      </c>
      <c r="R248" s="79" t="s">
        <v>563</v>
      </c>
      <c r="S248" s="79" t="s">
        <v>563</v>
      </c>
      <c r="T248" s="79" t="s">
        <v>563</v>
      </c>
      <c r="U248" s="79" t="s">
        <v>563</v>
      </c>
      <c r="V248" s="79" t="s">
        <v>563</v>
      </c>
      <c r="W248" s="79" t="s">
        <v>563</v>
      </c>
      <c r="X248" s="79" t="s">
        <v>563</v>
      </c>
      <c r="Y248" s="79" t="s">
        <v>563</v>
      </c>
      <c r="Z248" s="79"/>
      <c r="AA248" s="79"/>
      <c r="AB248" s="79" t="s">
        <v>563</v>
      </c>
      <c r="AC248" s="79" t="s">
        <v>563</v>
      </c>
      <c r="AF248" s="67" t="s">
        <v>522</v>
      </c>
      <c r="AG248" s="59"/>
      <c r="AH248" s="59"/>
      <c r="AI248" s="67" t="s">
        <v>550</v>
      </c>
    </row>
    <row r="249" spans="1:35" x14ac:dyDescent="0.2">
      <c r="A249" s="36" t="s">
        <v>340</v>
      </c>
      <c r="B249" s="36" t="s">
        <v>341</v>
      </c>
      <c r="C249" s="37" t="s">
        <v>563</v>
      </c>
      <c r="D249" s="37" t="s">
        <v>563</v>
      </c>
      <c r="E249" s="37" t="s">
        <v>563</v>
      </c>
      <c r="F249" s="37" t="s">
        <v>563</v>
      </c>
      <c r="G249" s="37" t="s">
        <v>563</v>
      </c>
      <c r="H249" s="37" t="s">
        <v>563</v>
      </c>
      <c r="I249" s="37" t="s">
        <v>563</v>
      </c>
      <c r="J249" s="37" t="s">
        <v>563</v>
      </c>
      <c r="K249" s="37" t="s">
        <v>563</v>
      </c>
      <c r="L249" s="37" t="s">
        <v>563</v>
      </c>
      <c r="M249" s="37" t="s">
        <v>563</v>
      </c>
      <c r="N249" s="79" t="s">
        <v>563</v>
      </c>
      <c r="O249" s="79" t="s">
        <v>563</v>
      </c>
      <c r="P249" s="79" t="s">
        <v>563</v>
      </c>
      <c r="Q249" s="79" t="s">
        <v>563</v>
      </c>
      <c r="R249" s="79" t="s">
        <v>563</v>
      </c>
      <c r="S249" s="79" t="s">
        <v>563</v>
      </c>
      <c r="T249" s="79" t="s">
        <v>563</v>
      </c>
      <c r="U249" s="79" t="s">
        <v>563</v>
      </c>
      <c r="V249" s="79" t="s">
        <v>563</v>
      </c>
      <c r="W249" s="79" t="s">
        <v>563</v>
      </c>
      <c r="X249" s="79" t="s">
        <v>563</v>
      </c>
      <c r="Y249" s="79" t="s">
        <v>563</v>
      </c>
      <c r="Z249" s="79"/>
      <c r="AA249" s="79"/>
      <c r="AB249" s="79" t="s">
        <v>563</v>
      </c>
      <c r="AC249" s="79" t="s">
        <v>563</v>
      </c>
      <c r="AF249" s="67" t="s">
        <v>524</v>
      </c>
      <c r="AG249" s="59"/>
      <c r="AH249" s="59"/>
      <c r="AI249" s="67" t="s">
        <v>553</v>
      </c>
    </row>
    <row r="250" spans="1:35" x14ac:dyDescent="0.2">
      <c r="A250" s="36" t="s">
        <v>342</v>
      </c>
      <c r="B250" s="36" t="s">
        <v>341</v>
      </c>
      <c r="C250" s="37" t="s">
        <v>563</v>
      </c>
      <c r="D250" s="37" t="s">
        <v>563</v>
      </c>
      <c r="E250" s="37" t="s">
        <v>563</v>
      </c>
      <c r="F250" s="37" t="s">
        <v>563</v>
      </c>
      <c r="G250" s="37" t="s">
        <v>563</v>
      </c>
      <c r="H250" s="37" t="s">
        <v>563</v>
      </c>
      <c r="I250" s="37" t="s">
        <v>563</v>
      </c>
      <c r="J250" s="37" t="s">
        <v>563</v>
      </c>
      <c r="K250" s="37" t="s">
        <v>563</v>
      </c>
      <c r="L250" s="37" t="s">
        <v>563</v>
      </c>
      <c r="M250" s="37" t="s">
        <v>563</v>
      </c>
      <c r="N250" s="79">
        <v>3374</v>
      </c>
      <c r="O250" s="79">
        <v>4783</v>
      </c>
      <c r="P250" s="79" t="s">
        <v>563</v>
      </c>
      <c r="Q250" s="79">
        <v>13758</v>
      </c>
      <c r="R250" s="79">
        <v>19565</v>
      </c>
      <c r="S250" s="79" t="s">
        <v>563</v>
      </c>
      <c r="T250" s="79" t="s">
        <v>563</v>
      </c>
      <c r="U250" s="79" t="s">
        <v>563</v>
      </c>
      <c r="V250" s="79" t="s">
        <v>563</v>
      </c>
      <c r="W250" s="79" t="s">
        <v>563</v>
      </c>
      <c r="X250" s="79" t="s">
        <v>563</v>
      </c>
      <c r="Y250" s="79" t="s">
        <v>563</v>
      </c>
      <c r="Z250" s="79"/>
      <c r="AA250" s="79"/>
      <c r="AB250" s="79" t="s">
        <v>563</v>
      </c>
      <c r="AC250" s="79" t="s">
        <v>563</v>
      </c>
      <c r="AF250" s="67" t="s">
        <v>519</v>
      </c>
      <c r="AG250" s="59"/>
      <c r="AH250" s="59"/>
      <c r="AI250" s="67" t="s">
        <v>549</v>
      </c>
    </row>
    <row r="251" spans="1:35" s="56" customFormat="1" x14ac:dyDescent="0.2">
      <c r="A251" s="36" t="s">
        <v>341</v>
      </c>
      <c r="B251" s="36" t="s">
        <v>341</v>
      </c>
      <c r="C251" s="37" t="s">
        <v>563</v>
      </c>
      <c r="D251" s="37" t="s">
        <v>563</v>
      </c>
      <c r="E251" s="37" t="s">
        <v>563</v>
      </c>
      <c r="F251" s="37" t="s">
        <v>563</v>
      </c>
      <c r="G251" s="37" t="s">
        <v>563</v>
      </c>
      <c r="H251" s="37" t="s">
        <v>563</v>
      </c>
      <c r="I251" s="37" t="s">
        <v>563</v>
      </c>
      <c r="J251" s="37" t="s">
        <v>563</v>
      </c>
      <c r="K251" s="37" t="s">
        <v>563</v>
      </c>
      <c r="L251" s="37" t="s">
        <v>563</v>
      </c>
      <c r="M251" s="37" t="s">
        <v>563</v>
      </c>
      <c r="N251" s="79" t="s">
        <v>563</v>
      </c>
      <c r="O251" s="79" t="s">
        <v>563</v>
      </c>
      <c r="P251" s="79" t="s">
        <v>563</v>
      </c>
      <c r="Q251" s="79" t="s">
        <v>563</v>
      </c>
      <c r="R251" s="79" t="s">
        <v>563</v>
      </c>
      <c r="S251" s="79" t="s">
        <v>563</v>
      </c>
      <c r="T251" s="79" t="s">
        <v>563</v>
      </c>
      <c r="U251" s="79" t="s">
        <v>563</v>
      </c>
      <c r="V251" s="79" t="s">
        <v>563</v>
      </c>
      <c r="W251" s="79" t="s">
        <v>563</v>
      </c>
      <c r="X251" s="79" t="s">
        <v>563</v>
      </c>
      <c r="Y251" s="79" t="s">
        <v>563</v>
      </c>
      <c r="Z251" s="79"/>
      <c r="AA251" s="79"/>
      <c r="AB251" s="79" t="s">
        <v>563</v>
      </c>
      <c r="AC251" s="79" t="s">
        <v>563</v>
      </c>
      <c r="AD251" s="57"/>
      <c r="AE251" s="57"/>
      <c r="AF251" s="67" t="s">
        <v>522</v>
      </c>
      <c r="AG251" s="59"/>
      <c r="AH251" s="59"/>
      <c r="AI251" s="67" t="s">
        <v>550</v>
      </c>
    </row>
    <row r="252" spans="1:35" x14ac:dyDescent="0.2">
      <c r="A252" s="36" t="s">
        <v>538</v>
      </c>
      <c r="B252" s="36" t="s">
        <v>341</v>
      </c>
      <c r="C252" s="37" t="s">
        <v>563</v>
      </c>
      <c r="D252" s="37" t="s">
        <v>563</v>
      </c>
      <c r="E252" s="37" t="s">
        <v>563</v>
      </c>
      <c r="F252" s="37" t="s">
        <v>563</v>
      </c>
      <c r="G252" s="37" t="s">
        <v>563</v>
      </c>
      <c r="H252" s="37" t="s">
        <v>563</v>
      </c>
      <c r="I252" s="37" t="s">
        <v>563</v>
      </c>
      <c r="J252" s="37" t="s">
        <v>563</v>
      </c>
      <c r="K252" s="37" t="s">
        <v>563</v>
      </c>
      <c r="L252" s="37" t="s">
        <v>563</v>
      </c>
      <c r="M252" s="37" t="s">
        <v>563</v>
      </c>
      <c r="N252" s="79" t="s">
        <v>563</v>
      </c>
      <c r="O252" s="79" t="s">
        <v>563</v>
      </c>
      <c r="P252" s="79" t="s">
        <v>563</v>
      </c>
      <c r="Q252" s="79" t="s">
        <v>563</v>
      </c>
      <c r="R252" s="79" t="s">
        <v>563</v>
      </c>
      <c r="S252" s="79" t="s">
        <v>563</v>
      </c>
      <c r="T252" s="79" t="s">
        <v>563</v>
      </c>
      <c r="U252" s="79" t="s">
        <v>563</v>
      </c>
      <c r="V252" s="79" t="s">
        <v>563</v>
      </c>
      <c r="W252" s="79" t="s">
        <v>563</v>
      </c>
      <c r="X252" s="79" t="s">
        <v>563</v>
      </c>
      <c r="Y252" s="79" t="s">
        <v>563</v>
      </c>
      <c r="Z252" s="79"/>
      <c r="AA252" s="79"/>
      <c r="AB252" s="79" t="s">
        <v>563</v>
      </c>
      <c r="AC252" s="79" t="s">
        <v>563</v>
      </c>
      <c r="AF252" s="67" t="s">
        <v>519</v>
      </c>
      <c r="AG252" s="59"/>
      <c r="AH252" s="59"/>
      <c r="AI252" s="67" t="s">
        <v>549</v>
      </c>
    </row>
    <row r="253" spans="1:35" x14ac:dyDescent="0.2">
      <c r="A253" s="36" t="s">
        <v>343</v>
      </c>
      <c r="B253" s="36" t="s">
        <v>341</v>
      </c>
      <c r="C253" s="37" t="s">
        <v>563</v>
      </c>
      <c r="D253" s="37" t="s">
        <v>563</v>
      </c>
      <c r="E253" s="37" t="s">
        <v>563</v>
      </c>
      <c r="F253" s="37" t="s">
        <v>563</v>
      </c>
      <c r="G253" s="37" t="s">
        <v>563</v>
      </c>
      <c r="H253" s="37" t="s">
        <v>563</v>
      </c>
      <c r="I253" s="37" t="s">
        <v>563</v>
      </c>
      <c r="J253" s="37" t="s">
        <v>563</v>
      </c>
      <c r="K253" s="37" t="s">
        <v>563</v>
      </c>
      <c r="L253" s="37" t="s">
        <v>563</v>
      </c>
      <c r="M253" s="37" t="s">
        <v>563</v>
      </c>
      <c r="N253" s="79" t="s">
        <v>563</v>
      </c>
      <c r="O253" s="79" t="s">
        <v>563</v>
      </c>
      <c r="P253" s="79" t="s">
        <v>563</v>
      </c>
      <c r="Q253" s="79" t="s">
        <v>563</v>
      </c>
      <c r="R253" s="79" t="s">
        <v>563</v>
      </c>
      <c r="S253" s="79" t="s">
        <v>563</v>
      </c>
      <c r="T253" s="79" t="s">
        <v>563</v>
      </c>
      <c r="U253" s="79" t="s">
        <v>563</v>
      </c>
      <c r="V253" s="79" t="s">
        <v>563</v>
      </c>
      <c r="W253" s="79" t="s">
        <v>563</v>
      </c>
      <c r="X253" s="79" t="s">
        <v>563</v>
      </c>
      <c r="Y253" s="79" t="s">
        <v>563</v>
      </c>
      <c r="Z253" s="79"/>
      <c r="AA253" s="79"/>
      <c r="AB253" s="79" t="s">
        <v>563</v>
      </c>
      <c r="AC253" s="79" t="s">
        <v>563</v>
      </c>
      <c r="AF253" s="67" t="s">
        <v>522</v>
      </c>
      <c r="AG253" s="59"/>
      <c r="AH253" s="59"/>
      <c r="AI253" s="67" t="s">
        <v>550</v>
      </c>
    </row>
    <row r="254" spans="1:35" x14ac:dyDescent="0.2">
      <c r="A254" s="36" t="s">
        <v>344</v>
      </c>
      <c r="B254" s="36" t="s">
        <v>345</v>
      </c>
      <c r="C254" s="37" t="s">
        <v>563</v>
      </c>
      <c r="D254" s="37" t="s">
        <v>563</v>
      </c>
      <c r="E254" s="37" t="s">
        <v>563</v>
      </c>
      <c r="F254" s="37" t="s">
        <v>563</v>
      </c>
      <c r="G254" s="37" t="s">
        <v>563</v>
      </c>
      <c r="H254" s="37" t="s">
        <v>563</v>
      </c>
      <c r="I254" s="37" t="s">
        <v>563</v>
      </c>
      <c r="J254" s="37" t="s">
        <v>563</v>
      </c>
      <c r="K254" s="37" t="s">
        <v>563</v>
      </c>
      <c r="L254" s="37" t="s">
        <v>563</v>
      </c>
      <c r="M254" s="37" t="s">
        <v>563</v>
      </c>
      <c r="N254" s="79" t="s">
        <v>563</v>
      </c>
      <c r="O254" s="79" t="s">
        <v>563</v>
      </c>
      <c r="P254" s="79" t="s">
        <v>563</v>
      </c>
      <c r="Q254" s="79" t="s">
        <v>563</v>
      </c>
      <c r="R254" s="79" t="s">
        <v>563</v>
      </c>
      <c r="S254" s="79" t="s">
        <v>563</v>
      </c>
      <c r="T254" s="79" t="s">
        <v>563</v>
      </c>
      <c r="U254" s="79" t="s">
        <v>563</v>
      </c>
      <c r="V254" s="79" t="s">
        <v>563</v>
      </c>
      <c r="W254" s="79" t="s">
        <v>563</v>
      </c>
      <c r="X254" s="79" t="s">
        <v>563</v>
      </c>
      <c r="Y254" s="79" t="s">
        <v>563</v>
      </c>
      <c r="Z254" s="79"/>
      <c r="AA254" s="79"/>
      <c r="AB254" s="79" t="s">
        <v>563</v>
      </c>
      <c r="AC254" s="79" t="s">
        <v>563</v>
      </c>
      <c r="AF254" s="67" t="s">
        <v>522</v>
      </c>
      <c r="AG254" s="59"/>
      <c r="AH254" s="59"/>
      <c r="AI254" s="67" t="s">
        <v>550</v>
      </c>
    </row>
    <row r="255" spans="1:35" x14ac:dyDescent="0.2">
      <c r="A255" s="36" t="s">
        <v>346</v>
      </c>
      <c r="B255" s="36" t="s">
        <v>345</v>
      </c>
      <c r="C255" s="37" t="s">
        <v>563</v>
      </c>
      <c r="D255" s="37" t="s">
        <v>563</v>
      </c>
      <c r="E255" s="37" t="s">
        <v>563</v>
      </c>
      <c r="F255" s="37" t="s">
        <v>563</v>
      </c>
      <c r="G255" s="37" t="s">
        <v>563</v>
      </c>
      <c r="H255" s="37" t="s">
        <v>563</v>
      </c>
      <c r="I255" s="37" t="s">
        <v>563</v>
      </c>
      <c r="J255" s="37" t="s">
        <v>563</v>
      </c>
      <c r="K255" s="37" t="s">
        <v>563</v>
      </c>
      <c r="L255" s="37" t="s">
        <v>563</v>
      </c>
      <c r="M255" s="37" t="s">
        <v>563</v>
      </c>
      <c r="N255" s="79" t="s">
        <v>563</v>
      </c>
      <c r="O255" s="79" t="s">
        <v>563</v>
      </c>
      <c r="P255" s="79" t="s">
        <v>563</v>
      </c>
      <c r="Q255" s="79" t="s">
        <v>563</v>
      </c>
      <c r="R255" s="79">
        <v>49400</v>
      </c>
      <c r="S255" s="79" t="s">
        <v>563</v>
      </c>
      <c r="T255" s="79" t="s">
        <v>563</v>
      </c>
      <c r="U255" s="79" t="s">
        <v>563</v>
      </c>
      <c r="V255" s="79" t="s">
        <v>563</v>
      </c>
      <c r="W255" s="79" t="s">
        <v>563</v>
      </c>
      <c r="X255" s="79" t="s">
        <v>563</v>
      </c>
      <c r="Y255" s="79" t="s">
        <v>563</v>
      </c>
      <c r="Z255" s="79"/>
      <c r="AA255" s="79"/>
      <c r="AB255" s="79" t="s">
        <v>563</v>
      </c>
      <c r="AC255" s="79" t="s">
        <v>563</v>
      </c>
      <c r="AF255" s="67" t="s">
        <v>522</v>
      </c>
      <c r="AG255" s="59"/>
      <c r="AH255" s="59"/>
      <c r="AI255" s="67" t="s">
        <v>550</v>
      </c>
    </row>
    <row r="256" spans="1:35" x14ac:dyDescent="0.2">
      <c r="A256" s="36" t="s">
        <v>347</v>
      </c>
      <c r="B256" s="36" t="s">
        <v>345</v>
      </c>
      <c r="C256" s="37" t="s">
        <v>563</v>
      </c>
      <c r="D256" s="37" t="s">
        <v>563</v>
      </c>
      <c r="E256" s="37" t="s">
        <v>563</v>
      </c>
      <c r="F256" s="37" t="s">
        <v>563</v>
      </c>
      <c r="G256" s="37" t="s">
        <v>563</v>
      </c>
      <c r="H256" s="37" t="s">
        <v>563</v>
      </c>
      <c r="I256" s="37" t="s">
        <v>563</v>
      </c>
      <c r="J256" s="37">
        <v>11268</v>
      </c>
      <c r="K256" s="37" t="s">
        <v>563</v>
      </c>
      <c r="L256" s="37" t="s">
        <v>563</v>
      </c>
      <c r="M256" s="37" t="s">
        <v>563</v>
      </c>
      <c r="N256" s="79" t="s">
        <v>563</v>
      </c>
      <c r="O256" s="79" t="s">
        <v>563</v>
      </c>
      <c r="P256" s="79" t="s">
        <v>563</v>
      </c>
      <c r="Q256" s="79" t="s">
        <v>563</v>
      </c>
      <c r="R256" s="79" t="s">
        <v>563</v>
      </c>
      <c r="S256" s="79" t="s">
        <v>563</v>
      </c>
      <c r="T256" s="79" t="s">
        <v>563</v>
      </c>
      <c r="U256" s="79" t="s">
        <v>563</v>
      </c>
      <c r="V256" s="79" t="s">
        <v>563</v>
      </c>
      <c r="W256" s="79" t="s">
        <v>563</v>
      </c>
      <c r="X256" s="79" t="s">
        <v>563</v>
      </c>
      <c r="Y256" s="79" t="s">
        <v>563</v>
      </c>
      <c r="Z256" s="79"/>
      <c r="AA256" s="79"/>
      <c r="AB256" s="79" t="s">
        <v>563</v>
      </c>
      <c r="AC256" s="79" t="s">
        <v>563</v>
      </c>
      <c r="AF256" s="67" t="s">
        <v>526</v>
      </c>
      <c r="AG256" s="59"/>
      <c r="AH256" s="59"/>
      <c r="AI256" s="67" t="s">
        <v>555</v>
      </c>
    </row>
    <row r="257" spans="1:35" x14ac:dyDescent="0.2">
      <c r="A257" s="43" t="s">
        <v>542</v>
      </c>
      <c r="B257" s="43" t="s">
        <v>108</v>
      </c>
      <c r="C257" s="37" t="s">
        <v>563</v>
      </c>
      <c r="D257" s="37" t="s">
        <v>563</v>
      </c>
      <c r="E257" s="37" t="s">
        <v>563</v>
      </c>
      <c r="F257" s="37" t="s">
        <v>563</v>
      </c>
      <c r="G257" s="37" t="s">
        <v>563</v>
      </c>
      <c r="H257" s="37" t="s">
        <v>563</v>
      </c>
      <c r="I257" s="37" t="s">
        <v>563</v>
      </c>
      <c r="J257" s="37" t="s">
        <v>563</v>
      </c>
      <c r="K257" s="37" t="s">
        <v>563</v>
      </c>
      <c r="L257" s="37" t="s">
        <v>563</v>
      </c>
      <c r="M257" s="37" t="s">
        <v>563</v>
      </c>
      <c r="N257" s="79" t="s">
        <v>563</v>
      </c>
      <c r="O257" s="79" t="s">
        <v>563</v>
      </c>
      <c r="P257" s="79" t="s">
        <v>563</v>
      </c>
      <c r="Q257" s="79" t="s">
        <v>563</v>
      </c>
      <c r="R257" s="79" t="s">
        <v>563</v>
      </c>
      <c r="S257" s="79" t="s">
        <v>563</v>
      </c>
      <c r="T257" s="79" t="s">
        <v>563</v>
      </c>
      <c r="U257" s="79" t="s">
        <v>563</v>
      </c>
      <c r="V257" s="79" t="s">
        <v>563</v>
      </c>
      <c r="W257" s="79" t="s">
        <v>563</v>
      </c>
      <c r="X257" s="79" t="s">
        <v>563</v>
      </c>
      <c r="Y257" s="79" t="s">
        <v>563</v>
      </c>
      <c r="Z257" s="79"/>
      <c r="AA257" s="79"/>
      <c r="AB257" s="79" t="s">
        <v>563</v>
      </c>
      <c r="AC257" s="79" t="s">
        <v>563</v>
      </c>
      <c r="AD257" s="69"/>
      <c r="AE257" s="69"/>
      <c r="AF257" s="67" t="s">
        <v>526</v>
      </c>
      <c r="AG257" s="70"/>
      <c r="AH257" s="70"/>
      <c r="AI257" s="67" t="s">
        <v>555</v>
      </c>
    </row>
    <row r="258" spans="1:35" x14ac:dyDescent="0.2">
      <c r="A258" s="36" t="s">
        <v>107</v>
      </c>
      <c r="B258" s="36" t="s">
        <v>108</v>
      </c>
      <c r="C258" s="37" t="s">
        <v>563</v>
      </c>
      <c r="D258" s="37" t="s">
        <v>563</v>
      </c>
      <c r="E258" s="37" t="s">
        <v>563</v>
      </c>
      <c r="F258" s="37" t="s">
        <v>563</v>
      </c>
      <c r="G258" s="37" t="s">
        <v>563</v>
      </c>
      <c r="H258" s="37" t="s">
        <v>563</v>
      </c>
      <c r="I258" s="37" t="s">
        <v>563</v>
      </c>
      <c r="J258" s="37" t="s">
        <v>563</v>
      </c>
      <c r="K258" s="37" t="s">
        <v>563</v>
      </c>
      <c r="L258" s="37" t="s">
        <v>563</v>
      </c>
      <c r="M258" s="37" t="s">
        <v>563</v>
      </c>
      <c r="N258" s="79" t="s">
        <v>563</v>
      </c>
      <c r="O258" s="79" t="s">
        <v>563</v>
      </c>
      <c r="P258" s="79" t="s">
        <v>563</v>
      </c>
      <c r="Q258" s="79" t="s">
        <v>563</v>
      </c>
      <c r="R258" s="79" t="s">
        <v>563</v>
      </c>
      <c r="S258" s="79" t="s">
        <v>563</v>
      </c>
      <c r="T258" s="79" t="s">
        <v>563</v>
      </c>
      <c r="U258" s="79" t="s">
        <v>563</v>
      </c>
      <c r="V258" s="79" t="s">
        <v>563</v>
      </c>
      <c r="W258" s="79" t="s">
        <v>563</v>
      </c>
      <c r="X258" s="79" t="s">
        <v>563</v>
      </c>
      <c r="Y258" s="79" t="s">
        <v>563</v>
      </c>
      <c r="Z258" s="79"/>
      <c r="AA258" s="79"/>
      <c r="AB258" s="79" t="s">
        <v>563</v>
      </c>
      <c r="AC258" s="79" t="s">
        <v>563</v>
      </c>
      <c r="AF258" s="67" t="s">
        <v>519</v>
      </c>
      <c r="AG258" s="59"/>
      <c r="AH258" s="59"/>
      <c r="AI258" s="67" t="s">
        <v>549</v>
      </c>
    </row>
    <row r="259" spans="1:35" x14ac:dyDescent="0.2">
      <c r="A259" s="36" t="s">
        <v>348</v>
      </c>
      <c r="B259" s="36" t="s">
        <v>108</v>
      </c>
      <c r="C259" s="37" t="s">
        <v>563</v>
      </c>
      <c r="D259" s="37" t="s">
        <v>563</v>
      </c>
      <c r="E259" s="37" t="s">
        <v>563</v>
      </c>
      <c r="F259" s="37" t="s">
        <v>563</v>
      </c>
      <c r="G259" s="37" t="s">
        <v>563</v>
      </c>
      <c r="H259" s="37" t="s">
        <v>563</v>
      </c>
      <c r="I259" s="37" t="s">
        <v>563</v>
      </c>
      <c r="J259" s="37" t="s">
        <v>563</v>
      </c>
      <c r="K259" s="37" t="s">
        <v>563</v>
      </c>
      <c r="L259" s="37" t="s">
        <v>563</v>
      </c>
      <c r="M259" s="37" t="s">
        <v>563</v>
      </c>
      <c r="N259" s="79" t="s">
        <v>563</v>
      </c>
      <c r="O259" s="79" t="s">
        <v>563</v>
      </c>
      <c r="P259" s="79" t="s">
        <v>563</v>
      </c>
      <c r="Q259" s="79" t="s">
        <v>563</v>
      </c>
      <c r="R259" s="79" t="s">
        <v>563</v>
      </c>
      <c r="S259" s="79" t="s">
        <v>563</v>
      </c>
      <c r="T259" s="79" t="s">
        <v>563</v>
      </c>
      <c r="U259" s="79" t="s">
        <v>563</v>
      </c>
      <c r="V259" s="79" t="s">
        <v>563</v>
      </c>
      <c r="W259" s="79" t="s">
        <v>563</v>
      </c>
      <c r="X259" s="79" t="s">
        <v>563</v>
      </c>
      <c r="Y259" s="79" t="s">
        <v>563</v>
      </c>
      <c r="Z259" s="79"/>
      <c r="AA259" s="79"/>
      <c r="AB259" s="79" t="s">
        <v>563</v>
      </c>
      <c r="AC259" s="79" t="s">
        <v>563</v>
      </c>
      <c r="AF259" s="67" t="s">
        <v>522</v>
      </c>
      <c r="AG259" s="59"/>
      <c r="AH259" s="59"/>
      <c r="AI259" s="67" t="s">
        <v>550</v>
      </c>
    </row>
    <row r="260" spans="1:35" x14ac:dyDescent="0.2">
      <c r="A260" s="36" t="s">
        <v>109</v>
      </c>
      <c r="B260" s="36" t="s">
        <v>108</v>
      </c>
      <c r="C260" s="37" t="s">
        <v>563</v>
      </c>
      <c r="D260" s="37" t="s">
        <v>563</v>
      </c>
      <c r="E260" s="37" t="s">
        <v>563</v>
      </c>
      <c r="F260" s="37" t="s">
        <v>563</v>
      </c>
      <c r="G260" s="37" t="s">
        <v>563</v>
      </c>
      <c r="H260" s="37" t="s">
        <v>563</v>
      </c>
      <c r="I260" s="37" t="s">
        <v>563</v>
      </c>
      <c r="J260" s="37" t="s">
        <v>563</v>
      </c>
      <c r="K260" s="37" t="s">
        <v>563</v>
      </c>
      <c r="L260" s="37" t="s">
        <v>563</v>
      </c>
      <c r="M260" s="37" t="s">
        <v>563</v>
      </c>
      <c r="N260" s="79" t="s">
        <v>563</v>
      </c>
      <c r="O260" s="79" t="s">
        <v>563</v>
      </c>
      <c r="P260" s="79" t="s">
        <v>563</v>
      </c>
      <c r="Q260" s="79" t="s">
        <v>563</v>
      </c>
      <c r="R260" s="79" t="s">
        <v>563</v>
      </c>
      <c r="S260" s="79" t="s">
        <v>563</v>
      </c>
      <c r="T260" s="79" t="s">
        <v>563</v>
      </c>
      <c r="U260" s="79" t="s">
        <v>563</v>
      </c>
      <c r="V260" s="79" t="s">
        <v>563</v>
      </c>
      <c r="W260" s="79" t="s">
        <v>563</v>
      </c>
      <c r="X260" s="79" t="s">
        <v>563</v>
      </c>
      <c r="Y260" s="79" t="s">
        <v>563</v>
      </c>
      <c r="Z260" s="79"/>
      <c r="AA260" s="79"/>
      <c r="AB260" s="79" t="s">
        <v>563</v>
      </c>
      <c r="AC260" s="79" t="s">
        <v>563</v>
      </c>
      <c r="AF260" s="67" t="s">
        <v>522</v>
      </c>
      <c r="AG260" s="59"/>
      <c r="AH260" s="59"/>
      <c r="AI260" s="67" t="s">
        <v>550</v>
      </c>
    </row>
    <row r="261" spans="1:35" x14ac:dyDescent="0.2">
      <c r="A261" s="36" t="s">
        <v>349</v>
      </c>
      <c r="B261" s="36" t="s">
        <v>108</v>
      </c>
      <c r="C261" s="37" t="s">
        <v>563</v>
      </c>
      <c r="D261" s="37" t="s">
        <v>563</v>
      </c>
      <c r="E261" s="37" t="s">
        <v>563</v>
      </c>
      <c r="F261" s="37" t="s">
        <v>563</v>
      </c>
      <c r="G261" s="37" t="s">
        <v>563</v>
      </c>
      <c r="H261" s="37" t="s">
        <v>563</v>
      </c>
      <c r="I261" s="37" t="s">
        <v>563</v>
      </c>
      <c r="J261" s="37" t="s">
        <v>563</v>
      </c>
      <c r="K261" s="37" t="s">
        <v>563</v>
      </c>
      <c r="L261" s="37" t="s">
        <v>563</v>
      </c>
      <c r="M261" s="37" t="s">
        <v>563</v>
      </c>
      <c r="N261" s="79" t="s">
        <v>563</v>
      </c>
      <c r="O261" s="79" t="s">
        <v>563</v>
      </c>
      <c r="P261" s="79" t="s">
        <v>563</v>
      </c>
      <c r="Q261" s="79" t="s">
        <v>563</v>
      </c>
      <c r="R261" s="79" t="s">
        <v>563</v>
      </c>
      <c r="S261" s="79" t="s">
        <v>563</v>
      </c>
      <c r="T261" s="79" t="s">
        <v>563</v>
      </c>
      <c r="U261" s="79" t="s">
        <v>563</v>
      </c>
      <c r="V261" s="79" t="s">
        <v>563</v>
      </c>
      <c r="W261" s="79" t="s">
        <v>563</v>
      </c>
      <c r="X261" s="79" t="s">
        <v>563</v>
      </c>
      <c r="Y261" s="79" t="s">
        <v>563</v>
      </c>
      <c r="Z261" s="79"/>
      <c r="AA261" s="79"/>
      <c r="AB261" s="79" t="s">
        <v>563</v>
      </c>
      <c r="AC261" s="79" t="s">
        <v>563</v>
      </c>
      <c r="AF261" s="67" t="s">
        <v>522</v>
      </c>
      <c r="AG261" s="59"/>
      <c r="AH261" s="59"/>
      <c r="AI261" s="67" t="s">
        <v>550</v>
      </c>
    </row>
    <row r="262" spans="1:35" x14ac:dyDescent="0.2">
      <c r="A262" s="36" t="s">
        <v>350</v>
      </c>
      <c r="B262" s="36" t="s">
        <v>108</v>
      </c>
      <c r="C262" s="37" t="s">
        <v>563</v>
      </c>
      <c r="D262" s="37" t="s">
        <v>563</v>
      </c>
      <c r="E262" s="37" t="s">
        <v>563</v>
      </c>
      <c r="F262" s="37" t="s">
        <v>563</v>
      </c>
      <c r="G262" s="37" t="s">
        <v>563</v>
      </c>
      <c r="H262" s="37" t="s">
        <v>563</v>
      </c>
      <c r="I262" s="37" t="s">
        <v>563</v>
      </c>
      <c r="J262" s="37" t="s">
        <v>563</v>
      </c>
      <c r="K262" s="37" t="s">
        <v>563</v>
      </c>
      <c r="L262" s="37" t="s">
        <v>563</v>
      </c>
      <c r="M262" s="37" t="s">
        <v>563</v>
      </c>
      <c r="N262" s="79" t="s">
        <v>563</v>
      </c>
      <c r="O262" s="79" t="s">
        <v>563</v>
      </c>
      <c r="P262" s="79" t="s">
        <v>563</v>
      </c>
      <c r="Q262" s="79" t="s">
        <v>563</v>
      </c>
      <c r="R262" s="79" t="s">
        <v>563</v>
      </c>
      <c r="S262" s="79" t="s">
        <v>563</v>
      </c>
      <c r="T262" s="79" t="s">
        <v>563</v>
      </c>
      <c r="U262" s="79" t="s">
        <v>563</v>
      </c>
      <c r="V262" s="79" t="s">
        <v>563</v>
      </c>
      <c r="W262" s="79" t="s">
        <v>563</v>
      </c>
      <c r="X262" s="79" t="s">
        <v>563</v>
      </c>
      <c r="Y262" s="79" t="s">
        <v>563</v>
      </c>
      <c r="Z262" s="79"/>
      <c r="AA262" s="79"/>
      <c r="AB262" s="79" t="s">
        <v>563</v>
      </c>
      <c r="AC262" s="79" t="s">
        <v>563</v>
      </c>
      <c r="AF262" s="67" t="s">
        <v>524</v>
      </c>
      <c r="AG262" s="59"/>
      <c r="AH262" s="59"/>
      <c r="AI262" s="67" t="s">
        <v>553</v>
      </c>
    </row>
    <row r="263" spans="1:35" x14ac:dyDescent="0.2">
      <c r="A263" s="36" t="s">
        <v>351</v>
      </c>
      <c r="B263" s="36" t="s">
        <v>108</v>
      </c>
      <c r="C263" s="37" t="s">
        <v>563</v>
      </c>
      <c r="D263" s="37" t="s">
        <v>563</v>
      </c>
      <c r="E263" s="37" t="s">
        <v>563</v>
      </c>
      <c r="F263" s="37" t="s">
        <v>563</v>
      </c>
      <c r="G263" s="37" t="s">
        <v>563</v>
      </c>
      <c r="H263" s="37" t="s">
        <v>563</v>
      </c>
      <c r="I263" s="37" t="s">
        <v>563</v>
      </c>
      <c r="J263" s="37" t="s">
        <v>563</v>
      </c>
      <c r="K263" s="37" t="s">
        <v>563</v>
      </c>
      <c r="L263" s="37" t="s">
        <v>563</v>
      </c>
      <c r="M263" s="37" t="s">
        <v>563</v>
      </c>
      <c r="N263" s="79" t="s">
        <v>563</v>
      </c>
      <c r="O263" s="79" t="s">
        <v>563</v>
      </c>
      <c r="P263" s="79" t="s">
        <v>563</v>
      </c>
      <c r="Q263" s="79" t="s">
        <v>563</v>
      </c>
      <c r="R263" s="79" t="s">
        <v>563</v>
      </c>
      <c r="S263" s="79" t="s">
        <v>563</v>
      </c>
      <c r="T263" s="79" t="s">
        <v>563</v>
      </c>
      <c r="U263" s="79" t="s">
        <v>563</v>
      </c>
      <c r="V263" s="79" t="s">
        <v>563</v>
      </c>
      <c r="W263" s="79" t="s">
        <v>563</v>
      </c>
      <c r="X263" s="79" t="s">
        <v>563</v>
      </c>
      <c r="Y263" s="79" t="s">
        <v>563</v>
      </c>
      <c r="Z263" s="79"/>
      <c r="AA263" s="79"/>
      <c r="AB263" s="79" t="s">
        <v>563</v>
      </c>
      <c r="AC263" s="79" t="s">
        <v>563</v>
      </c>
      <c r="AF263" s="67" t="s">
        <v>524</v>
      </c>
      <c r="AG263" s="59"/>
      <c r="AH263" s="59"/>
      <c r="AI263" s="67" t="s">
        <v>553</v>
      </c>
    </row>
    <row r="264" spans="1:35" x14ac:dyDescent="0.2">
      <c r="A264" s="36" t="s">
        <v>352</v>
      </c>
      <c r="B264" s="36" t="s">
        <v>108</v>
      </c>
      <c r="C264" s="37" t="s">
        <v>563</v>
      </c>
      <c r="D264" s="37" t="s">
        <v>563</v>
      </c>
      <c r="E264" s="37" t="s">
        <v>563</v>
      </c>
      <c r="F264" s="37" t="s">
        <v>563</v>
      </c>
      <c r="G264" s="37" t="s">
        <v>563</v>
      </c>
      <c r="H264" s="37" t="s">
        <v>563</v>
      </c>
      <c r="I264" s="37" t="s">
        <v>563</v>
      </c>
      <c r="J264" s="37" t="s">
        <v>563</v>
      </c>
      <c r="K264" s="37" t="s">
        <v>563</v>
      </c>
      <c r="L264" s="37" t="s">
        <v>563</v>
      </c>
      <c r="M264" s="37" t="s">
        <v>563</v>
      </c>
      <c r="N264" s="79" t="s">
        <v>563</v>
      </c>
      <c r="O264" s="79" t="s">
        <v>563</v>
      </c>
      <c r="P264" s="79" t="s">
        <v>563</v>
      </c>
      <c r="Q264" s="79" t="s">
        <v>563</v>
      </c>
      <c r="R264" s="79" t="s">
        <v>563</v>
      </c>
      <c r="S264" s="79" t="s">
        <v>563</v>
      </c>
      <c r="T264" s="79" t="s">
        <v>563</v>
      </c>
      <c r="U264" s="79" t="s">
        <v>563</v>
      </c>
      <c r="V264" s="79" t="s">
        <v>563</v>
      </c>
      <c r="W264" s="79" t="s">
        <v>563</v>
      </c>
      <c r="X264" s="79" t="s">
        <v>563</v>
      </c>
      <c r="Y264" s="79" t="s">
        <v>563</v>
      </c>
      <c r="Z264" s="79"/>
      <c r="AA264" s="79"/>
      <c r="AB264" s="79" t="s">
        <v>563</v>
      </c>
      <c r="AC264" s="79" t="s">
        <v>563</v>
      </c>
      <c r="AF264" s="67" t="s">
        <v>522</v>
      </c>
      <c r="AG264" s="59"/>
      <c r="AH264" s="59"/>
      <c r="AI264" s="67" t="s">
        <v>550</v>
      </c>
    </row>
    <row r="265" spans="1:35" x14ac:dyDescent="0.2">
      <c r="A265" s="36" t="s">
        <v>110</v>
      </c>
      <c r="B265" s="36" t="s">
        <v>108</v>
      </c>
      <c r="C265" s="37" t="s">
        <v>563</v>
      </c>
      <c r="D265" s="37" t="s">
        <v>563</v>
      </c>
      <c r="E265" s="37" t="s">
        <v>563</v>
      </c>
      <c r="F265" s="37" t="s">
        <v>563</v>
      </c>
      <c r="G265" s="37" t="s">
        <v>563</v>
      </c>
      <c r="H265" s="37" t="s">
        <v>563</v>
      </c>
      <c r="I265" s="37" t="s">
        <v>563</v>
      </c>
      <c r="J265" s="37" t="s">
        <v>563</v>
      </c>
      <c r="K265" s="37" t="s">
        <v>563</v>
      </c>
      <c r="L265" s="37" t="s">
        <v>563</v>
      </c>
      <c r="M265" s="37" t="s">
        <v>563</v>
      </c>
      <c r="N265" s="79" t="s">
        <v>563</v>
      </c>
      <c r="O265" s="79" t="s">
        <v>563</v>
      </c>
      <c r="P265" s="79" t="s">
        <v>563</v>
      </c>
      <c r="Q265" s="79" t="s">
        <v>563</v>
      </c>
      <c r="R265" s="79" t="s">
        <v>563</v>
      </c>
      <c r="S265" s="79" t="s">
        <v>563</v>
      </c>
      <c r="T265" s="79" t="s">
        <v>563</v>
      </c>
      <c r="U265" s="79" t="s">
        <v>563</v>
      </c>
      <c r="V265" s="79" t="s">
        <v>563</v>
      </c>
      <c r="W265" s="79" t="s">
        <v>563</v>
      </c>
      <c r="X265" s="79" t="s">
        <v>563</v>
      </c>
      <c r="Y265" s="79" t="s">
        <v>563</v>
      </c>
      <c r="Z265" s="79"/>
      <c r="AA265" s="79"/>
      <c r="AB265" s="79" t="s">
        <v>563</v>
      </c>
      <c r="AC265" s="79" t="s">
        <v>563</v>
      </c>
      <c r="AF265" s="67" t="s">
        <v>519</v>
      </c>
      <c r="AG265" s="59"/>
      <c r="AH265" s="59"/>
      <c r="AI265" s="67" t="s">
        <v>549</v>
      </c>
    </row>
    <row r="266" spans="1:35" x14ac:dyDescent="0.2">
      <c r="A266" s="36" t="s">
        <v>353</v>
      </c>
      <c r="B266" s="36" t="s">
        <v>108</v>
      </c>
      <c r="C266" s="37" t="s">
        <v>563</v>
      </c>
      <c r="D266" s="37" t="s">
        <v>563</v>
      </c>
      <c r="E266" s="37" t="s">
        <v>563</v>
      </c>
      <c r="F266" s="37" t="s">
        <v>563</v>
      </c>
      <c r="G266" s="37" t="s">
        <v>563</v>
      </c>
      <c r="H266" s="37" t="s">
        <v>563</v>
      </c>
      <c r="I266" s="37" t="s">
        <v>563</v>
      </c>
      <c r="J266" s="37" t="s">
        <v>563</v>
      </c>
      <c r="K266" s="37" t="s">
        <v>563</v>
      </c>
      <c r="L266" s="37" t="s">
        <v>563</v>
      </c>
      <c r="M266" s="37" t="s">
        <v>563</v>
      </c>
      <c r="N266" s="79" t="s">
        <v>563</v>
      </c>
      <c r="O266" s="79" t="s">
        <v>563</v>
      </c>
      <c r="P266" s="79" t="s">
        <v>563</v>
      </c>
      <c r="Q266" s="79" t="s">
        <v>563</v>
      </c>
      <c r="R266" s="79" t="s">
        <v>563</v>
      </c>
      <c r="S266" s="79" t="s">
        <v>563</v>
      </c>
      <c r="T266" s="79" t="s">
        <v>563</v>
      </c>
      <c r="U266" s="79" t="s">
        <v>563</v>
      </c>
      <c r="V266" s="79" t="s">
        <v>563</v>
      </c>
      <c r="W266" s="79" t="s">
        <v>563</v>
      </c>
      <c r="X266" s="79" t="s">
        <v>563</v>
      </c>
      <c r="Y266" s="79" t="s">
        <v>563</v>
      </c>
      <c r="Z266" s="79"/>
      <c r="AA266" s="79"/>
      <c r="AB266" s="79" t="s">
        <v>563</v>
      </c>
      <c r="AC266" s="79" t="s">
        <v>563</v>
      </c>
      <c r="AF266" s="67" t="s">
        <v>522</v>
      </c>
      <c r="AG266" s="59"/>
      <c r="AH266" s="59"/>
      <c r="AI266" s="67" t="s">
        <v>550</v>
      </c>
    </row>
    <row r="267" spans="1:35" x14ac:dyDescent="0.2">
      <c r="A267" s="36" t="s">
        <v>111</v>
      </c>
      <c r="B267" s="36" t="s">
        <v>108</v>
      </c>
      <c r="C267" s="37" t="s">
        <v>563</v>
      </c>
      <c r="D267" s="37" t="s">
        <v>563</v>
      </c>
      <c r="E267" s="37" t="s">
        <v>563</v>
      </c>
      <c r="F267" s="37" t="s">
        <v>563</v>
      </c>
      <c r="G267" s="37" t="s">
        <v>563</v>
      </c>
      <c r="H267" s="37" t="s">
        <v>563</v>
      </c>
      <c r="I267" s="37" t="s">
        <v>563</v>
      </c>
      <c r="J267" s="37" t="s">
        <v>563</v>
      </c>
      <c r="K267" s="37" t="s">
        <v>563</v>
      </c>
      <c r="L267" s="37" t="s">
        <v>563</v>
      </c>
      <c r="M267" s="37" t="s">
        <v>563</v>
      </c>
      <c r="N267" s="79" t="s">
        <v>563</v>
      </c>
      <c r="O267" s="79" t="s">
        <v>563</v>
      </c>
      <c r="P267" s="79" t="s">
        <v>563</v>
      </c>
      <c r="Q267" s="79" t="s">
        <v>563</v>
      </c>
      <c r="R267" s="79" t="s">
        <v>563</v>
      </c>
      <c r="S267" s="79" t="s">
        <v>563</v>
      </c>
      <c r="T267" s="79" t="s">
        <v>563</v>
      </c>
      <c r="U267" s="79" t="s">
        <v>563</v>
      </c>
      <c r="V267" s="79" t="s">
        <v>563</v>
      </c>
      <c r="W267" s="79" t="s">
        <v>563</v>
      </c>
      <c r="X267" s="79" t="s">
        <v>563</v>
      </c>
      <c r="Y267" s="79" t="s">
        <v>563</v>
      </c>
      <c r="Z267" s="79"/>
      <c r="AA267" s="79"/>
      <c r="AB267" s="79" t="s">
        <v>563</v>
      </c>
      <c r="AC267" s="79" t="s">
        <v>563</v>
      </c>
      <c r="AF267" s="67" t="s">
        <v>519</v>
      </c>
      <c r="AG267" s="59"/>
      <c r="AH267" s="59"/>
      <c r="AI267" s="67" t="s">
        <v>549</v>
      </c>
    </row>
    <row r="268" spans="1:35" x14ac:dyDescent="0.2">
      <c r="A268" s="36" t="s">
        <v>112</v>
      </c>
      <c r="B268" s="36" t="s">
        <v>108</v>
      </c>
      <c r="C268" s="37" t="s">
        <v>563</v>
      </c>
      <c r="D268" s="37" t="s">
        <v>563</v>
      </c>
      <c r="E268" s="37" t="s">
        <v>563</v>
      </c>
      <c r="F268" s="37" t="s">
        <v>563</v>
      </c>
      <c r="G268" s="37" t="s">
        <v>563</v>
      </c>
      <c r="H268" s="37" t="s">
        <v>563</v>
      </c>
      <c r="I268" s="37" t="s">
        <v>563</v>
      </c>
      <c r="J268" s="37" t="s">
        <v>563</v>
      </c>
      <c r="K268" s="37" t="s">
        <v>563</v>
      </c>
      <c r="L268" s="37" t="s">
        <v>563</v>
      </c>
      <c r="M268" s="37" t="s">
        <v>563</v>
      </c>
      <c r="N268" s="79" t="s">
        <v>563</v>
      </c>
      <c r="O268" s="79" t="s">
        <v>563</v>
      </c>
      <c r="P268" s="79" t="s">
        <v>563</v>
      </c>
      <c r="Q268" s="79" t="s">
        <v>563</v>
      </c>
      <c r="R268" s="79" t="s">
        <v>563</v>
      </c>
      <c r="S268" s="79" t="s">
        <v>563</v>
      </c>
      <c r="T268" s="79" t="s">
        <v>563</v>
      </c>
      <c r="U268" s="79" t="s">
        <v>563</v>
      </c>
      <c r="V268" s="79" t="s">
        <v>563</v>
      </c>
      <c r="W268" s="79" t="s">
        <v>563</v>
      </c>
      <c r="X268" s="79" t="s">
        <v>563</v>
      </c>
      <c r="Y268" s="79" t="s">
        <v>563</v>
      </c>
      <c r="Z268" s="79"/>
      <c r="AA268" s="79"/>
      <c r="AB268" s="79" t="s">
        <v>563</v>
      </c>
      <c r="AC268" s="79" t="s">
        <v>563</v>
      </c>
      <c r="AF268" s="67" t="s">
        <v>524</v>
      </c>
      <c r="AG268" s="59"/>
      <c r="AH268" s="59"/>
      <c r="AI268" s="67" t="s">
        <v>553</v>
      </c>
    </row>
    <row r="269" spans="1:35" x14ac:dyDescent="0.2">
      <c r="A269" s="36" t="s">
        <v>113</v>
      </c>
      <c r="B269" s="36" t="s">
        <v>108</v>
      </c>
      <c r="C269" s="37" t="s">
        <v>563</v>
      </c>
      <c r="D269" s="37" t="s">
        <v>563</v>
      </c>
      <c r="E269" s="37" t="s">
        <v>563</v>
      </c>
      <c r="F269" s="37" t="s">
        <v>563</v>
      </c>
      <c r="G269" s="37" t="s">
        <v>563</v>
      </c>
      <c r="H269" s="37" t="s">
        <v>563</v>
      </c>
      <c r="I269" s="37" t="s">
        <v>563</v>
      </c>
      <c r="J269" s="37" t="s">
        <v>563</v>
      </c>
      <c r="K269" s="37" t="s">
        <v>563</v>
      </c>
      <c r="L269" s="37" t="s">
        <v>563</v>
      </c>
      <c r="M269" s="37" t="s">
        <v>563</v>
      </c>
      <c r="N269" s="79" t="s">
        <v>563</v>
      </c>
      <c r="O269" s="79" t="s">
        <v>563</v>
      </c>
      <c r="P269" s="79" t="s">
        <v>563</v>
      </c>
      <c r="Q269" s="79" t="s">
        <v>563</v>
      </c>
      <c r="R269" s="79" t="s">
        <v>563</v>
      </c>
      <c r="S269" s="79" t="s">
        <v>563</v>
      </c>
      <c r="T269" s="79"/>
      <c r="U269" s="79"/>
      <c r="V269" s="79" t="s">
        <v>563</v>
      </c>
      <c r="W269" s="79" t="s">
        <v>563</v>
      </c>
      <c r="X269" s="79" t="s">
        <v>563</v>
      </c>
      <c r="Y269" s="79" t="s">
        <v>563</v>
      </c>
      <c r="Z269" s="79"/>
      <c r="AA269" s="79"/>
      <c r="AB269" s="79" t="s">
        <v>563</v>
      </c>
      <c r="AC269" s="79" t="s">
        <v>563</v>
      </c>
      <c r="AF269" s="67" t="s">
        <v>522</v>
      </c>
      <c r="AG269" s="59"/>
      <c r="AH269" s="59"/>
      <c r="AI269" s="67" t="s">
        <v>550</v>
      </c>
    </row>
    <row r="270" spans="1:35" x14ac:dyDescent="0.2">
      <c r="A270" s="36" t="s">
        <v>114</v>
      </c>
      <c r="B270" s="36" t="s">
        <v>108</v>
      </c>
      <c r="C270" s="37" t="s">
        <v>563</v>
      </c>
      <c r="D270" s="37" t="s">
        <v>563</v>
      </c>
      <c r="E270" s="37" t="s">
        <v>563</v>
      </c>
      <c r="F270" s="37" t="s">
        <v>563</v>
      </c>
      <c r="G270" s="37" t="s">
        <v>563</v>
      </c>
      <c r="H270" s="37" t="s">
        <v>563</v>
      </c>
      <c r="I270" s="37" t="s">
        <v>563</v>
      </c>
      <c r="J270" s="37" t="s">
        <v>563</v>
      </c>
      <c r="K270" s="37" t="s">
        <v>563</v>
      </c>
      <c r="L270" s="37" t="s">
        <v>563</v>
      </c>
      <c r="M270" s="37" t="s">
        <v>563</v>
      </c>
      <c r="N270" s="79" t="s">
        <v>563</v>
      </c>
      <c r="O270" s="79" t="s">
        <v>563</v>
      </c>
      <c r="P270" s="79" t="s">
        <v>563</v>
      </c>
      <c r="Q270" s="79" t="s">
        <v>563</v>
      </c>
      <c r="R270" s="79" t="s">
        <v>563</v>
      </c>
      <c r="S270" s="79" t="s">
        <v>563</v>
      </c>
      <c r="T270" s="79" t="s">
        <v>563</v>
      </c>
      <c r="U270" s="79" t="s">
        <v>563</v>
      </c>
      <c r="V270" s="79" t="s">
        <v>563</v>
      </c>
      <c r="W270" s="79" t="s">
        <v>563</v>
      </c>
      <c r="X270" s="79" t="s">
        <v>563</v>
      </c>
      <c r="Y270" s="79" t="s">
        <v>563</v>
      </c>
      <c r="Z270" s="79"/>
      <c r="AA270" s="79"/>
      <c r="AB270" s="79" t="s">
        <v>563</v>
      </c>
      <c r="AC270" s="79" t="s">
        <v>563</v>
      </c>
      <c r="AF270" s="67" t="s">
        <v>524</v>
      </c>
      <c r="AG270" s="59"/>
      <c r="AH270" s="59"/>
      <c r="AI270" s="67" t="s">
        <v>553</v>
      </c>
    </row>
    <row r="271" spans="1:35" x14ac:dyDescent="0.2">
      <c r="A271" s="36" t="s">
        <v>355</v>
      </c>
      <c r="B271" s="36" t="s">
        <v>108</v>
      </c>
      <c r="C271" s="37" t="s">
        <v>563</v>
      </c>
      <c r="D271" s="37" t="s">
        <v>563</v>
      </c>
      <c r="E271" s="37" t="s">
        <v>563</v>
      </c>
      <c r="F271" s="37" t="s">
        <v>563</v>
      </c>
      <c r="G271" s="37" t="s">
        <v>563</v>
      </c>
      <c r="H271" s="37" t="s">
        <v>563</v>
      </c>
      <c r="I271" s="37" t="s">
        <v>563</v>
      </c>
      <c r="J271" s="37" t="s">
        <v>563</v>
      </c>
      <c r="K271" s="37" t="s">
        <v>563</v>
      </c>
      <c r="L271" s="37" t="s">
        <v>563</v>
      </c>
      <c r="M271" s="37" t="s">
        <v>563</v>
      </c>
      <c r="N271" s="79" t="s">
        <v>563</v>
      </c>
      <c r="O271" s="79" t="s">
        <v>563</v>
      </c>
      <c r="P271" s="79" t="s">
        <v>563</v>
      </c>
      <c r="Q271" s="79" t="s">
        <v>563</v>
      </c>
      <c r="R271" s="79" t="s">
        <v>563</v>
      </c>
      <c r="S271" s="79" t="s">
        <v>563</v>
      </c>
      <c r="T271" s="79" t="s">
        <v>563</v>
      </c>
      <c r="U271" s="79" t="s">
        <v>563</v>
      </c>
      <c r="V271" s="79" t="s">
        <v>563</v>
      </c>
      <c r="W271" s="79" t="s">
        <v>563</v>
      </c>
      <c r="X271" s="79" t="s">
        <v>563</v>
      </c>
      <c r="Y271" s="79" t="s">
        <v>563</v>
      </c>
      <c r="Z271" s="79"/>
      <c r="AA271" s="79"/>
      <c r="AB271" s="79" t="s">
        <v>563</v>
      </c>
      <c r="AC271" s="79" t="s">
        <v>563</v>
      </c>
      <c r="AF271" s="67" t="s">
        <v>522</v>
      </c>
      <c r="AG271" s="59"/>
      <c r="AH271" s="59"/>
      <c r="AI271" s="67" t="s">
        <v>550</v>
      </c>
    </row>
    <row r="272" spans="1:35" x14ac:dyDescent="0.2">
      <c r="A272" s="36" t="s">
        <v>354</v>
      </c>
      <c r="B272" s="36" t="s">
        <v>108</v>
      </c>
      <c r="C272" s="37" t="s">
        <v>563</v>
      </c>
      <c r="D272" s="37" t="s">
        <v>563</v>
      </c>
      <c r="E272" s="37" t="s">
        <v>563</v>
      </c>
      <c r="F272" s="37" t="s">
        <v>563</v>
      </c>
      <c r="G272" s="37" t="s">
        <v>563</v>
      </c>
      <c r="H272" s="37" t="s">
        <v>563</v>
      </c>
      <c r="I272" s="37" t="s">
        <v>563</v>
      </c>
      <c r="J272" s="37" t="s">
        <v>563</v>
      </c>
      <c r="K272" s="37" t="s">
        <v>563</v>
      </c>
      <c r="L272" s="37" t="s">
        <v>563</v>
      </c>
      <c r="M272" s="37" t="s">
        <v>563</v>
      </c>
      <c r="N272" s="79" t="s">
        <v>563</v>
      </c>
      <c r="O272" s="79" t="s">
        <v>563</v>
      </c>
      <c r="P272" s="79" t="s">
        <v>563</v>
      </c>
      <c r="Q272" s="79" t="s">
        <v>563</v>
      </c>
      <c r="R272" s="79" t="s">
        <v>563</v>
      </c>
      <c r="S272" s="79" t="s">
        <v>563</v>
      </c>
      <c r="T272" s="79" t="s">
        <v>563</v>
      </c>
      <c r="U272" s="79" t="s">
        <v>563</v>
      </c>
      <c r="V272" s="79" t="s">
        <v>563</v>
      </c>
      <c r="W272" s="79" t="s">
        <v>563</v>
      </c>
      <c r="X272" s="79" t="s">
        <v>563</v>
      </c>
      <c r="Y272" s="79" t="s">
        <v>563</v>
      </c>
      <c r="Z272" s="79"/>
      <c r="AA272" s="79"/>
      <c r="AB272" s="79" t="s">
        <v>563</v>
      </c>
      <c r="AC272" s="79" t="s">
        <v>563</v>
      </c>
      <c r="AF272" s="67" t="s">
        <v>524</v>
      </c>
      <c r="AG272" s="59"/>
      <c r="AH272" s="59"/>
      <c r="AI272" s="67" t="s">
        <v>553</v>
      </c>
    </row>
    <row r="273" spans="1:35" x14ac:dyDescent="0.2">
      <c r="A273" s="36" t="s">
        <v>356</v>
      </c>
      <c r="B273" s="36" t="s">
        <v>108</v>
      </c>
      <c r="C273" s="37" t="s">
        <v>563</v>
      </c>
      <c r="D273" s="37" t="s">
        <v>563</v>
      </c>
      <c r="E273" s="37" t="s">
        <v>563</v>
      </c>
      <c r="F273" s="37" t="s">
        <v>563</v>
      </c>
      <c r="G273" s="37" t="s">
        <v>563</v>
      </c>
      <c r="H273" s="37" t="s">
        <v>563</v>
      </c>
      <c r="I273" s="37" t="s">
        <v>563</v>
      </c>
      <c r="J273" s="37" t="s">
        <v>563</v>
      </c>
      <c r="K273" s="37" t="s">
        <v>563</v>
      </c>
      <c r="L273" s="37" t="s">
        <v>563</v>
      </c>
      <c r="M273" s="37" t="s">
        <v>563</v>
      </c>
      <c r="N273" s="79" t="s">
        <v>563</v>
      </c>
      <c r="O273" s="79" t="s">
        <v>563</v>
      </c>
      <c r="P273" s="79" t="s">
        <v>563</v>
      </c>
      <c r="Q273" s="79" t="s">
        <v>563</v>
      </c>
      <c r="R273" s="79" t="s">
        <v>563</v>
      </c>
      <c r="S273" s="79" t="s">
        <v>563</v>
      </c>
      <c r="T273" s="79" t="s">
        <v>563</v>
      </c>
      <c r="U273" s="79" t="s">
        <v>563</v>
      </c>
      <c r="V273" s="79" t="s">
        <v>563</v>
      </c>
      <c r="W273" s="79" t="s">
        <v>563</v>
      </c>
      <c r="X273" s="79" t="s">
        <v>563</v>
      </c>
      <c r="Y273" s="79" t="s">
        <v>563</v>
      </c>
      <c r="Z273" s="79"/>
      <c r="AA273" s="79"/>
      <c r="AB273" s="79" t="s">
        <v>563</v>
      </c>
      <c r="AC273" s="79" t="s">
        <v>563</v>
      </c>
      <c r="AF273" s="67" t="s">
        <v>524</v>
      </c>
      <c r="AG273" s="59"/>
      <c r="AH273" s="59"/>
      <c r="AI273" s="67" t="s">
        <v>553</v>
      </c>
    </row>
    <row r="274" spans="1:35" x14ac:dyDescent="0.2">
      <c r="A274" s="36" t="s">
        <v>534</v>
      </c>
      <c r="B274" s="36" t="s">
        <v>108</v>
      </c>
      <c r="C274" s="37" t="s">
        <v>563</v>
      </c>
      <c r="D274" s="37" t="s">
        <v>563</v>
      </c>
      <c r="E274" s="37" t="s">
        <v>563</v>
      </c>
      <c r="F274" s="37" t="s">
        <v>563</v>
      </c>
      <c r="G274" s="37" t="s">
        <v>563</v>
      </c>
      <c r="H274" s="37" t="s">
        <v>563</v>
      </c>
      <c r="I274" s="37" t="s">
        <v>563</v>
      </c>
      <c r="J274" s="37" t="s">
        <v>563</v>
      </c>
      <c r="K274" s="37" t="s">
        <v>563</v>
      </c>
      <c r="L274" s="37" t="s">
        <v>563</v>
      </c>
      <c r="M274" s="37" t="s">
        <v>563</v>
      </c>
      <c r="N274" s="79" t="s">
        <v>563</v>
      </c>
      <c r="O274" s="79" t="s">
        <v>563</v>
      </c>
      <c r="P274" s="79" t="s">
        <v>563</v>
      </c>
      <c r="Q274" s="79" t="s">
        <v>563</v>
      </c>
      <c r="R274" s="79" t="s">
        <v>563</v>
      </c>
      <c r="S274" s="79" t="s">
        <v>563</v>
      </c>
      <c r="T274" s="79" t="s">
        <v>563</v>
      </c>
      <c r="U274" s="79" t="s">
        <v>563</v>
      </c>
      <c r="V274" s="79" t="s">
        <v>563</v>
      </c>
      <c r="W274" s="79" t="s">
        <v>563</v>
      </c>
      <c r="X274" s="79" t="s">
        <v>563</v>
      </c>
      <c r="Y274" s="79" t="s">
        <v>563</v>
      </c>
      <c r="Z274" s="79"/>
      <c r="AA274" s="79"/>
      <c r="AB274" s="79" t="s">
        <v>563</v>
      </c>
      <c r="AC274" s="79" t="s">
        <v>563</v>
      </c>
      <c r="AF274" s="67" t="s">
        <v>526</v>
      </c>
      <c r="AG274" s="59"/>
      <c r="AH274" s="59"/>
      <c r="AI274" s="67" t="s">
        <v>555</v>
      </c>
    </row>
    <row r="275" spans="1:35" s="56" customFormat="1" x14ac:dyDescent="0.2">
      <c r="A275" s="36" t="s">
        <v>357</v>
      </c>
      <c r="B275" s="36" t="s">
        <v>108</v>
      </c>
      <c r="C275" s="37" t="s">
        <v>563</v>
      </c>
      <c r="D275" s="37" t="s">
        <v>563</v>
      </c>
      <c r="E275" s="37" t="s">
        <v>563</v>
      </c>
      <c r="F275" s="37" t="s">
        <v>563</v>
      </c>
      <c r="G275" s="37" t="s">
        <v>563</v>
      </c>
      <c r="H275" s="37" t="s">
        <v>563</v>
      </c>
      <c r="I275" s="37" t="s">
        <v>563</v>
      </c>
      <c r="J275" s="37" t="s">
        <v>563</v>
      </c>
      <c r="K275" s="37" t="s">
        <v>563</v>
      </c>
      <c r="L275" s="37" t="s">
        <v>563</v>
      </c>
      <c r="M275" s="37" t="s">
        <v>563</v>
      </c>
      <c r="N275" s="79" t="s">
        <v>563</v>
      </c>
      <c r="O275" s="79" t="s">
        <v>563</v>
      </c>
      <c r="P275" s="79" t="s">
        <v>563</v>
      </c>
      <c r="Q275" s="79" t="s">
        <v>563</v>
      </c>
      <c r="R275" s="79" t="s">
        <v>563</v>
      </c>
      <c r="S275" s="79" t="s">
        <v>563</v>
      </c>
      <c r="T275" s="79" t="s">
        <v>563</v>
      </c>
      <c r="U275" s="79" t="s">
        <v>563</v>
      </c>
      <c r="V275" s="79" t="s">
        <v>563</v>
      </c>
      <c r="W275" s="79" t="s">
        <v>563</v>
      </c>
      <c r="X275" s="79" t="s">
        <v>563</v>
      </c>
      <c r="Y275" s="79" t="s">
        <v>563</v>
      </c>
      <c r="Z275" s="79"/>
      <c r="AA275" s="79"/>
      <c r="AB275" s="79" t="s">
        <v>563</v>
      </c>
      <c r="AC275" s="79" t="s">
        <v>563</v>
      </c>
      <c r="AD275" s="57"/>
      <c r="AE275" s="57"/>
      <c r="AF275" s="67" t="s">
        <v>524</v>
      </c>
      <c r="AG275" s="59"/>
      <c r="AH275" s="59"/>
      <c r="AI275" s="67" t="s">
        <v>553</v>
      </c>
    </row>
    <row r="276" spans="1:35" x14ac:dyDescent="0.2">
      <c r="A276" s="36" t="s">
        <v>115</v>
      </c>
      <c r="B276" s="36" t="s">
        <v>108</v>
      </c>
      <c r="C276" s="37" t="s">
        <v>563</v>
      </c>
      <c r="D276" s="37" t="s">
        <v>563</v>
      </c>
      <c r="E276" s="37" t="s">
        <v>563</v>
      </c>
      <c r="F276" s="37" t="s">
        <v>563</v>
      </c>
      <c r="G276" s="37" t="s">
        <v>563</v>
      </c>
      <c r="H276" s="37" t="s">
        <v>563</v>
      </c>
      <c r="I276" s="37" t="s">
        <v>563</v>
      </c>
      <c r="J276" s="37" t="s">
        <v>563</v>
      </c>
      <c r="K276" s="37" t="s">
        <v>563</v>
      </c>
      <c r="L276" s="37" t="s">
        <v>563</v>
      </c>
      <c r="M276" s="37" t="s">
        <v>563</v>
      </c>
      <c r="N276" s="79" t="s">
        <v>563</v>
      </c>
      <c r="O276" s="79" t="s">
        <v>563</v>
      </c>
      <c r="P276" s="79" t="s">
        <v>563</v>
      </c>
      <c r="Q276" s="79" t="s">
        <v>563</v>
      </c>
      <c r="R276" s="79" t="s">
        <v>563</v>
      </c>
      <c r="S276" s="79" t="s">
        <v>563</v>
      </c>
      <c r="T276" s="79" t="s">
        <v>563</v>
      </c>
      <c r="U276" s="79" t="s">
        <v>563</v>
      </c>
      <c r="V276" s="79" t="s">
        <v>563</v>
      </c>
      <c r="W276" s="79" t="s">
        <v>563</v>
      </c>
      <c r="X276" s="79" t="s">
        <v>563</v>
      </c>
      <c r="Y276" s="79" t="s">
        <v>563</v>
      </c>
      <c r="Z276" s="79"/>
      <c r="AA276" s="79"/>
      <c r="AB276" s="79" t="s">
        <v>563</v>
      </c>
      <c r="AC276" s="79" t="s">
        <v>563</v>
      </c>
      <c r="AF276" s="67" t="s">
        <v>524</v>
      </c>
      <c r="AG276" s="59"/>
      <c r="AH276" s="59"/>
      <c r="AI276" s="67" t="s">
        <v>553</v>
      </c>
    </row>
    <row r="277" spans="1:35" x14ac:dyDescent="0.2">
      <c r="A277" s="36" t="s">
        <v>358</v>
      </c>
      <c r="B277" s="36" t="s">
        <v>108</v>
      </c>
      <c r="C277" s="37" t="s">
        <v>563</v>
      </c>
      <c r="D277" s="37" t="s">
        <v>563</v>
      </c>
      <c r="E277" s="37" t="s">
        <v>563</v>
      </c>
      <c r="F277" s="37" t="s">
        <v>563</v>
      </c>
      <c r="G277" s="37" t="s">
        <v>563</v>
      </c>
      <c r="H277" s="37" t="s">
        <v>563</v>
      </c>
      <c r="I277" s="37" t="s">
        <v>563</v>
      </c>
      <c r="J277" s="37" t="s">
        <v>563</v>
      </c>
      <c r="K277" s="37" t="s">
        <v>563</v>
      </c>
      <c r="L277" s="37" t="s">
        <v>563</v>
      </c>
      <c r="M277" s="37" t="s">
        <v>563</v>
      </c>
      <c r="N277" s="79" t="s">
        <v>563</v>
      </c>
      <c r="O277" s="79" t="s">
        <v>563</v>
      </c>
      <c r="P277" s="79" t="s">
        <v>563</v>
      </c>
      <c r="Q277" s="79" t="s">
        <v>563</v>
      </c>
      <c r="R277" s="79" t="s">
        <v>563</v>
      </c>
      <c r="S277" s="79" t="s">
        <v>563</v>
      </c>
      <c r="T277" s="79" t="s">
        <v>563</v>
      </c>
      <c r="U277" s="79" t="s">
        <v>563</v>
      </c>
      <c r="V277" s="79" t="s">
        <v>563</v>
      </c>
      <c r="W277" s="79" t="s">
        <v>563</v>
      </c>
      <c r="X277" s="79" t="s">
        <v>563</v>
      </c>
      <c r="Y277" s="79" t="s">
        <v>563</v>
      </c>
      <c r="Z277" s="79"/>
      <c r="AA277" s="79"/>
      <c r="AB277" s="79" t="s">
        <v>563</v>
      </c>
      <c r="AC277" s="79" t="s">
        <v>563</v>
      </c>
      <c r="AF277" s="67" t="s">
        <v>525</v>
      </c>
      <c r="AG277" s="59"/>
      <c r="AH277" s="59"/>
      <c r="AI277" s="67" t="s">
        <v>554</v>
      </c>
    </row>
    <row r="278" spans="1:35" x14ac:dyDescent="0.2">
      <c r="A278" s="36" t="s">
        <v>359</v>
      </c>
      <c r="B278" s="36" t="s">
        <v>108</v>
      </c>
      <c r="C278" s="37" t="s">
        <v>563</v>
      </c>
      <c r="D278" s="37" t="s">
        <v>563</v>
      </c>
      <c r="E278" s="37" t="s">
        <v>563</v>
      </c>
      <c r="F278" s="37" t="s">
        <v>563</v>
      </c>
      <c r="G278" s="37" t="s">
        <v>563</v>
      </c>
      <c r="H278" s="37" t="s">
        <v>563</v>
      </c>
      <c r="I278" s="37" t="s">
        <v>563</v>
      </c>
      <c r="J278" s="37" t="s">
        <v>563</v>
      </c>
      <c r="K278" s="37" t="s">
        <v>563</v>
      </c>
      <c r="L278" s="37" t="s">
        <v>563</v>
      </c>
      <c r="M278" s="37" t="s">
        <v>563</v>
      </c>
      <c r="N278" s="79" t="s">
        <v>563</v>
      </c>
      <c r="O278" s="79" t="s">
        <v>563</v>
      </c>
      <c r="P278" s="79" t="s">
        <v>563</v>
      </c>
      <c r="Q278" s="79" t="s">
        <v>563</v>
      </c>
      <c r="R278" s="79" t="s">
        <v>563</v>
      </c>
      <c r="S278" s="79" t="s">
        <v>563</v>
      </c>
      <c r="T278" s="79" t="s">
        <v>563</v>
      </c>
      <c r="U278" s="79" t="s">
        <v>563</v>
      </c>
      <c r="V278" s="79" t="s">
        <v>563</v>
      </c>
      <c r="W278" s="79" t="s">
        <v>563</v>
      </c>
      <c r="X278" s="79" t="s">
        <v>563</v>
      </c>
      <c r="Y278" s="79" t="s">
        <v>563</v>
      </c>
      <c r="Z278" s="79"/>
      <c r="AA278" s="79"/>
      <c r="AB278" s="79" t="s">
        <v>563</v>
      </c>
      <c r="AC278" s="79" t="s">
        <v>563</v>
      </c>
      <c r="AF278" s="67" t="s">
        <v>519</v>
      </c>
      <c r="AG278" s="59"/>
      <c r="AH278" s="59"/>
      <c r="AI278" s="67" t="s">
        <v>549</v>
      </c>
    </row>
    <row r="279" spans="1:35" x14ac:dyDescent="0.2">
      <c r="A279" s="36" t="s">
        <v>108</v>
      </c>
      <c r="B279" s="36" t="s">
        <v>108</v>
      </c>
      <c r="C279" s="37" t="s">
        <v>563</v>
      </c>
      <c r="D279" s="37" t="s">
        <v>563</v>
      </c>
      <c r="E279" s="37" t="s">
        <v>563</v>
      </c>
      <c r="F279" s="37" t="s">
        <v>563</v>
      </c>
      <c r="G279" s="37" t="s">
        <v>563</v>
      </c>
      <c r="H279" s="37" t="s">
        <v>563</v>
      </c>
      <c r="I279" s="37" t="s">
        <v>563</v>
      </c>
      <c r="J279" s="37" t="s">
        <v>563</v>
      </c>
      <c r="K279" s="37" t="s">
        <v>563</v>
      </c>
      <c r="L279" s="37" t="s">
        <v>563</v>
      </c>
      <c r="M279" s="37" t="s">
        <v>563</v>
      </c>
      <c r="N279" s="79" t="s">
        <v>563</v>
      </c>
      <c r="O279" s="79" t="s">
        <v>563</v>
      </c>
      <c r="P279" s="79" t="s">
        <v>563</v>
      </c>
      <c r="Q279" s="79" t="s">
        <v>563</v>
      </c>
      <c r="R279" s="79" t="s">
        <v>563</v>
      </c>
      <c r="S279" s="79" t="s">
        <v>563</v>
      </c>
      <c r="T279" s="79" t="s">
        <v>563</v>
      </c>
      <c r="U279" s="79" t="s">
        <v>563</v>
      </c>
      <c r="V279" s="79" t="s">
        <v>563</v>
      </c>
      <c r="W279" s="79" t="s">
        <v>563</v>
      </c>
      <c r="X279" s="79" t="s">
        <v>563</v>
      </c>
      <c r="Y279" s="79" t="s">
        <v>563</v>
      </c>
      <c r="Z279" s="79"/>
      <c r="AA279" s="79"/>
      <c r="AB279" s="79" t="s">
        <v>563</v>
      </c>
      <c r="AC279" s="79" t="s">
        <v>563</v>
      </c>
      <c r="AF279" s="67" t="s">
        <v>519</v>
      </c>
      <c r="AG279" s="59"/>
      <c r="AH279" s="59"/>
      <c r="AI279" s="67" t="s">
        <v>549</v>
      </c>
    </row>
    <row r="280" spans="1:35" x14ac:dyDescent="0.2">
      <c r="A280" s="36" t="s">
        <v>116</v>
      </c>
      <c r="B280" s="36" t="s">
        <v>108</v>
      </c>
      <c r="C280" s="37" t="s">
        <v>563</v>
      </c>
      <c r="D280" s="37" t="s">
        <v>563</v>
      </c>
      <c r="E280" s="37" t="s">
        <v>563</v>
      </c>
      <c r="F280" s="37" t="s">
        <v>563</v>
      </c>
      <c r="G280" s="37" t="s">
        <v>563</v>
      </c>
      <c r="H280" s="37" t="s">
        <v>563</v>
      </c>
      <c r="I280" s="37" t="s">
        <v>563</v>
      </c>
      <c r="J280" s="37" t="s">
        <v>563</v>
      </c>
      <c r="K280" s="37" t="s">
        <v>563</v>
      </c>
      <c r="L280" s="37" t="s">
        <v>563</v>
      </c>
      <c r="M280" s="37" t="s">
        <v>563</v>
      </c>
      <c r="N280" s="79" t="s">
        <v>563</v>
      </c>
      <c r="O280" s="79" t="s">
        <v>563</v>
      </c>
      <c r="P280" s="79" t="s">
        <v>563</v>
      </c>
      <c r="Q280" s="79" t="s">
        <v>563</v>
      </c>
      <c r="R280" s="79" t="s">
        <v>563</v>
      </c>
      <c r="S280" s="79" t="s">
        <v>563</v>
      </c>
      <c r="T280" s="79" t="s">
        <v>563</v>
      </c>
      <c r="U280" s="79" t="s">
        <v>563</v>
      </c>
      <c r="V280" s="79" t="s">
        <v>563</v>
      </c>
      <c r="W280" s="79" t="s">
        <v>563</v>
      </c>
      <c r="X280" s="79" t="s">
        <v>563</v>
      </c>
      <c r="Y280" s="79" t="s">
        <v>563</v>
      </c>
      <c r="Z280" s="79"/>
      <c r="AA280" s="79"/>
      <c r="AB280" s="79" t="s">
        <v>563</v>
      </c>
      <c r="AC280" s="79" t="s">
        <v>563</v>
      </c>
      <c r="AF280" s="67" t="s">
        <v>522</v>
      </c>
      <c r="AG280" s="59"/>
      <c r="AH280" s="59"/>
      <c r="AI280" s="67" t="s">
        <v>550</v>
      </c>
    </row>
    <row r="281" spans="1:35" x14ac:dyDescent="0.2">
      <c r="A281" s="43" t="s">
        <v>544</v>
      </c>
      <c r="B281" s="43" t="s">
        <v>108</v>
      </c>
      <c r="C281" s="37" t="s">
        <v>563</v>
      </c>
      <c r="D281" s="37" t="s">
        <v>563</v>
      </c>
      <c r="E281" s="37" t="s">
        <v>563</v>
      </c>
      <c r="F281" s="37" t="s">
        <v>563</v>
      </c>
      <c r="G281" s="37" t="s">
        <v>563</v>
      </c>
      <c r="H281" s="37" t="s">
        <v>563</v>
      </c>
      <c r="I281" s="37" t="s">
        <v>563</v>
      </c>
      <c r="J281" s="37" t="s">
        <v>563</v>
      </c>
      <c r="K281" s="37" t="s">
        <v>563</v>
      </c>
      <c r="L281" s="37" t="s">
        <v>563</v>
      </c>
      <c r="M281" s="37" t="s">
        <v>563</v>
      </c>
      <c r="N281" s="79" t="s">
        <v>563</v>
      </c>
      <c r="O281" s="79" t="s">
        <v>563</v>
      </c>
      <c r="P281" s="79" t="s">
        <v>563</v>
      </c>
      <c r="Q281" s="79" t="s">
        <v>563</v>
      </c>
      <c r="R281" s="79" t="s">
        <v>563</v>
      </c>
      <c r="S281" s="79" t="s">
        <v>563</v>
      </c>
      <c r="T281" s="79" t="s">
        <v>563</v>
      </c>
      <c r="U281" s="79" t="s">
        <v>563</v>
      </c>
      <c r="V281" s="79" t="s">
        <v>563</v>
      </c>
      <c r="W281" s="79" t="s">
        <v>563</v>
      </c>
      <c r="X281" s="79" t="s">
        <v>563</v>
      </c>
      <c r="Y281" s="79" t="s">
        <v>563</v>
      </c>
      <c r="Z281" s="79"/>
      <c r="AA281" s="79"/>
      <c r="AB281" s="79" t="s">
        <v>563</v>
      </c>
      <c r="AC281" s="79" t="s">
        <v>563</v>
      </c>
      <c r="AD281" s="69"/>
      <c r="AE281" s="69"/>
      <c r="AF281" s="67" t="s">
        <v>524</v>
      </c>
      <c r="AG281" s="70"/>
      <c r="AH281" s="70"/>
      <c r="AI281" s="67" t="s">
        <v>553</v>
      </c>
    </row>
    <row r="282" spans="1:35" x14ac:dyDescent="0.2">
      <c r="A282" s="36" t="s">
        <v>361</v>
      </c>
      <c r="B282" s="36" t="s">
        <v>108</v>
      </c>
      <c r="C282" s="37" t="s">
        <v>563</v>
      </c>
      <c r="D282" s="37" t="s">
        <v>563</v>
      </c>
      <c r="E282" s="37" t="s">
        <v>563</v>
      </c>
      <c r="F282" s="37" t="s">
        <v>563</v>
      </c>
      <c r="G282" s="37" t="s">
        <v>563</v>
      </c>
      <c r="H282" s="37" t="s">
        <v>563</v>
      </c>
      <c r="I282" s="37" t="s">
        <v>563</v>
      </c>
      <c r="J282" s="37" t="s">
        <v>563</v>
      </c>
      <c r="K282" s="37" t="s">
        <v>563</v>
      </c>
      <c r="L282" s="37" t="s">
        <v>563</v>
      </c>
      <c r="M282" s="37" t="s">
        <v>563</v>
      </c>
      <c r="N282" s="79" t="s">
        <v>563</v>
      </c>
      <c r="O282" s="79" t="s">
        <v>563</v>
      </c>
      <c r="P282" s="79" t="s">
        <v>563</v>
      </c>
      <c r="Q282" s="79" t="s">
        <v>563</v>
      </c>
      <c r="R282" s="79" t="s">
        <v>563</v>
      </c>
      <c r="S282" s="79" t="s">
        <v>563</v>
      </c>
      <c r="T282" s="79" t="s">
        <v>563</v>
      </c>
      <c r="U282" s="79" t="s">
        <v>563</v>
      </c>
      <c r="V282" s="79" t="s">
        <v>563</v>
      </c>
      <c r="W282" s="79" t="s">
        <v>563</v>
      </c>
      <c r="X282" s="79" t="s">
        <v>563</v>
      </c>
      <c r="Y282" s="79" t="s">
        <v>563</v>
      </c>
      <c r="Z282" s="79"/>
      <c r="AA282" s="79"/>
      <c r="AB282" s="79" t="s">
        <v>563</v>
      </c>
      <c r="AC282" s="79" t="s">
        <v>563</v>
      </c>
      <c r="AF282" s="67" t="s">
        <v>524</v>
      </c>
      <c r="AG282" s="59"/>
      <c r="AH282" s="59"/>
      <c r="AI282" s="67" t="s">
        <v>553</v>
      </c>
    </row>
    <row r="283" spans="1:35" x14ac:dyDescent="0.2">
      <c r="A283" s="36" t="s">
        <v>117</v>
      </c>
      <c r="B283" s="36" t="s">
        <v>108</v>
      </c>
      <c r="C283" s="37" t="s">
        <v>563</v>
      </c>
      <c r="D283" s="37" t="s">
        <v>563</v>
      </c>
      <c r="E283" s="37" t="s">
        <v>563</v>
      </c>
      <c r="F283" s="37" t="s">
        <v>563</v>
      </c>
      <c r="G283" s="37" t="s">
        <v>563</v>
      </c>
      <c r="H283" s="37" t="s">
        <v>563</v>
      </c>
      <c r="I283" s="37" t="s">
        <v>563</v>
      </c>
      <c r="J283" s="37" t="s">
        <v>563</v>
      </c>
      <c r="K283" s="37" t="s">
        <v>563</v>
      </c>
      <c r="L283" s="37" t="s">
        <v>563</v>
      </c>
      <c r="M283" s="37" t="s">
        <v>563</v>
      </c>
      <c r="N283" s="79" t="s">
        <v>563</v>
      </c>
      <c r="O283" s="79" t="s">
        <v>563</v>
      </c>
      <c r="P283" s="79" t="s">
        <v>563</v>
      </c>
      <c r="Q283" s="79" t="s">
        <v>563</v>
      </c>
      <c r="R283" s="79" t="s">
        <v>563</v>
      </c>
      <c r="S283" s="79" t="s">
        <v>563</v>
      </c>
      <c r="T283" s="79" t="s">
        <v>563</v>
      </c>
      <c r="U283" s="79" t="s">
        <v>563</v>
      </c>
      <c r="V283" s="79" t="s">
        <v>563</v>
      </c>
      <c r="W283" s="79" t="s">
        <v>563</v>
      </c>
      <c r="X283" s="79" t="s">
        <v>563</v>
      </c>
      <c r="Y283" s="79" t="s">
        <v>563</v>
      </c>
      <c r="Z283" s="79"/>
      <c r="AA283" s="79"/>
      <c r="AB283" s="79" t="s">
        <v>563</v>
      </c>
      <c r="AC283" s="79" t="s">
        <v>563</v>
      </c>
      <c r="AF283" s="67" t="s">
        <v>519</v>
      </c>
      <c r="AG283" s="59"/>
      <c r="AH283" s="59"/>
      <c r="AI283" s="67" t="s">
        <v>549</v>
      </c>
    </row>
    <row r="284" spans="1:35" x14ac:dyDescent="0.2">
      <c r="A284" s="36" t="s">
        <v>119</v>
      </c>
      <c r="B284" s="36" t="s">
        <v>108</v>
      </c>
      <c r="C284" s="37" t="s">
        <v>563</v>
      </c>
      <c r="D284" s="37" t="s">
        <v>563</v>
      </c>
      <c r="E284" s="37" t="s">
        <v>563</v>
      </c>
      <c r="F284" s="37" t="s">
        <v>563</v>
      </c>
      <c r="G284" s="37" t="s">
        <v>563</v>
      </c>
      <c r="H284" s="37" t="s">
        <v>563</v>
      </c>
      <c r="I284" s="37" t="s">
        <v>563</v>
      </c>
      <c r="J284" s="37" t="s">
        <v>563</v>
      </c>
      <c r="K284" s="37" t="s">
        <v>563</v>
      </c>
      <c r="L284" s="37" t="s">
        <v>563</v>
      </c>
      <c r="M284" s="37" t="s">
        <v>563</v>
      </c>
      <c r="N284" s="79" t="s">
        <v>563</v>
      </c>
      <c r="O284" s="79" t="s">
        <v>563</v>
      </c>
      <c r="P284" s="79" t="s">
        <v>563</v>
      </c>
      <c r="Q284" s="79" t="s">
        <v>563</v>
      </c>
      <c r="R284" s="79" t="s">
        <v>563</v>
      </c>
      <c r="S284" s="79" t="s">
        <v>563</v>
      </c>
      <c r="T284" s="79" t="s">
        <v>563</v>
      </c>
      <c r="U284" s="79" t="s">
        <v>563</v>
      </c>
      <c r="V284" s="79" t="s">
        <v>563</v>
      </c>
      <c r="W284" s="79" t="s">
        <v>563</v>
      </c>
      <c r="X284" s="79" t="s">
        <v>563</v>
      </c>
      <c r="Y284" s="79" t="s">
        <v>563</v>
      </c>
      <c r="Z284" s="79"/>
      <c r="AA284" s="79"/>
      <c r="AB284" s="79" t="s">
        <v>563</v>
      </c>
      <c r="AC284" s="79" t="s">
        <v>563</v>
      </c>
      <c r="AF284" s="67" t="s">
        <v>522</v>
      </c>
      <c r="AG284" s="59"/>
      <c r="AH284" s="59"/>
      <c r="AI284" s="67" t="s">
        <v>550</v>
      </c>
    </row>
    <row r="285" spans="1:35" x14ac:dyDescent="0.2">
      <c r="A285" s="36" t="s">
        <v>362</v>
      </c>
      <c r="B285" s="36" t="s">
        <v>108</v>
      </c>
      <c r="C285" s="37" t="s">
        <v>563</v>
      </c>
      <c r="D285" s="37" t="s">
        <v>563</v>
      </c>
      <c r="E285" s="37" t="s">
        <v>563</v>
      </c>
      <c r="F285" s="37" t="s">
        <v>563</v>
      </c>
      <c r="G285" s="37" t="s">
        <v>563</v>
      </c>
      <c r="H285" s="37" t="s">
        <v>563</v>
      </c>
      <c r="I285" s="37" t="s">
        <v>563</v>
      </c>
      <c r="J285" s="37" t="s">
        <v>563</v>
      </c>
      <c r="K285" s="37" t="s">
        <v>563</v>
      </c>
      <c r="L285" s="37" t="s">
        <v>563</v>
      </c>
      <c r="M285" s="37" t="s">
        <v>563</v>
      </c>
      <c r="N285" s="79" t="s">
        <v>563</v>
      </c>
      <c r="O285" s="79" t="s">
        <v>563</v>
      </c>
      <c r="P285" s="79" t="s">
        <v>563</v>
      </c>
      <c r="Q285" s="79" t="s">
        <v>563</v>
      </c>
      <c r="R285" s="79" t="s">
        <v>563</v>
      </c>
      <c r="S285" s="79" t="s">
        <v>563</v>
      </c>
      <c r="T285" s="79" t="s">
        <v>563</v>
      </c>
      <c r="U285" s="79" t="s">
        <v>563</v>
      </c>
      <c r="V285" s="79" t="s">
        <v>563</v>
      </c>
      <c r="W285" s="79" t="s">
        <v>563</v>
      </c>
      <c r="X285" s="79" t="s">
        <v>563</v>
      </c>
      <c r="Y285" s="79" t="s">
        <v>563</v>
      </c>
      <c r="Z285" s="79"/>
      <c r="AA285" s="79"/>
      <c r="AB285" s="79" t="s">
        <v>563</v>
      </c>
      <c r="AC285" s="79" t="s">
        <v>563</v>
      </c>
      <c r="AF285" s="67" t="s">
        <v>522</v>
      </c>
      <c r="AG285" s="59"/>
      <c r="AH285" s="59"/>
      <c r="AI285" s="67" t="s">
        <v>550</v>
      </c>
    </row>
    <row r="286" spans="1:35" x14ac:dyDescent="0.2">
      <c r="A286" s="36" t="s">
        <v>363</v>
      </c>
      <c r="B286" s="36" t="s">
        <v>108</v>
      </c>
      <c r="C286" s="37" t="s">
        <v>563</v>
      </c>
      <c r="D286" s="37" t="s">
        <v>563</v>
      </c>
      <c r="E286" s="37" t="s">
        <v>563</v>
      </c>
      <c r="F286" s="37" t="s">
        <v>563</v>
      </c>
      <c r="G286" s="37" t="s">
        <v>563</v>
      </c>
      <c r="H286" s="37" t="s">
        <v>563</v>
      </c>
      <c r="I286" s="37" t="s">
        <v>563</v>
      </c>
      <c r="J286" s="37" t="s">
        <v>563</v>
      </c>
      <c r="K286" s="37" t="s">
        <v>563</v>
      </c>
      <c r="L286" s="37" t="s">
        <v>563</v>
      </c>
      <c r="M286" s="37" t="s">
        <v>563</v>
      </c>
      <c r="N286" s="79" t="s">
        <v>563</v>
      </c>
      <c r="O286" s="79" t="s">
        <v>563</v>
      </c>
      <c r="P286" s="79" t="s">
        <v>563</v>
      </c>
      <c r="Q286" s="79" t="s">
        <v>563</v>
      </c>
      <c r="R286" s="79" t="s">
        <v>563</v>
      </c>
      <c r="S286" s="79" t="s">
        <v>563</v>
      </c>
      <c r="T286" s="79" t="s">
        <v>563</v>
      </c>
      <c r="U286" s="79" t="s">
        <v>563</v>
      </c>
      <c r="V286" s="79" t="s">
        <v>563</v>
      </c>
      <c r="W286" s="79" t="s">
        <v>563</v>
      </c>
      <c r="X286" s="79" t="s">
        <v>563</v>
      </c>
      <c r="Y286" s="79" t="s">
        <v>563</v>
      </c>
      <c r="Z286" s="79"/>
      <c r="AA286" s="79"/>
      <c r="AB286" s="79" t="s">
        <v>563</v>
      </c>
      <c r="AC286" s="79" t="s">
        <v>563</v>
      </c>
      <c r="AF286" s="67" t="s">
        <v>524</v>
      </c>
      <c r="AG286" s="59"/>
      <c r="AH286" s="59"/>
      <c r="AI286" s="67" t="s">
        <v>553</v>
      </c>
    </row>
    <row r="287" spans="1:35" x14ac:dyDescent="0.2">
      <c r="A287" s="36" t="s">
        <v>120</v>
      </c>
      <c r="B287" s="36" t="s">
        <v>108</v>
      </c>
      <c r="C287" s="37" t="s">
        <v>563</v>
      </c>
      <c r="D287" s="37" t="s">
        <v>563</v>
      </c>
      <c r="E287" s="37" t="s">
        <v>563</v>
      </c>
      <c r="F287" s="37" t="s">
        <v>563</v>
      </c>
      <c r="G287" s="37" t="s">
        <v>563</v>
      </c>
      <c r="H287" s="37" t="s">
        <v>563</v>
      </c>
      <c r="I287" s="37" t="s">
        <v>563</v>
      </c>
      <c r="J287" s="37" t="s">
        <v>563</v>
      </c>
      <c r="K287" s="37" t="s">
        <v>563</v>
      </c>
      <c r="L287" s="37" t="s">
        <v>563</v>
      </c>
      <c r="M287" s="37" t="s">
        <v>563</v>
      </c>
      <c r="N287" s="79" t="s">
        <v>563</v>
      </c>
      <c r="O287" s="79" t="s">
        <v>563</v>
      </c>
      <c r="P287" s="79" t="s">
        <v>563</v>
      </c>
      <c r="Q287" s="79" t="s">
        <v>563</v>
      </c>
      <c r="R287" s="79" t="s">
        <v>563</v>
      </c>
      <c r="S287" s="79" t="s">
        <v>563</v>
      </c>
      <c r="T287" s="79" t="s">
        <v>563</v>
      </c>
      <c r="U287" s="79" t="s">
        <v>563</v>
      </c>
      <c r="V287" s="79" t="s">
        <v>563</v>
      </c>
      <c r="W287" s="79" t="s">
        <v>563</v>
      </c>
      <c r="X287" s="79" t="s">
        <v>563</v>
      </c>
      <c r="Y287" s="79" t="s">
        <v>563</v>
      </c>
      <c r="Z287" s="79"/>
      <c r="AA287" s="79"/>
      <c r="AB287" s="79" t="s">
        <v>563</v>
      </c>
      <c r="AC287" s="79" t="s">
        <v>563</v>
      </c>
      <c r="AF287" s="67" t="s">
        <v>522</v>
      </c>
      <c r="AG287" s="59"/>
      <c r="AH287" s="59"/>
      <c r="AI287" s="67" t="s">
        <v>550</v>
      </c>
    </row>
    <row r="288" spans="1:35" x14ac:dyDescent="0.2">
      <c r="A288" s="36" t="s">
        <v>364</v>
      </c>
      <c r="B288" s="36" t="s">
        <v>108</v>
      </c>
      <c r="C288" s="37" t="s">
        <v>563</v>
      </c>
      <c r="D288" s="37" t="s">
        <v>563</v>
      </c>
      <c r="E288" s="37" t="s">
        <v>563</v>
      </c>
      <c r="F288" s="37" t="s">
        <v>563</v>
      </c>
      <c r="G288" s="37" t="s">
        <v>563</v>
      </c>
      <c r="H288" s="37" t="s">
        <v>563</v>
      </c>
      <c r="I288" s="37" t="s">
        <v>563</v>
      </c>
      <c r="J288" s="37" t="s">
        <v>563</v>
      </c>
      <c r="K288" s="37" t="s">
        <v>563</v>
      </c>
      <c r="L288" s="37" t="s">
        <v>563</v>
      </c>
      <c r="M288" s="37" t="s">
        <v>563</v>
      </c>
      <c r="N288" s="79" t="s">
        <v>563</v>
      </c>
      <c r="O288" s="79" t="s">
        <v>563</v>
      </c>
      <c r="P288" s="79" t="s">
        <v>563</v>
      </c>
      <c r="Q288" s="79" t="s">
        <v>563</v>
      </c>
      <c r="R288" s="79" t="s">
        <v>563</v>
      </c>
      <c r="S288" s="79" t="s">
        <v>563</v>
      </c>
      <c r="T288" s="79" t="s">
        <v>563</v>
      </c>
      <c r="U288" s="79" t="s">
        <v>563</v>
      </c>
      <c r="V288" s="79" t="s">
        <v>563</v>
      </c>
      <c r="W288" s="79" t="s">
        <v>563</v>
      </c>
      <c r="X288" s="79" t="s">
        <v>563</v>
      </c>
      <c r="Y288" s="79" t="s">
        <v>563</v>
      </c>
      <c r="Z288" s="79"/>
      <c r="AA288" s="79"/>
      <c r="AB288" s="79" t="s">
        <v>563</v>
      </c>
      <c r="AC288" s="79" t="s">
        <v>563</v>
      </c>
      <c r="AF288" s="67" t="s">
        <v>525</v>
      </c>
      <c r="AG288" s="59"/>
      <c r="AH288" s="59"/>
      <c r="AI288" s="67" t="s">
        <v>554</v>
      </c>
    </row>
    <row r="289" spans="1:35" x14ac:dyDescent="0.2">
      <c r="A289" s="36" t="s">
        <v>365</v>
      </c>
      <c r="B289" s="36" t="s">
        <v>121</v>
      </c>
      <c r="C289" s="37" t="s">
        <v>563</v>
      </c>
      <c r="D289" s="37" t="s">
        <v>563</v>
      </c>
      <c r="E289" s="37" t="s">
        <v>563</v>
      </c>
      <c r="F289" s="37" t="s">
        <v>563</v>
      </c>
      <c r="G289" s="37" t="s">
        <v>563</v>
      </c>
      <c r="H289" s="37" t="s">
        <v>563</v>
      </c>
      <c r="I289" s="37" t="s">
        <v>563</v>
      </c>
      <c r="J289" s="37" t="s">
        <v>563</v>
      </c>
      <c r="K289" s="37" t="s">
        <v>563</v>
      </c>
      <c r="L289" s="37" t="s">
        <v>563</v>
      </c>
      <c r="M289" s="37" t="s">
        <v>563</v>
      </c>
      <c r="N289" s="79" t="s">
        <v>563</v>
      </c>
      <c r="O289" s="79" t="s">
        <v>563</v>
      </c>
      <c r="P289" s="79" t="s">
        <v>563</v>
      </c>
      <c r="Q289" s="79" t="s">
        <v>563</v>
      </c>
      <c r="R289" s="79" t="s">
        <v>563</v>
      </c>
      <c r="S289" s="79" t="s">
        <v>563</v>
      </c>
      <c r="T289" s="79" t="s">
        <v>563</v>
      </c>
      <c r="U289" s="79" t="s">
        <v>563</v>
      </c>
      <c r="V289" s="79" t="s">
        <v>563</v>
      </c>
      <c r="W289" s="79" t="s">
        <v>563</v>
      </c>
      <c r="X289" s="79" t="s">
        <v>563</v>
      </c>
      <c r="Y289" s="79" t="s">
        <v>563</v>
      </c>
      <c r="Z289" s="79"/>
      <c r="AA289" s="79"/>
      <c r="AB289" s="79" t="s">
        <v>563</v>
      </c>
      <c r="AC289" s="79" t="s">
        <v>563</v>
      </c>
      <c r="AF289" s="67" t="s">
        <v>523</v>
      </c>
      <c r="AG289" s="59"/>
      <c r="AH289" s="59"/>
      <c r="AI289" s="67" t="s">
        <v>556</v>
      </c>
    </row>
    <row r="290" spans="1:35" x14ac:dyDescent="0.2">
      <c r="A290" s="36" t="s">
        <v>366</v>
      </c>
      <c r="B290" s="36" t="s">
        <v>121</v>
      </c>
      <c r="C290" s="37" t="s">
        <v>563</v>
      </c>
      <c r="D290" s="37" t="s">
        <v>563</v>
      </c>
      <c r="E290" s="37" t="s">
        <v>563</v>
      </c>
      <c r="F290" s="37" t="s">
        <v>563</v>
      </c>
      <c r="G290" s="37" t="s">
        <v>563</v>
      </c>
      <c r="H290" s="37" t="s">
        <v>563</v>
      </c>
      <c r="I290" s="37" t="s">
        <v>563</v>
      </c>
      <c r="J290" s="37" t="s">
        <v>563</v>
      </c>
      <c r="K290" s="37" t="s">
        <v>563</v>
      </c>
      <c r="L290" s="37" t="s">
        <v>563</v>
      </c>
      <c r="M290" s="37" t="s">
        <v>563</v>
      </c>
      <c r="N290" s="79" t="s">
        <v>563</v>
      </c>
      <c r="O290" s="79" t="s">
        <v>563</v>
      </c>
      <c r="P290" s="79" t="s">
        <v>563</v>
      </c>
      <c r="Q290" s="79" t="s">
        <v>563</v>
      </c>
      <c r="R290" s="79" t="s">
        <v>563</v>
      </c>
      <c r="S290" s="79" t="s">
        <v>563</v>
      </c>
      <c r="T290" s="79" t="s">
        <v>563</v>
      </c>
      <c r="U290" s="79" t="s">
        <v>563</v>
      </c>
      <c r="V290" s="79" t="s">
        <v>563</v>
      </c>
      <c r="W290" s="79" t="s">
        <v>563</v>
      </c>
      <c r="X290" s="79" t="s">
        <v>563</v>
      </c>
      <c r="Y290" s="79" t="s">
        <v>563</v>
      </c>
      <c r="Z290" s="79"/>
      <c r="AA290" s="79"/>
      <c r="AB290" s="79" t="s">
        <v>563</v>
      </c>
      <c r="AC290" s="79" t="s">
        <v>563</v>
      </c>
      <c r="AF290" s="67" t="s">
        <v>522</v>
      </c>
      <c r="AG290" s="59"/>
      <c r="AH290" s="59"/>
      <c r="AI290" s="67" t="s">
        <v>550</v>
      </c>
    </row>
    <row r="291" spans="1:35" x14ac:dyDescent="0.2">
      <c r="A291" s="36" t="s">
        <v>122</v>
      </c>
      <c r="B291" s="36" t="s">
        <v>121</v>
      </c>
      <c r="C291" s="37" t="s">
        <v>563</v>
      </c>
      <c r="D291" s="37" t="s">
        <v>563</v>
      </c>
      <c r="E291" s="37" t="s">
        <v>563</v>
      </c>
      <c r="F291" s="37" t="s">
        <v>563</v>
      </c>
      <c r="G291" s="37" t="s">
        <v>563</v>
      </c>
      <c r="H291" s="37" t="s">
        <v>563</v>
      </c>
      <c r="I291" s="37" t="s">
        <v>563</v>
      </c>
      <c r="J291" s="37" t="s">
        <v>563</v>
      </c>
      <c r="K291" s="37" t="s">
        <v>563</v>
      </c>
      <c r="L291" s="37" t="s">
        <v>563</v>
      </c>
      <c r="M291" s="37" t="s">
        <v>563</v>
      </c>
      <c r="N291" s="79" t="s">
        <v>563</v>
      </c>
      <c r="O291" s="79" t="s">
        <v>563</v>
      </c>
      <c r="P291" s="79" t="s">
        <v>563</v>
      </c>
      <c r="Q291" s="79" t="s">
        <v>563</v>
      </c>
      <c r="R291" s="79" t="s">
        <v>563</v>
      </c>
      <c r="S291" s="79" t="s">
        <v>563</v>
      </c>
      <c r="T291" s="79" t="s">
        <v>563</v>
      </c>
      <c r="U291" s="79" t="s">
        <v>563</v>
      </c>
      <c r="V291" s="79" t="s">
        <v>563</v>
      </c>
      <c r="W291" s="79" t="s">
        <v>563</v>
      </c>
      <c r="X291" s="79" t="s">
        <v>563</v>
      </c>
      <c r="Y291" s="79" t="s">
        <v>563</v>
      </c>
      <c r="Z291" s="79"/>
      <c r="AA291" s="79"/>
      <c r="AB291" s="79" t="s">
        <v>563</v>
      </c>
      <c r="AC291" s="79" t="s">
        <v>563</v>
      </c>
      <c r="AF291" s="67" t="s">
        <v>519</v>
      </c>
      <c r="AG291" s="59"/>
      <c r="AH291" s="59"/>
      <c r="AI291" s="67" t="s">
        <v>549</v>
      </c>
    </row>
    <row r="292" spans="1:35" x14ac:dyDescent="0.2">
      <c r="A292" s="36" t="s">
        <v>367</v>
      </c>
      <c r="B292" s="36" t="s">
        <v>121</v>
      </c>
      <c r="C292" s="37" t="s">
        <v>563</v>
      </c>
      <c r="D292" s="37" t="s">
        <v>563</v>
      </c>
      <c r="E292" s="37" t="s">
        <v>563</v>
      </c>
      <c r="F292" s="37" t="s">
        <v>563</v>
      </c>
      <c r="G292" s="37" t="s">
        <v>563</v>
      </c>
      <c r="H292" s="37" t="s">
        <v>563</v>
      </c>
      <c r="I292" s="37" t="s">
        <v>563</v>
      </c>
      <c r="J292" s="37" t="s">
        <v>563</v>
      </c>
      <c r="K292" s="37" t="s">
        <v>563</v>
      </c>
      <c r="L292" s="37" t="s">
        <v>563</v>
      </c>
      <c r="M292" s="37" t="s">
        <v>563</v>
      </c>
      <c r="N292" s="79" t="s">
        <v>563</v>
      </c>
      <c r="O292" s="79" t="s">
        <v>563</v>
      </c>
      <c r="P292" s="79" t="s">
        <v>563</v>
      </c>
      <c r="Q292" s="79" t="s">
        <v>563</v>
      </c>
      <c r="R292" s="79" t="s">
        <v>563</v>
      </c>
      <c r="S292" s="79" t="s">
        <v>563</v>
      </c>
      <c r="T292" s="79" t="s">
        <v>563</v>
      </c>
      <c r="U292" s="79" t="s">
        <v>563</v>
      </c>
      <c r="V292" s="79" t="s">
        <v>563</v>
      </c>
      <c r="W292" s="79" t="s">
        <v>563</v>
      </c>
      <c r="X292" s="79" t="s">
        <v>563</v>
      </c>
      <c r="Y292" s="79" t="s">
        <v>563</v>
      </c>
      <c r="Z292" s="79"/>
      <c r="AA292" s="79"/>
      <c r="AB292" s="79" t="s">
        <v>563</v>
      </c>
      <c r="AC292" s="79" t="s">
        <v>563</v>
      </c>
      <c r="AF292" s="67" t="s">
        <v>526</v>
      </c>
      <c r="AG292" s="59"/>
      <c r="AH292" s="59"/>
      <c r="AI292" s="67" t="s">
        <v>555</v>
      </c>
    </row>
    <row r="293" spans="1:35" x14ac:dyDescent="0.2">
      <c r="A293" s="36" t="s">
        <v>368</v>
      </c>
      <c r="B293" s="36" t="s">
        <v>121</v>
      </c>
      <c r="C293" s="37" t="s">
        <v>563</v>
      </c>
      <c r="D293" s="37" t="s">
        <v>563</v>
      </c>
      <c r="E293" s="37" t="s">
        <v>563</v>
      </c>
      <c r="F293" s="37" t="s">
        <v>563</v>
      </c>
      <c r="G293" s="37" t="s">
        <v>563</v>
      </c>
      <c r="H293" s="37" t="s">
        <v>563</v>
      </c>
      <c r="I293" s="37" t="s">
        <v>563</v>
      </c>
      <c r="J293" s="37" t="s">
        <v>563</v>
      </c>
      <c r="K293" s="37" t="s">
        <v>563</v>
      </c>
      <c r="L293" s="37" t="s">
        <v>563</v>
      </c>
      <c r="M293" s="37" t="s">
        <v>563</v>
      </c>
      <c r="N293" s="79" t="s">
        <v>563</v>
      </c>
      <c r="O293" s="79" t="s">
        <v>563</v>
      </c>
      <c r="P293" s="79" t="s">
        <v>563</v>
      </c>
      <c r="Q293" s="79" t="s">
        <v>563</v>
      </c>
      <c r="R293" s="79" t="s">
        <v>563</v>
      </c>
      <c r="S293" s="79" t="s">
        <v>563</v>
      </c>
      <c r="T293" s="79" t="s">
        <v>563</v>
      </c>
      <c r="U293" s="79" t="s">
        <v>563</v>
      </c>
      <c r="V293" s="79" t="s">
        <v>563</v>
      </c>
      <c r="W293" s="79" t="s">
        <v>563</v>
      </c>
      <c r="X293" s="79" t="s">
        <v>563</v>
      </c>
      <c r="Y293" s="79" t="s">
        <v>563</v>
      </c>
      <c r="Z293" s="79"/>
      <c r="AA293" s="79"/>
      <c r="AB293" s="79" t="s">
        <v>563</v>
      </c>
      <c r="AC293" s="79" t="s">
        <v>563</v>
      </c>
      <c r="AF293" s="67" t="s">
        <v>522</v>
      </c>
      <c r="AG293" s="59"/>
      <c r="AH293" s="59"/>
      <c r="AI293" s="67" t="s">
        <v>550</v>
      </c>
    </row>
    <row r="294" spans="1:35" x14ac:dyDescent="0.2">
      <c r="A294" s="36" t="s">
        <v>123</v>
      </c>
      <c r="B294" s="36" t="s">
        <v>121</v>
      </c>
      <c r="C294" s="37" t="s">
        <v>563</v>
      </c>
      <c r="D294" s="37" t="s">
        <v>563</v>
      </c>
      <c r="E294" s="37" t="s">
        <v>563</v>
      </c>
      <c r="F294" s="37" t="s">
        <v>563</v>
      </c>
      <c r="G294" s="37" t="s">
        <v>563</v>
      </c>
      <c r="H294" s="37" t="s">
        <v>563</v>
      </c>
      <c r="I294" s="37" t="s">
        <v>563</v>
      </c>
      <c r="J294" s="37" t="s">
        <v>563</v>
      </c>
      <c r="K294" s="37" t="s">
        <v>563</v>
      </c>
      <c r="L294" s="37" t="s">
        <v>563</v>
      </c>
      <c r="M294" s="37" t="s">
        <v>563</v>
      </c>
      <c r="N294" s="79" t="s">
        <v>563</v>
      </c>
      <c r="O294" s="79" t="s">
        <v>563</v>
      </c>
      <c r="P294" s="79" t="s">
        <v>563</v>
      </c>
      <c r="Q294" s="79" t="s">
        <v>563</v>
      </c>
      <c r="R294" s="79" t="s">
        <v>563</v>
      </c>
      <c r="S294" s="79" t="s">
        <v>563</v>
      </c>
      <c r="T294" s="79" t="s">
        <v>563</v>
      </c>
      <c r="U294" s="79" t="s">
        <v>563</v>
      </c>
      <c r="V294" s="79" t="s">
        <v>563</v>
      </c>
      <c r="W294" s="79" t="s">
        <v>563</v>
      </c>
      <c r="X294" s="79" t="s">
        <v>563</v>
      </c>
      <c r="Y294" s="79" t="s">
        <v>563</v>
      </c>
      <c r="Z294" s="79"/>
      <c r="AA294" s="79"/>
      <c r="AB294" s="79" t="s">
        <v>563</v>
      </c>
      <c r="AC294" s="79" t="s">
        <v>563</v>
      </c>
      <c r="AF294" s="67" t="s">
        <v>519</v>
      </c>
      <c r="AG294" s="59"/>
      <c r="AH294" s="59"/>
      <c r="AI294" s="67" t="s">
        <v>549</v>
      </c>
    </row>
    <row r="295" spans="1:35" x14ac:dyDescent="0.2">
      <c r="A295" s="36" t="s">
        <v>369</v>
      </c>
      <c r="B295" s="36" t="s">
        <v>370</v>
      </c>
      <c r="C295" s="37" t="s">
        <v>563</v>
      </c>
      <c r="D295" s="37" t="s">
        <v>563</v>
      </c>
      <c r="E295" s="37" t="s">
        <v>563</v>
      </c>
      <c r="F295" s="37" t="s">
        <v>563</v>
      </c>
      <c r="G295" s="37" t="s">
        <v>563</v>
      </c>
      <c r="H295" s="37" t="s">
        <v>563</v>
      </c>
      <c r="I295" s="37" t="s">
        <v>563</v>
      </c>
      <c r="J295" s="37" t="s">
        <v>563</v>
      </c>
      <c r="K295" s="37" t="s">
        <v>563</v>
      </c>
      <c r="L295" s="37" t="s">
        <v>563</v>
      </c>
      <c r="M295" s="37" t="s">
        <v>563</v>
      </c>
      <c r="N295" s="79" t="s">
        <v>563</v>
      </c>
      <c r="O295" s="79" t="s">
        <v>563</v>
      </c>
      <c r="P295" s="79" t="s">
        <v>563</v>
      </c>
      <c r="Q295" s="79" t="s">
        <v>563</v>
      </c>
      <c r="R295" s="79" t="s">
        <v>563</v>
      </c>
      <c r="S295" s="79" t="s">
        <v>563</v>
      </c>
      <c r="T295" s="79" t="s">
        <v>563</v>
      </c>
      <c r="U295" s="79" t="s">
        <v>563</v>
      </c>
      <c r="V295" s="79" t="s">
        <v>563</v>
      </c>
      <c r="W295" s="79" t="s">
        <v>563</v>
      </c>
      <c r="X295" s="79" t="s">
        <v>563</v>
      </c>
      <c r="Y295" s="79" t="s">
        <v>563</v>
      </c>
      <c r="Z295" s="79"/>
      <c r="AA295" s="79"/>
      <c r="AB295" s="79" t="s">
        <v>563</v>
      </c>
      <c r="AC295" s="79" t="s">
        <v>563</v>
      </c>
      <c r="AF295" s="67" t="s">
        <v>527</v>
      </c>
      <c r="AG295" s="59"/>
      <c r="AH295" s="59"/>
      <c r="AI295" s="67" t="s">
        <v>573</v>
      </c>
    </row>
    <row r="296" spans="1:35" x14ac:dyDescent="0.2">
      <c r="A296" s="36" t="s">
        <v>371</v>
      </c>
      <c r="B296" s="36" t="s">
        <v>124</v>
      </c>
      <c r="C296" s="37" t="s">
        <v>563</v>
      </c>
      <c r="D296" s="37" t="s">
        <v>563</v>
      </c>
      <c r="E296" s="37" t="s">
        <v>563</v>
      </c>
      <c r="F296" s="37" t="s">
        <v>563</v>
      </c>
      <c r="G296" s="37" t="s">
        <v>563</v>
      </c>
      <c r="H296" s="37" t="s">
        <v>563</v>
      </c>
      <c r="I296" s="37" t="s">
        <v>563</v>
      </c>
      <c r="J296" s="37" t="s">
        <v>563</v>
      </c>
      <c r="K296" s="37" t="s">
        <v>563</v>
      </c>
      <c r="L296" s="37" t="s">
        <v>563</v>
      </c>
      <c r="M296" s="37" t="s">
        <v>563</v>
      </c>
      <c r="N296" s="79" t="s">
        <v>563</v>
      </c>
      <c r="O296" s="79" t="s">
        <v>563</v>
      </c>
      <c r="P296" s="79" t="s">
        <v>563</v>
      </c>
      <c r="Q296" s="79" t="s">
        <v>563</v>
      </c>
      <c r="R296" s="79" t="s">
        <v>563</v>
      </c>
      <c r="S296" s="79" t="s">
        <v>563</v>
      </c>
      <c r="T296" s="79" t="s">
        <v>563</v>
      </c>
      <c r="U296" s="79" t="s">
        <v>563</v>
      </c>
      <c r="V296" s="79" t="s">
        <v>563</v>
      </c>
      <c r="W296" s="79" t="s">
        <v>563</v>
      </c>
      <c r="X296" s="79" t="s">
        <v>563</v>
      </c>
      <c r="Y296" s="79" t="s">
        <v>563</v>
      </c>
      <c r="Z296" s="79"/>
      <c r="AA296" s="79"/>
      <c r="AB296" s="79" t="s">
        <v>563</v>
      </c>
      <c r="AC296" s="79" t="s">
        <v>563</v>
      </c>
      <c r="AF296" s="67" t="s">
        <v>522</v>
      </c>
      <c r="AG296" s="59"/>
      <c r="AH296" s="59"/>
      <c r="AI296" s="67" t="s">
        <v>550</v>
      </c>
    </row>
    <row r="297" spans="1:35" x14ac:dyDescent="0.2">
      <c r="A297" s="36" t="s">
        <v>125</v>
      </c>
      <c r="B297" s="36" t="s">
        <v>124</v>
      </c>
      <c r="C297" s="37" t="s">
        <v>563</v>
      </c>
      <c r="D297" s="37" t="s">
        <v>563</v>
      </c>
      <c r="E297" s="37" t="s">
        <v>563</v>
      </c>
      <c r="F297" s="37" t="s">
        <v>563</v>
      </c>
      <c r="G297" s="37" t="s">
        <v>563</v>
      </c>
      <c r="H297" s="37" t="s">
        <v>563</v>
      </c>
      <c r="I297" s="37" t="s">
        <v>563</v>
      </c>
      <c r="J297" s="37" t="s">
        <v>563</v>
      </c>
      <c r="K297" s="37" t="s">
        <v>563</v>
      </c>
      <c r="L297" s="37" t="s">
        <v>563</v>
      </c>
      <c r="M297" s="37" t="s">
        <v>563</v>
      </c>
      <c r="N297" s="79" t="s">
        <v>563</v>
      </c>
      <c r="O297" s="79" t="s">
        <v>563</v>
      </c>
      <c r="P297" s="79" t="s">
        <v>563</v>
      </c>
      <c r="Q297" s="79"/>
      <c r="R297" s="79"/>
      <c r="S297" s="79" t="s">
        <v>563</v>
      </c>
      <c r="T297" s="79" t="s">
        <v>563</v>
      </c>
      <c r="U297" s="79" t="s">
        <v>563</v>
      </c>
      <c r="V297" s="79" t="s">
        <v>563</v>
      </c>
      <c r="W297" s="79" t="s">
        <v>563</v>
      </c>
      <c r="X297" s="79" t="s">
        <v>563</v>
      </c>
      <c r="Y297" s="79" t="s">
        <v>563</v>
      </c>
      <c r="Z297" s="79"/>
      <c r="AA297" s="79"/>
      <c r="AB297" s="79" t="s">
        <v>563</v>
      </c>
      <c r="AC297" s="79" t="s">
        <v>563</v>
      </c>
      <c r="AF297" s="67" t="s">
        <v>522</v>
      </c>
      <c r="AG297" s="59"/>
      <c r="AH297" s="59"/>
      <c r="AI297" s="67" t="s">
        <v>550</v>
      </c>
    </row>
    <row r="298" spans="1:35" x14ac:dyDescent="0.2">
      <c r="A298" s="36" t="s">
        <v>372</v>
      </c>
      <c r="B298" s="36" t="s">
        <v>124</v>
      </c>
      <c r="C298" s="37" t="s">
        <v>563</v>
      </c>
      <c r="D298" s="37" t="s">
        <v>563</v>
      </c>
      <c r="E298" s="37" t="s">
        <v>563</v>
      </c>
      <c r="F298" s="37" t="s">
        <v>563</v>
      </c>
      <c r="G298" s="37" t="s">
        <v>563</v>
      </c>
      <c r="H298" s="37" t="s">
        <v>563</v>
      </c>
      <c r="I298" s="37" t="s">
        <v>563</v>
      </c>
      <c r="J298" s="37" t="s">
        <v>563</v>
      </c>
      <c r="K298" s="37" t="s">
        <v>563</v>
      </c>
      <c r="L298" s="37" t="s">
        <v>563</v>
      </c>
      <c r="M298" s="37" t="s">
        <v>563</v>
      </c>
      <c r="N298" s="79" t="s">
        <v>563</v>
      </c>
      <c r="O298" s="79" t="s">
        <v>563</v>
      </c>
      <c r="P298" s="79" t="s">
        <v>563</v>
      </c>
      <c r="Q298" s="79" t="s">
        <v>563</v>
      </c>
      <c r="R298" s="79" t="s">
        <v>563</v>
      </c>
      <c r="S298" s="79" t="s">
        <v>563</v>
      </c>
      <c r="T298" s="79" t="s">
        <v>563</v>
      </c>
      <c r="U298" s="79" t="s">
        <v>563</v>
      </c>
      <c r="V298" s="79" t="s">
        <v>563</v>
      </c>
      <c r="W298" s="79" t="s">
        <v>563</v>
      </c>
      <c r="X298" s="79" t="s">
        <v>563</v>
      </c>
      <c r="Y298" s="79" t="s">
        <v>563</v>
      </c>
      <c r="Z298" s="79"/>
      <c r="AA298" s="79"/>
      <c r="AB298" s="79" t="s">
        <v>563</v>
      </c>
      <c r="AC298" s="79" t="s">
        <v>563</v>
      </c>
      <c r="AF298" s="67" t="s">
        <v>522</v>
      </c>
      <c r="AG298" s="59"/>
      <c r="AH298" s="59"/>
      <c r="AI298" s="67" t="s">
        <v>550</v>
      </c>
    </row>
    <row r="299" spans="1:35" x14ac:dyDescent="0.2">
      <c r="A299" s="36" t="s">
        <v>126</v>
      </c>
      <c r="B299" s="36" t="s">
        <v>124</v>
      </c>
      <c r="C299" s="37" t="s">
        <v>563</v>
      </c>
      <c r="D299" s="37" t="s">
        <v>563</v>
      </c>
      <c r="E299" s="37" t="s">
        <v>563</v>
      </c>
      <c r="F299" s="37" t="s">
        <v>563</v>
      </c>
      <c r="G299" s="37" t="s">
        <v>563</v>
      </c>
      <c r="H299" s="37" t="s">
        <v>563</v>
      </c>
      <c r="I299" s="37" t="s">
        <v>563</v>
      </c>
      <c r="J299" s="37" t="s">
        <v>563</v>
      </c>
      <c r="K299" s="37" t="s">
        <v>563</v>
      </c>
      <c r="L299" s="37" t="s">
        <v>563</v>
      </c>
      <c r="M299" s="37" t="s">
        <v>563</v>
      </c>
      <c r="N299" s="79" t="s">
        <v>563</v>
      </c>
      <c r="O299" s="79" t="s">
        <v>563</v>
      </c>
      <c r="P299" s="79" t="s">
        <v>563</v>
      </c>
      <c r="Q299" s="79" t="s">
        <v>563</v>
      </c>
      <c r="R299" s="79" t="s">
        <v>563</v>
      </c>
      <c r="S299" s="79" t="s">
        <v>563</v>
      </c>
      <c r="T299" s="79" t="s">
        <v>563</v>
      </c>
      <c r="U299" s="79" t="s">
        <v>563</v>
      </c>
      <c r="V299" s="79" t="s">
        <v>563</v>
      </c>
      <c r="W299" s="79" t="s">
        <v>563</v>
      </c>
      <c r="X299" s="79" t="s">
        <v>563</v>
      </c>
      <c r="Y299" s="79" t="s">
        <v>563</v>
      </c>
      <c r="Z299" s="79"/>
      <c r="AA299" s="79"/>
      <c r="AB299" s="79" t="s">
        <v>563</v>
      </c>
      <c r="AC299" s="79" t="s">
        <v>563</v>
      </c>
      <c r="AF299" s="67" t="s">
        <v>522</v>
      </c>
      <c r="AG299" s="59"/>
      <c r="AH299" s="59"/>
      <c r="AI299" s="67" t="s">
        <v>550</v>
      </c>
    </row>
    <row r="300" spans="1:35" x14ac:dyDescent="0.2">
      <c r="A300" s="36" t="s">
        <v>373</v>
      </c>
      <c r="B300" s="36" t="s">
        <v>124</v>
      </c>
      <c r="C300" s="37" t="s">
        <v>563</v>
      </c>
      <c r="D300" s="37" t="s">
        <v>563</v>
      </c>
      <c r="E300" s="37" t="s">
        <v>563</v>
      </c>
      <c r="F300" s="37" t="s">
        <v>563</v>
      </c>
      <c r="G300" s="37" t="s">
        <v>563</v>
      </c>
      <c r="H300" s="37" t="s">
        <v>563</v>
      </c>
      <c r="I300" s="37" t="s">
        <v>563</v>
      </c>
      <c r="J300" s="37" t="s">
        <v>563</v>
      </c>
      <c r="K300" s="37" t="s">
        <v>563</v>
      </c>
      <c r="L300" s="37" t="s">
        <v>563</v>
      </c>
      <c r="M300" s="37" t="s">
        <v>563</v>
      </c>
      <c r="N300" s="79" t="s">
        <v>563</v>
      </c>
      <c r="O300" s="79" t="s">
        <v>563</v>
      </c>
      <c r="P300" s="79" t="s">
        <v>563</v>
      </c>
      <c r="Q300" s="79" t="s">
        <v>563</v>
      </c>
      <c r="R300" s="79" t="s">
        <v>563</v>
      </c>
      <c r="S300" s="79" t="s">
        <v>563</v>
      </c>
      <c r="T300" s="79" t="s">
        <v>563</v>
      </c>
      <c r="U300" s="79" t="s">
        <v>563</v>
      </c>
      <c r="V300" s="79" t="s">
        <v>563</v>
      </c>
      <c r="W300" s="79" t="s">
        <v>563</v>
      </c>
      <c r="X300" s="79" t="s">
        <v>563</v>
      </c>
      <c r="Y300" s="79" t="s">
        <v>563</v>
      </c>
      <c r="Z300" s="79"/>
      <c r="AA300" s="79"/>
      <c r="AB300" s="79" t="s">
        <v>563</v>
      </c>
      <c r="AC300" s="79" t="s">
        <v>563</v>
      </c>
      <c r="AF300" s="67" t="s">
        <v>526</v>
      </c>
      <c r="AG300" s="59"/>
      <c r="AH300" s="59"/>
      <c r="AI300" s="67" t="s">
        <v>555</v>
      </c>
    </row>
    <row r="301" spans="1:35" x14ac:dyDescent="0.2">
      <c r="A301" s="36" t="s">
        <v>374</v>
      </c>
      <c r="B301" s="36" t="s">
        <v>124</v>
      </c>
      <c r="C301" s="37" t="s">
        <v>563</v>
      </c>
      <c r="D301" s="37" t="s">
        <v>563</v>
      </c>
      <c r="E301" s="37" t="s">
        <v>563</v>
      </c>
      <c r="F301" s="37" t="s">
        <v>563</v>
      </c>
      <c r="G301" s="37" t="s">
        <v>563</v>
      </c>
      <c r="H301" s="37" t="s">
        <v>563</v>
      </c>
      <c r="I301" s="37" t="s">
        <v>563</v>
      </c>
      <c r="J301" s="37" t="s">
        <v>563</v>
      </c>
      <c r="K301" s="37" t="s">
        <v>563</v>
      </c>
      <c r="L301" s="37" t="s">
        <v>563</v>
      </c>
      <c r="M301" s="37" t="s">
        <v>563</v>
      </c>
      <c r="N301" s="79" t="s">
        <v>563</v>
      </c>
      <c r="O301" s="79" t="s">
        <v>563</v>
      </c>
      <c r="P301" s="79" t="s">
        <v>563</v>
      </c>
      <c r="Q301" s="79" t="s">
        <v>563</v>
      </c>
      <c r="R301" s="79" t="s">
        <v>563</v>
      </c>
      <c r="S301" s="79" t="s">
        <v>563</v>
      </c>
      <c r="T301" s="79" t="s">
        <v>563</v>
      </c>
      <c r="U301" s="79" t="s">
        <v>563</v>
      </c>
      <c r="V301" s="79" t="s">
        <v>563</v>
      </c>
      <c r="W301" s="79" t="s">
        <v>563</v>
      </c>
      <c r="X301" s="79" t="s">
        <v>563</v>
      </c>
      <c r="Y301" s="79" t="s">
        <v>563</v>
      </c>
      <c r="Z301" s="79"/>
      <c r="AA301" s="79"/>
      <c r="AB301" s="79" t="s">
        <v>563</v>
      </c>
      <c r="AC301" s="79" t="s">
        <v>563</v>
      </c>
      <c r="AF301" s="67" t="s">
        <v>523</v>
      </c>
      <c r="AG301" s="59"/>
      <c r="AH301" s="59"/>
      <c r="AI301" s="67" t="s">
        <v>556</v>
      </c>
    </row>
    <row r="302" spans="1:35" x14ac:dyDescent="0.2">
      <c r="A302" s="36" t="s">
        <v>375</v>
      </c>
      <c r="B302" s="36" t="s">
        <v>124</v>
      </c>
      <c r="C302" s="37" t="s">
        <v>563</v>
      </c>
      <c r="D302" s="37" t="s">
        <v>563</v>
      </c>
      <c r="E302" s="37" t="s">
        <v>563</v>
      </c>
      <c r="F302" s="37" t="s">
        <v>563</v>
      </c>
      <c r="G302" s="37" t="s">
        <v>563</v>
      </c>
      <c r="H302" s="37" t="s">
        <v>563</v>
      </c>
      <c r="I302" s="37" t="s">
        <v>563</v>
      </c>
      <c r="J302" s="37" t="s">
        <v>563</v>
      </c>
      <c r="K302" s="37" t="s">
        <v>563</v>
      </c>
      <c r="L302" s="37" t="s">
        <v>563</v>
      </c>
      <c r="M302" s="37" t="s">
        <v>563</v>
      </c>
      <c r="N302" s="79" t="s">
        <v>563</v>
      </c>
      <c r="O302" s="79" t="s">
        <v>563</v>
      </c>
      <c r="P302" s="79" t="s">
        <v>563</v>
      </c>
      <c r="Q302" s="79" t="s">
        <v>563</v>
      </c>
      <c r="R302" s="79" t="s">
        <v>563</v>
      </c>
      <c r="S302" s="79" t="s">
        <v>563</v>
      </c>
      <c r="T302" s="79" t="s">
        <v>563</v>
      </c>
      <c r="U302" s="79" t="s">
        <v>563</v>
      </c>
      <c r="V302" s="79" t="s">
        <v>563</v>
      </c>
      <c r="W302" s="79" t="s">
        <v>563</v>
      </c>
      <c r="X302" s="79" t="s">
        <v>563</v>
      </c>
      <c r="Y302" s="79" t="s">
        <v>563</v>
      </c>
      <c r="Z302" s="79"/>
      <c r="AA302" s="79"/>
      <c r="AB302" s="79" t="s">
        <v>563</v>
      </c>
      <c r="AC302" s="79" t="s">
        <v>563</v>
      </c>
      <c r="AF302" s="67" t="s">
        <v>526</v>
      </c>
      <c r="AG302" s="59"/>
      <c r="AH302" s="59"/>
      <c r="AI302" s="67" t="s">
        <v>555</v>
      </c>
    </row>
    <row r="303" spans="1:35" x14ac:dyDescent="0.2">
      <c r="A303" s="36" t="s">
        <v>376</v>
      </c>
      <c r="B303" s="36" t="s">
        <v>124</v>
      </c>
      <c r="C303" s="37" t="s">
        <v>563</v>
      </c>
      <c r="D303" s="37" t="s">
        <v>563</v>
      </c>
      <c r="E303" s="37" t="s">
        <v>563</v>
      </c>
      <c r="F303" s="37" t="s">
        <v>563</v>
      </c>
      <c r="G303" s="37" t="s">
        <v>563</v>
      </c>
      <c r="H303" s="37" t="s">
        <v>563</v>
      </c>
      <c r="I303" s="37" t="s">
        <v>563</v>
      </c>
      <c r="J303" s="37" t="s">
        <v>563</v>
      </c>
      <c r="K303" s="37" t="s">
        <v>563</v>
      </c>
      <c r="L303" s="37" t="s">
        <v>563</v>
      </c>
      <c r="M303" s="37" t="s">
        <v>563</v>
      </c>
      <c r="N303" s="79" t="s">
        <v>563</v>
      </c>
      <c r="O303" s="79" t="s">
        <v>563</v>
      </c>
      <c r="P303" s="79" t="s">
        <v>563</v>
      </c>
      <c r="Q303" s="79" t="s">
        <v>563</v>
      </c>
      <c r="R303" s="79" t="s">
        <v>563</v>
      </c>
      <c r="S303" s="79" t="s">
        <v>563</v>
      </c>
      <c r="T303" s="79" t="s">
        <v>563</v>
      </c>
      <c r="U303" s="79" t="s">
        <v>563</v>
      </c>
      <c r="V303" s="79" t="s">
        <v>563</v>
      </c>
      <c r="W303" s="79" t="s">
        <v>563</v>
      </c>
      <c r="X303" s="79" t="s">
        <v>563</v>
      </c>
      <c r="Y303" s="79" t="s">
        <v>563</v>
      </c>
      <c r="Z303" s="79"/>
      <c r="AA303" s="79"/>
      <c r="AB303" s="79" t="s">
        <v>563</v>
      </c>
      <c r="AC303" s="79" t="s">
        <v>563</v>
      </c>
      <c r="AF303" s="67" t="s">
        <v>519</v>
      </c>
      <c r="AG303" s="59"/>
      <c r="AH303" s="59"/>
      <c r="AI303" s="67" t="s">
        <v>549</v>
      </c>
    </row>
    <row r="304" spans="1:35" x14ac:dyDescent="0.2">
      <c r="A304" s="36" t="s">
        <v>127</v>
      </c>
      <c r="B304" s="36" t="s">
        <v>124</v>
      </c>
      <c r="C304" s="37" t="s">
        <v>563</v>
      </c>
      <c r="D304" s="37" t="s">
        <v>563</v>
      </c>
      <c r="E304" s="37" t="s">
        <v>563</v>
      </c>
      <c r="F304" s="37" t="s">
        <v>563</v>
      </c>
      <c r="G304" s="37" t="s">
        <v>563</v>
      </c>
      <c r="H304" s="37" t="s">
        <v>563</v>
      </c>
      <c r="I304" s="37" t="s">
        <v>563</v>
      </c>
      <c r="J304" s="37" t="s">
        <v>563</v>
      </c>
      <c r="K304" s="37" t="s">
        <v>563</v>
      </c>
      <c r="L304" s="37" t="s">
        <v>563</v>
      </c>
      <c r="M304" s="37" t="s">
        <v>563</v>
      </c>
      <c r="N304" s="79" t="s">
        <v>563</v>
      </c>
      <c r="O304" s="79" t="s">
        <v>563</v>
      </c>
      <c r="P304" s="79" t="s">
        <v>563</v>
      </c>
      <c r="Q304" s="79" t="s">
        <v>563</v>
      </c>
      <c r="R304" s="79" t="s">
        <v>563</v>
      </c>
      <c r="S304" s="79" t="s">
        <v>563</v>
      </c>
      <c r="T304" s="79" t="s">
        <v>563</v>
      </c>
      <c r="U304" s="79" t="s">
        <v>563</v>
      </c>
      <c r="V304" s="79" t="s">
        <v>563</v>
      </c>
      <c r="W304" s="79" t="s">
        <v>563</v>
      </c>
      <c r="X304" s="79" t="s">
        <v>563</v>
      </c>
      <c r="Y304" s="79" t="s">
        <v>563</v>
      </c>
      <c r="Z304" s="79"/>
      <c r="AA304" s="79"/>
      <c r="AB304" s="79" t="s">
        <v>563</v>
      </c>
      <c r="AC304" s="79" t="s">
        <v>563</v>
      </c>
      <c r="AF304" s="67" t="s">
        <v>524</v>
      </c>
      <c r="AG304" s="59"/>
      <c r="AH304" s="59"/>
      <c r="AI304" s="67" t="s">
        <v>553</v>
      </c>
    </row>
    <row r="305" spans="1:35" x14ac:dyDescent="0.2">
      <c r="A305" s="36" t="s">
        <v>578</v>
      </c>
      <c r="B305" s="36" t="s">
        <v>124</v>
      </c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79"/>
      <c r="O305" s="79"/>
      <c r="P305" s="79"/>
      <c r="Q305" s="79"/>
      <c r="R305" s="79"/>
      <c r="S305" s="79"/>
      <c r="T305" s="79"/>
      <c r="U305" s="79"/>
      <c r="V305" s="79" t="s">
        <v>563</v>
      </c>
      <c r="W305" s="79" t="s">
        <v>563</v>
      </c>
      <c r="X305" s="79" t="s">
        <v>563</v>
      </c>
      <c r="Y305" s="79" t="s">
        <v>563</v>
      </c>
      <c r="Z305" s="79"/>
      <c r="AA305" s="79"/>
      <c r="AB305" s="79" t="s">
        <v>563</v>
      </c>
      <c r="AC305" s="79" t="s">
        <v>563</v>
      </c>
      <c r="AF305" s="82" t="s">
        <v>526</v>
      </c>
      <c r="AG305" s="59"/>
      <c r="AH305" s="59"/>
      <c r="AI305" s="67" t="s">
        <v>555</v>
      </c>
    </row>
    <row r="306" spans="1:35" x14ac:dyDescent="0.2">
      <c r="A306" s="36" t="s">
        <v>377</v>
      </c>
      <c r="B306" s="36" t="s">
        <v>124</v>
      </c>
      <c r="C306" s="37" t="s">
        <v>563</v>
      </c>
      <c r="D306" s="37" t="s">
        <v>563</v>
      </c>
      <c r="E306" s="37" t="s">
        <v>563</v>
      </c>
      <c r="F306" s="37" t="s">
        <v>563</v>
      </c>
      <c r="G306" s="37" t="s">
        <v>563</v>
      </c>
      <c r="H306" s="37" t="s">
        <v>563</v>
      </c>
      <c r="I306" s="37" t="s">
        <v>563</v>
      </c>
      <c r="J306" s="37" t="s">
        <v>563</v>
      </c>
      <c r="K306" s="37" t="s">
        <v>563</v>
      </c>
      <c r="L306" s="37" t="s">
        <v>563</v>
      </c>
      <c r="M306" s="37" t="s">
        <v>563</v>
      </c>
      <c r="N306" s="79" t="s">
        <v>563</v>
      </c>
      <c r="O306" s="79" t="s">
        <v>563</v>
      </c>
      <c r="P306" s="79" t="s">
        <v>563</v>
      </c>
      <c r="Q306" s="79" t="s">
        <v>563</v>
      </c>
      <c r="R306" s="79" t="s">
        <v>563</v>
      </c>
      <c r="S306" s="79" t="s">
        <v>563</v>
      </c>
      <c r="T306" s="79" t="s">
        <v>563</v>
      </c>
      <c r="U306" s="79" t="s">
        <v>563</v>
      </c>
      <c r="V306" s="79" t="s">
        <v>563</v>
      </c>
      <c r="W306" s="79" t="s">
        <v>563</v>
      </c>
      <c r="X306" s="79" t="s">
        <v>563</v>
      </c>
      <c r="Y306" s="79" t="s">
        <v>563</v>
      </c>
      <c r="Z306" s="79"/>
      <c r="AA306" s="79"/>
      <c r="AB306" s="79" t="s">
        <v>563</v>
      </c>
      <c r="AC306" s="79" t="s">
        <v>563</v>
      </c>
      <c r="AF306" s="67" t="s">
        <v>519</v>
      </c>
      <c r="AG306" s="59"/>
      <c r="AH306" s="59"/>
      <c r="AI306" s="67" t="s">
        <v>549</v>
      </c>
    </row>
    <row r="307" spans="1:35" x14ac:dyDescent="0.2">
      <c r="A307" s="36" t="s">
        <v>378</v>
      </c>
      <c r="B307" s="36" t="s">
        <v>124</v>
      </c>
      <c r="C307" s="37" t="s">
        <v>563</v>
      </c>
      <c r="D307" s="37" t="s">
        <v>563</v>
      </c>
      <c r="E307" s="37" t="s">
        <v>563</v>
      </c>
      <c r="F307" s="37" t="s">
        <v>563</v>
      </c>
      <c r="G307" s="37" t="s">
        <v>563</v>
      </c>
      <c r="H307" s="37" t="s">
        <v>563</v>
      </c>
      <c r="I307" s="37" t="s">
        <v>563</v>
      </c>
      <c r="J307" s="37" t="s">
        <v>563</v>
      </c>
      <c r="K307" s="37" t="s">
        <v>563</v>
      </c>
      <c r="L307" s="37" t="s">
        <v>563</v>
      </c>
      <c r="M307" s="37" t="s">
        <v>563</v>
      </c>
      <c r="N307" s="79" t="s">
        <v>563</v>
      </c>
      <c r="O307" s="79" t="s">
        <v>563</v>
      </c>
      <c r="P307" s="79" t="s">
        <v>563</v>
      </c>
      <c r="Q307" s="79" t="s">
        <v>563</v>
      </c>
      <c r="R307" s="79" t="s">
        <v>563</v>
      </c>
      <c r="S307" s="79" t="s">
        <v>563</v>
      </c>
      <c r="T307" s="79" t="s">
        <v>563</v>
      </c>
      <c r="U307" s="79" t="s">
        <v>563</v>
      </c>
      <c r="V307" s="79" t="s">
        <v>563</v>
      </c>
      <c r="W307" s="79" t="s">
        <v>563</v>
      </c>
      <c r="X307" s="79" t="s">
        <v>563</v>
      </c>
      <c r="Y307" s="79" t="s">
        <v>563</v>
      </c>
      <c r="Z307" s="79"/>
      <c r="AA307" s="79"/>
      <c r="AB307" s="79" t="s">
        <v>563</v>
      </c>
      <c r="AC307" s="79" t="s">
        <v>563</v>
      </c>
      <c r="AF307" s="67" t="s">
        <v>523</v>
      </c>
      <c r="AG307" s="59"/>
      <c r="AH307" s="59"/>
      <c r="AI307" s="67" t="s">
        <v>556</v>
      </c>
    </row>
    <row r="308" spans="1:35" x14ac:dyDescent="0.2">
      <c r="A308" s="36" t="s">
        <v>128</v>
      </c>
      <c r="B308" s="36" t="s">
        <v>124</v>
      </c>
      <c r="C308" s="37" t="s">
        <v>563</v>
      </c>
      <c r="D308" s="37" t="s">
        <v>563</v>
      </c>
      <c r="E308" s="37" t="s">
        <v>563</v>
      </c>
      <c r="F308" s="37" t="s">
        <v>563</v>
      </c>
      <c r="G308" s="37" t="s">
        <v>563</v>
      </c>
      <c r="H308" s="37" t="s">
        <v>563</v>
      </c>
      <c r="I308" s="37" t="s">
        <v>563</v>
      </c>
      <c r="J308" s="37">
        <v>8095</v>
      </c>
      <c r="K308" s="37">
        <v>339017</v>
      </c>
      <c r="L308" s="37" t="s">
        <v>563</v>
      </c>
      <c r="M308" s="37" t="s">
        <v>563</v>
      </c>
      <c r="N308" s="79" t="s">
        <v>563</v>
      </c>
      <c r="O308" s="79" t="s">
        <v>563</v>
      </c>
      <c r="P308" s="79" t="s">
        <v>563</v>
      </c>
      <c r="Q308" s="79" t="s">
        <v>563</v>
      </c>
      <c r="R308" s="79" t="s">
        <v>563</v>
      </c>
      <c r="S308" s="79" t="s">
        <v>563</v>
      </c>
      <c r="T308" s="79" t="s">
        <v>563</v>
      </c>
      <c r="U308" s="79" t="s">
        <v>563</v>
      </c>
      <c r="V308" s="79" t="s">
        <v>563</v>
      </c>
      <c r="W308" s="79" t="s">
        <v>563</v>
      </c>
      <c r="X308" s="79" t="s">
        <v>563</v>
      </c>
      <c r="Y308" s="79" t="s">
        <v>563</v>
      </c>
      <c r="Z308" s="79"/>
      <c r="AA308" s="79"/>
      <c r="AB308" s="79" t="s">
        <v>563</v>
      </c>
      <c r="AC308" s="79" t="s">
        <v>563</v>
      </c>
      <c r="AF308" s="67" t="s">
        <v>522</v>
      </c>
      <c r="AG308" s="59"/>
      <c r="AH308" s="59"/>
      <c r="AI308" s="67" t="s">
        <v>550</v>
      </c>
    </row>
    <row r="309" spans="1:35" x14ac:dyDescent="0.2">
      <c r="A309" s="36" t="s">
        <v>579</v>
      </c>
      <c r="B309" s="36" t="s">
        <v>124</v>
      </c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79"/>
      <c r="O309" s="79"/>
      <c r="P309" s="79"/>
      <c r="Q309" s="79"/>
      <c r="R309" s="79"/>
      <c r="S309" s="79"/>
      <c r="T309" s="79"/>
      <c r="U309" s="79"/>
      <c r="V309" s="79"/>
      <c r="W309" s="79" t="s">
        <v>563</v>
      </c>
      <c r="X309" s="79" t="s">
        <v>563</v>
      </c>
      <c r="Y309" s="79" t="s">
        <v>563</v>
      </c>
      <c r="Z309" s="79"/>
      <c r="AA309" s="79"/>
      <c r="AB309" s="79" t="s">
        <v>563</v>
      </c>
      <c r="AC309" s="79" t="s">
        <v>563</v>
      </c>
      <c r="AF309" s="82" t="s">
        <v>526</v>
      </c>
      <c r="AG309" s="59"/>
      <c r="AH309" s="59"/>
      <c r="AI309" s="67" t="s">
        <v>555</v>
      </c>
    </row>
    <row r="310" spans="1:35" x14ac:dyDescent="0.2">
      <c r="A310" s="36" t="s">
        <v>380</v>
      </c>
      <c r="B310" s="36" t="s">
        <v>124</v>
      </c>
      <c r="C310" s="37" t="s">
        <v>563</v>
      </c>
      <c r="D310" s="37" t="s">
        <v>563</v>
      </c>
      <c r="E310" s="37" t="s">
        <v>563</v>
      </c>
      <c r="F310" s="37" t="s">
        <v>563</v>
      </c>
      <c r="G310" s="37" t="s">
        <v>563</v>
      </c>
      <c r="H310" s="37" t="s">
        <v>563</v>
      </c>
      <c r="I310" s="37" t="s">
        <v>563</v>
      </c>
      <c r="J310" s="37" t="s">
        <v>563</v>
      </c>
      <c r="K310" s="37" t="s">
        <v>563</v>
      </c>
      <c r="L310" s="37" t="s">
        <v>563</v>
      </c>
      <c r="M310" s="37" t="s">
        <v>563</v>
      </c>
      <c r="N310" s="79" t="s">
        <v>563</v>
      </c>
      <c r="O310" s="79" t="s">
        <v>563</v>
      </c>
      <c r="P310" s="79" t="s">
        <v>563</v>
      </c>
      <c r="Q310" s="79" t="s">
        <v>563</v>
      </c>
      <c r="R310" s="79" t="s">
        <v>563</v>
      </c>
      <c r="S310" s="79" t="s">
        <v>563</v>
      </c>
      <c r="T310" s="79" t="s">
        <v>563</v>
      </c>
      <c r="U310" s="79" t="s">
        <v>563</v>
      </c>
      <c r="V310" s="79" t="s">
        <v>563</v>
      </c>
      <c r="W310" s="79" t="s">
        <v>563</v>
      </c>
      <c r="X310" s="79" t="s">
        <v>563</v>
      </c>
      <c r="Y310" s="79" t="s">
        <v>563</v>
      </c>
      <c r="Z310" s="79"/>
      <c r="AA310" s="79"/>
      <c r="AB310" s="79" t="s">
        <v>563</v>
      </c>
      <c r="AC310" s="79" t="s">
        <v>563</v>
      </c>
      <c r="AF310" s="67" t="s">
        <v>519</v>
      </c>
      <c r="AG310" s="59"/>
      <c r="AH310" s="59"/>
      <c r="AI310" s="67" t="s">
        <v>549</v>
      </c>
    </row>
    <row r="311" spans="1:35" x14ac:dyDescent="0.2">
      <c r="A311" s="36" t="s">
        <v>379</v>
      </c>
      <c r="B311" s="36" t="s">
        <v>124</v>
      </c>
      <c r="C311" s="37" t="s">
        <v>563</v>
      </c>
      <c r="D311" s="37" t="s">
        <v>563</v>
      </c>
      <c r="E311" s="37" t="s">
        <v>563</v>
      </c>
      <c r="F311" s="37" t="s">
        <v>563</v>
      </c>
      <c r="G311" s="37" t="s">
        <v>563</v>
      </c>
      <c r="H311" s="37" t="s">
        <v>563</v>
      </c>
      <c r="I311" s="37" t="s">
        <v>563</v>
      </c>
      <c r="J311" s="37" t="s">
        <v>563</v>
      </c>
      <c r="K311" s="37" t="s">
        <v>563</v>
      </c>
      <c r="L311" s="37" t="s">
        <v>563</v>
      </c>
      <c r="M311" s="37" t="s">
        <v>563</v>
      </c>
      <c r="N311" s="79" t="s">
        <v>563</v>
      </c>
      <c r="O311" s="79" t="s">
        <v>563</v>
      </c>
      <c r="P311" s="79" t="s">
        <v>563</v>
      </c>
      <c r="Q311" s="79" t="s">
        <v>563</v>
      </c>
      <c r="R311" s="79" t="s">
        <v>563</v>
      </c>
      <c r="S311" s="79" t="s">
        <v>563</v>
      </c>
      <c r="T311" s="79" t="s">
        <v>563</v>
      </c>
      <c r="U311" s="79" t="s">
        <v>563</v>
      </c>
      <c r="V311" s="79" t="s">
        <v>563</v>
      </c>
      <c r="W311" s="79" t="s">
        <v>563</v>
      </c>
      <c r="X311" s="79" t="s">
        <v>563</v>
      </c>
      <c r="Y311" s="79" t="s">
        <v>563</v>
      </c>
      <c r="Z311" s="79"/>
      <c r="AA311" s="79"/>
      <c r="AB311" s="79" t="s">
        <v>563</v>
      </c>
      <c r="AC311" s="79" t="s">
        <v>563</v>
      </c>
      <c r="AF311" s="67" t="s">
        <v>522</v>
      </c>
      <c r="AG311" s="59"/>
      <c r="AH311" s="59"/>
      <c r="AI311" s="67" t="s">
        <v>550</v>
      </c>
    </row>
    <row r="312" spans="1:35" x14ac:dyDescent="0.2">
      <c r="A312" s="36" t="s">
        <v>129</v>
      </c>
      <c r="B312" s="36" t="s">
        <v>124</v>
      </c>
      <c r="C312" s="37" t="s">
        <v>563</v>
      </c>
      <c r="D312" s="37" t="s">
        <v>563</v>
      </c>
      <c r="E312" s="37" t="s">
        <v>563</v>
      </c>
      <c r="F312" s="37" t="s">
        <v>563</v>
      </c>
      <c r="G312" s="37" t="s">
        <v>563</v>
      </c>
      <c r="H312" s="37" t="s">
        <v>563</v>
      </c>
      <c r="I312" s="37" t="s">
        <v>563</v>
      </c>
      <c r="J312" s="37" t="s">
        <v>563</v>
      </c>
      <c r="K312" s="37" t="s">
        <v>563</v>
      </c>
      <c r="L312" s="37" t="s">
        <v>563</v>
      </c>
      <c r="M312" s="37" t="s">
        <v>563</v>
      </c>
      <c r="N312" s="79" t="s">
        <v>563</v>
      </c>
      <c r="O312" s="79" t="s">
        <v>563</v>
      </c>
      <c r="P312" s="79" t="s">
        <v>563</v>
      </c>
      <c r="Q312" s="79" t="s">
        <v>563</v>
      </c>
      <c r="R312" s="79" t="s">
        <v>563</v>
      </c>
      <c r="S312" s="79" t="s">
        <v>563</v>
      </c>
      <c r="T312" s="79" t="s">
        <v>563</v>
      </c>
      <c r="U312" s="79" t="s">
        <v>563</v>
      </c>
      <c r="V312" s="79" t="s">
        <v>563</v>
      </c>
      <c r="W312" s="79" t="s">
        <v>563</v>
      </c>
      <c r="X312" s="79" t="s">
        <v>563</v>
      </c>
      <c r="Y312" s="79" t="s">
        <v>563</v>
      </c>
      <c r="Z312" s="79"/>
      <c r="AA312" s="79"/>
      <c r="AB312" s="79" t="s">
        <v>563</v>
      </c>
      <c r="AC312" s="79" t="s">
        <v>563</v>
      </c>
      <c r="AF312" s="82" t="s">
        <v>526</v>
      </c>
      <c r="AG312" s="59"/>
      <c r="AH312" s="59"/>
      <c r="AI312" s="67" t="s">
        <v>555</v>
      </c>
    </row>
    <row r="313" spans="1:35" x14ac:dyDescent="0.2">
      <c r="A313" s="36" t="s">
        <v>381</v>
      </c>
      <c r="B313" s="36" t="s">
        <v>124</v>
      </c>
      <c r="C313" s="37" t="s">
        <v>563</v>
      </c>
      <c r="D313" s="37" t="s">
        <v>563</v>
      </c>
      <c r="E313" s="37" t="s">
        <v>563</v>
      </c>
      <c r="F313" s="37" t="s">
        <v>563</v>
      </c>
      <c r="G313" s="37" t="s">
        <v>563</v>
      </c>
      <c r="H313" s="37" t="s">
        <v>563</v>
      </c>
      <c r="I313" s="37" t="s">
        <v>563</v>
      </c>
      <c r="J313" s="37" t="s">
        <v>563</v>
      </c>
      <c r="K313" s="37" t="s">
        <v>563</v>
      </c>
      <c r="L313" s="37" t="s">
        <v>563</v>
      </c>
      <c r="M313" s="37" t="s">
        <v>563</v>
      </c>
      <c r="N313" s="79" t="s">
        <v>563</v>
      </c>
      <c r="O313" s="79" t="s">
        <v>563</v>
      </c>
      <c r="P313" s="79" t="s">
        <v>563</v>
      </c>
      <c r="Q313" s="79" t="s">
        <v>563</v>
      </c>
      <c r="R313" s="79" t="s">
        <v>563</v>
      </c>
      <c r="S313" s="79" t="s">
        <v>563</v>
      </c>
      <c r="T313" s="79" t="s">
        <v>563</v>
      </c>
      <c r="U313" s="79" t="s">
        <v>563</v>
      </c>
      <c r="V313" s="79" t="s">
        <v>563</v>
      </c>
      <c r="W313" s="79" t="s">
        <v>563</v>
      </c>
      <c r="X313" s="79" t="s">
        <v>563</v>
      </c>
      <c r="Y313" s="79" t="s">
        <v>563</v>
      </c>
      <c r="Z313" s="79"/>
      <c r="AA313" s="79"/>
      <c r="AB313" s="79" t="s">
        <v>563</v>
      </c>
      <c r="AC313" s="79" t="s">
        <v>563</v>
      </c>
      <c r="AF313" s="67" t="s">
        <v>519</v>
      </c>
      <c r="AG313" s="59"/>
      <c r="AH313" s="59"/>
      <c r="AI313" s="67" t="s">
        <v>549</v>
      </c>
    </row>
    <row r="314" spans="1:35" x14ac:dyDescent="0.2">
      <c r="A314" s="36" t="s">
        <v>130</v>
      </c>
      <c r="B314" s="36" t="s">
        <v>124</v>
      </c>
      <c r="C314" s="37" t="s">
        <v>563</v>
      </c>
      <c r="D314" s="37" t="s">
        <v>563</v>
      </c>
      <c r="E314" s="37" t="s">
        <v>563</v>
      </c>
      <c r="F314" s="37" t="s">
        <v>563</v>
      </c>
      <c r="G314" s="37" t="s">
        <v>563</v>
      </c>
      <c r="H314" s="37" t="s">
        <v>563</v>
      </c>
      <c r="I314" s="37" t="s">
        <v>563</v>
      </c>
      <c r="J314" s="37" t="s">
        <v>563</v>
      </c>
      <c r="K314" s="37" t="s">
        <v>563</v>
      </c>
      <c r="L314" s="37" t="s">
        <v>563</v>
      </c>
      <c r="M314" s="37" t="s">
        <v>563</v>
      </c>
      <c r="N314" s="79" t="s">
        <v>563</v>
      </c>
      <c r="O314" s="79" t="s">
        <v>563</v>
      </c>
      <c r="P314" s="79" t="s">
        <v>563</v>
      </c>
      <c r="Q314" s="79" t="s">
        <v>563</v>
      </c>
      <c r="R314" s="79" t="s">
        <v>563</v>
      </c>
      <c r="S314" s="79" t="s">
        <v>563</v>
      </c>
      <c r="T314" s="79" t="s">
        <v>563</v>
      </c>
      <c r="U314" s="79" t="s">
        <v>563</v>
      </c>
      <c r="V314" s="79" t="s">
        <v>563</v>
      </c>
      <c r="W314" s="79" t="s">
        <v>563</v>
      </c>
      <c r="X314" s="79" t="s">
        <v>563</v>
      </c>
      <c r="Y314" s="79" t="s">
        <v>563</v>
      </c>
      <c r="Z314" s="79"/>
      <c r="AA314" s="79"/>
      <c r="AB314" s="79" t="s">
        <v>563</v>
      </c>
      <c r="AC314" s="79" t="s">
        <v>563</v>
      </c>
      <c r="AF314" s="67" t="s">
        <v>574</v>
      </c>
      <c r="AG314" s="59"/>
      <c r="AH314" s="59"/>
      <c r="AI314" s="67" t="s">
        <v>553</v>
      </c>
    </row>
    <row r="315" spans="1:35" x14ac:dyDescent="0.2">
      <c r="A315" s="36" t="s">
        <v>382</v>
      </c>
      <c r="B315" s="36" t="s">
        <v>124</v>
      </c>
      <c r="C315" s="37" t="s">
        <v>563</v>
      </c>
      <c r="D315" s="37" t="s">
        <v>563</v>
      </c>
      <c r="E315" s="37" t="s">
        <v>563</v>
      </c>
      <c r="F315" s="37" t="s">
        <v>563</v>
      </c>
      <c r="G315" s="37" t="s">
        <v>563</v>
      </c>
      <c r="H315" s="37" t="s">
        <v>563</v>
      </c>
      <c r="I315" s="37" t="s">
        <v>563</v>
      </c>
      <c r="J315" s="37" t="s">
        <v>563</v>
      </c>
      <c r="K315" s="37" t="s">
        <v>563</v>
      </c>
      <c r="L315" s="37" t="s">
        <v>563</v>
      </c>
      <c r="M315" s="37" t="s">
        <v>563</v>
      </c>
      <c r="N315" s="79" t="s">
        <v>563</v>
      </c>
      <c r="O315" s="79" t="s">
        <v>563</v>
      </c>
      <c r="P315" s="79" t="s">
        <v>563</v>
      </c>
      <c r="Q315" s="79" t="s">
        <v>563</v>
      </c>
      <c r="R315" s="79" t="s">
        <v>563</v>
      </c>
      <c r="S315" s="79" t="s">
        <v>563</v>
      </c>
      <c r="T315" s="79" t="s">
        <v>563</v>
      </c>
      <c r="U315" s="79" t="s">
        <v>563</v>
      </c>
      <c r="V315" s="79" t="s">
        <v>563</v>
      </c>
      <c r="W315" s="79" t="s">
        <v>563</v>
      </c>
      <c r="X315" s="79" t="s">
        <v>563</v>
      </c>
      <c r="Y315" s="79" t="s">
        <v>563</v>
      </c>
      <c r="Z315" s="79"/>
      <c r="AA315" s="79"/>
      <c r="AB315" s="79" t="s">
        <v>563</v>
      </c>
      <c r="AC315" s="79" t="s">
        <v>563</v>
      </c>
      <c r="AF315" s="67" t="s">
        <v>522</v>
      </c>
      <c r="AG315" s="59"/>
      <c r="AH315" s="59"/>
      <c r="AI315" s="67" t="s">
        <v>550</v>
      </c>
    </row>
    <row r="316" spans="1:35" x14ac:dyDescent="0.2">
      <c r="A316" s="36" t="s">
        <v>383</v>
      </c>
      <c r="B316" s="36" t="s">
        <v>124</v>
      </c>
      <c r="C316" s="37" t="s">
        <v>563</v>
      </c>
      <c r="D316" s="37" t="s">
        <v>563</v>
      </c>
      <c r="E316" s="37" t="s">
        <v>563</v>
      </c>
      <c r="F316" s="37" t="s">
        <v>563</v>
      </c>
      <c r="G316" s="37" t="s">
        <v>563</v>
      </c>
      <c r="H316" s="37" t="s">
        <v>563</v>
      </c>
      <c r="I316" s="37" t="s">
        <v>563</v>
      </c>
      <c r="J316" s="37" t="s">
        <v>563</v>
      </c>
      <c r="K316" s="37" t="s">
        <v>563</v>
      </c>
      <c r="L316" s="37" t="s">
        <v>563</v>
      </c>
      <c r="M316" s="37" t="s">
        <v>563</v>
      </c>
      <c r="N316" s="79" t="s">
        <v>563</v>
      </c>
      <c r="O316" s="79" t="s">
        <v>563</v>
      </c>
      <c r="P316" s="79" t="s">
        <v>563</v>
      </c>
      <c r="Q316" s="79" t="s">
        <v>563</v>
      </c>
      <c r="R316" s="79" t="s">
        <v>563</v>
      </c>
      <c r="S316" s="79" t="s">
        <v>563</v>
      </c>
      <c r="T316" s="79" t="s">
        <v>563</v>
      </c>
      <c r="U316" s="79" t="s">
        <v>563</v>
      </c>
      <c r="V316" s="79" t="s">
        <v>563</v>
      </c>
      <c r="W316" s="79" t="s">
        <v>563</v>
      </c>
      <c r="X316" s="79" t="s">
        <v>563</v>
      </c>
      <c r="Y316" s="79" t="s">
        <v>563</v>
      </c>
      <c r="Z316" s="79"/>
      <c r="AA316" s="79"/>
      <c r="AB316" s="79" t="s">
        <v>563</v>
      </c>
      <c r="AC316" s="79" t="s">
        <v>563</v>
      </c>
      <c r="AF316" s="67" t="s">
        <v>519</v>
      </c>
      <c r="AG316" s="59"/>
      <c r="AH316" s="59"/>
      <c r="AI316" s="67" t="s">
        <v>549</v>
      </c>
    </row>
    <row r="317" spans="1:35" x14ac:dyDescent="0.2">
      <c r="A317" s="36" t="s">
        <v>384</v>
      </c>
      <c r="B317" s="36" t="s">
        <v>124</v>
      </c>
      <c r="C317" s="37" t="s">
        <v>563</v>
      </c>
      <c r="D317" s="37" t="s">
        <v>563</v>
      </c>
      <c r="E317" s="37" t="s">
        <v>563</v>
      </c>
      <c r="F317" s="37" t="s">
        <v>563</v>
      </c>
      <c r="G317" s="37" t="s">
        <v>563</v>
      </c>
      <c r="H317" s="37" t="s">
        <v>563</v>
      </c>
      <c r="I317" s="37" t="s">
        <v>563</v>
      </c>
      <c r="J317" s="37" t="s">
        <v>563</v>
      </c>
      <c r="K317" s="37" t="s">
        <v>563</v>
      </c>
      <c r="L317" s="37" t="s">
        <v>563</v>
      </c>
      <c r="M317" s="37" t="s">
        <v>563</v>
      </c>
      <c r="N317" s="79" t="s">
        <v>563</v>
      </c>
      <c r="O317" s="79" t="s">
        <v>563</v>
      </c>
      <c r="P317" s="79" t="s">
        <v>563</v>
      </c>
      <c r="Q317" s="79" t="s">
        <v>563</v>
      </c>
      <c r="R317" s="79" t="s">
        <v>563</v>
      </c>
      <c r="S317" s="79" t="s">
        <v>563</v>
      </c>
      <c r="T317" s="79" t="s">
        <v>563</v>
      </c>
      <c r="U317" s="79" t="s">
        <v>563</v>
      </c>
      <c r="V317" s="79" t="s">
        <v>563</v>
      </c>
      <c r="W317" s="79" t="s">
        <v>563</v>
      </c>
      <c r="X317" s="79" t="s">
        <v>563</v>
      </c>
      <c r="Y317" s="79" t="s">
        <v>563</v>
      </c>
      <c r="Z317" s="79"/>
      <c r="AA317" s="79"/>
      <c r="AB317" s="79" t="s">
        <v>563</v>
      </c>
      <c r="AC317" s="79" t="s">
        <v>563</v>
      </c>
      <c r="AF317" s="67" t="s">
        <v>522</v>
      </c>
      <c r="AG317" s="59"/>
      <c r="AH317" s="59"/>
      <c r="AI317" s="67" t="s">
        <v>550</v>
      </c>
    </row>
    <row r="318" spans="1:35" x14ac:dyDescent="0.2">
      <c r="A318" s="36" t="s">
        <v>124</v>
      </c>
      <c r="B318" s="36" t="s">
        <v>124</v>
      </c>
      <c r="C318" s="37" t="s">
        <v>563</v>
      </c>
      <c r="D318" s="37" t="s">
        <v>563</v>
      </c>
      <c r="E318" s="37" t="s">
        <v>563</v>
      </c>
      <c r="F318" s="37" t="s">
        <v>563</v>
      </c>
      <c r="G318" s="37" t="s">
        <v>563</v>
      </c>
      <c r="H318" s="37" t="s">
        <v>563</v>
      </c>
      <c r="I318" s="37" t="s">
        <v>563</v>
      </c>
      <c r="J318" s="37" t="s">
        <v>563</v>
      </c>
      <c r="K318" s="37" t="s">
        <v>563</v>
      </c>
      <c r="L318" s="37" t="s">
        <v>563</v>
      </c>
      <c r="M318" s="37" t="s">
        <v>563</v>
      </c>
      <c r="N318" s="79" t="s">
        <v>563</v>
      </c>
      <c r="O318" s="79" t="s">
        <v>563</v>
      </c>
      <c r="P318" s="79" t="s">
        <v>563</v>
      </c>
      <c r="Q318" s="79" t="s">
        <v>563</v>
      </c>
      <c r="R318" s="79" t="s">
        <v>563</v>
      </c>
      <c r="S318" s="79" t="s">
        <v>563</v>
      </c>
      <c r="T318" s="79" t="s">
        <v>563</v>
      </c>
      <c r="U318" s="79" t="s">
        <v>563</v>
      </c>
      <c r="V318" s="79" t="s">
        <v>563</v>
      </c>
      <c r="W318" s="79" t="s">
        <v>563</v>
      </c>
      <c r="X318" s="79" t="s">
        <v>563</v>
      </c>
      <c r="Y318" s="79" t="s">
        <v>563</v>
      </c>
      <c r="Z318" s="79"/>
      <c r="AA318" s="79"/>
      <c r="AB318" s="79" t="s">
        <v>563</v>
      </c>
      <c r="AC318" s="79" t="s">
        <v>563</v>
      </c>
      <c r="AF318" s="67" t="s">
        <v>519</v>
      </c>
      <c r="AG318" s="59"/>
      <c r="AH318" s="59"/>
      <c r="AI318" s="67" t="s">
        <v>549</v>
      </c>
    </row>
    <row r="319" spans="1:35" x14ac:dyDescent="0.2">
      <c r="A319" s="36" t="s">
        <v>385</v>
      </c>
      <c r="B319" s="36" t="s">
        <v>124</v>
      </c>
      <c r="C319" s="37" t="s">
        <v>563</v>
      </c>
      <c r="D319" s="37" t="s">
        <v>563</v>
      </c>
      <c r="E319" s="37" t="s">
        <v>563</v>
      </c>
      <c r="F319" s="37" t="s">
        <v>563</v>
      </c>
      <c r="G319" s="37" t="s">
        <v>563</v>
      </c>
      <c r="H319" s="37" t="s">
        <v>563</v>
      </c>
      <c r="I319" s="37" t="s">
        <v>563</v>
      </c>
      <c r="J319" s="37" t="s">
        <v>563</v>
      </c>
      <c r="K319" s="37" t="s">
        <v>563</v>
      </c>
      <c r="L319" s="37" t="s">
        <v>563</v>
      </c>
      <c r="M319" s="37" t="s">
        <v>563</v>
      </c>
      <c r="N319" s="79" t="s">
        <v>563</v>
      </c>
      <c r="O319" s="79" t="s">
        <v>563</v>
      </c>
      <c r="P319" s="79" t="s">
        <v>563</v>
      </c>
      <c r="Q319" s="79" t="s">
        <v>563</v>
      </c>
      <c r="R319" s="79" t="s">
        <v>563</v>
      </c>
      <c r="S319" s="79" t="s">
        <v>563</v>
      </c>
      <c r="T319" s="79" t="s">
        <v>563</v>
      </c>
      <c r="U319" s="79" t="s">
        <v>563</v>
      </c>
      <c r="V319" s="79" t="s">
        <v>563</v>
      </c>
      <c r="W319" s="79" t="s">
        <v>563</v>
      </c>
      <c r="X319" s="79" t="s">
        <v>563</v>
      </c>
      <c r="Y319" s="79" t="s">
        <v>563</v>
      </c>
      <c r="Z319" s="79"/>
      <c r="AA319" s="79"/>
      <c r="AB319" s="79" t="s">
        <v>563</v>
      </c>
      <c r="AC319" s="79" t="s">
        <v>563</v>
      </c>
      <c r="AF319" s="67" t="s">
        <v>519</v>
      </c>
      <c r="AG319" s="59"/>
      <c r="AH319" s="59"/>
      <c r="AI319" s="67" t="s">
        <v>549</v>
      </c>
    </row>
    <row r="320" spans="1:35" x14ac:dyDescent="0.2">
      <c r="A320" s="36" t="s">
        <v>386</v>
      </c>
      <c r="B320" s="36" t="s">
        <v>124</v>
      </c>
      <c r="C320" s="37" t="s">
        <v>563</v>
      </c>
      <c r="D320" s="37" t="s">
        <v>563</v>
      </c>
      <c r="E320" s="37" t="s">
        <v>563</v>
      </c>
      <c r="F320" s="37" t="s">
        <v>563</v>
      </c>
      <c r="G320" s="37" t="s">
        <v>563</v>
      </c>
      <c r="H320" s="37" t="s">
        <v>563</v>
      </c>
      <c r="I320" s="37" t="s">
        <v>563</v>
      </c>
      <c r="J320" s="37" t="s">
        <v>563</v>
      </c>
      <c r="K320" s="37" t="s">
        <v>563</v>
      </c>
      <c r="L320" s="37" t="s">
        <v>563</v>
      </c>
      <c r="M320" s="37" t="s">
        <v>563</v>
      </c>
      <c r="N320" s="79" t="s">
        <v>563</v>
      </c>
      <c r="O320" s="79" t="s">
        <v>563</v>
      </c>
      <c r="P320" s="79" t="s">
        <v>563</v>
      </c>
      <c r="Q320" s="79" t="s">
        <v>563</v>
      </c>
      <c r="R320" s="79" t="s">
        <v>563</v>
      </c>
      <c r="S320" s="79" t="s">
        <v>563</v>
      </c>
      <c r="T320" s="79" t="s">
        <v>563</v>
      </c>
      <c r="U320" s="79" t="s">
        <v>563</v>
      </c>
      <c r="V320" s="79" t="s">
        <v>563</v>
      </c>
      <c r="W320" s="79" t="s">
        <v>563</v>
      </c>
      <c r="X320" s="79" t="s">
        <v>563</v>
      </c>
      <c r="Y320" s="79" t="s">
        <v>563</v>
      </c>
      <c r="Z320" s="79"/>
      <c r="AA320" s="79"/>
      <c r="AB320" s="79" t="s">
        <v>563</v>
      </c>
      <c r="AC320" s="79" t="s">
        <v>563</v>
      </c>
      <c r="AF320" s="67" t="s">
        <v>522</v>
      </c>
      <c r="AG320" s="59"/>
      <c r="AH320" s="59"/>
      <c r="AI320" s="67" t="s">
        <v>550</v>
      </c>
    </row>
    <row r="321" spans="1:35" s="56" customFormat="1" x14ac:dyDescent="0.2">
      <c r="A321" s="36" t="s">
        <v>568</v>
      </c>
      <c r="B321" s="36" t="s">
        <v>124</v>
      </c>
      <c r="C321" s="37" t="s">
        <v>563</v>
      </c>
      <c r="D321" s="37" t="s">
        <v>563</v>
      </c>
      <c r="E321" s="37" t="s">
        <v>563</v>
      </c>
      <c r="F321" s="37" t="s">
        <v>563</v>
      </c>
      <c r="G321" s="37" t="s">
        <v>563</v>
      </c>
      <c r="H321" s="37" t="s">
        <v>563</v>
      </c>
      <c r="I321" s="37" t="s">
        <v>563</v>
      </c>
      <c r="J321" s="37" t="s">
        <v>563</v>
      </c>
      <c r="K321" s="37" t="s">
        <v>563</v>
      </c>
      <c r="L321" s="37" t="s">
        <v>563</v>
      </c>
      <c r="M321" s="37" t="s">
        <v>563</v>
      </c>
      <c r="N321" s="79"/>
      <c r="O321" s="79"/>
      <c r="P321" s="79"/>
      <c r="Q321" s="79"/>
      <c r="R321" s="79"/>
      <c r="S321" s="79"/>
      <c r="T321" s="79" t="s">
        <v>563</v>
      </c>
      <c r="U321" s="79" t="s">
        <v>563</v>
      </c>
      <c r="V321" s="79" t="s">
        <v>563</v>
      </c>
      <c r="W321" s="79" t="s">
        <v>563</v>
      </c>
      <c r="X321" s="79" t="s">
        <v>563</v>
      </c>
      <c r="Y321" s="79" t="s">
        <v>563</v>
      </c>
      <c r="Z321" s="79"/>
      <c r="AA321" s="79"/>
      <c r="AB321" s="79" t="s">
        <v>563</v>
      </c>
      <c r="AC321" s="79" t="s">
        <v>563</v>
      </c>
      <c r="AD321" s="57"/>
      <c r="AE321" s="57"/>
      <c r="AF321" s="67" t="s">
        <v>524</v>
      </c>
      <c r="AG321" s="59"/>
      <c r="AH321" s="59"/>
      <c r="AI321" s="67" t="s">
        <v>553</v>
      </c>
    </row>
    <row r="322" spans="1:35" x14ac:dyDescent="0.2">
      <c r="A322" s="36" t="s">
        <v>567</v>
      </c>
      <c r="B322" s="36" t="s">
        <v>124</v>
      </c>
      <c r="C322" s="37" t="s">
        <v>563</v>
      </c>
      <c r="D322" s="37" t="s">
        <v>563</v>
      </c>
      <c r="E322" s="37" t="s">
        <v>563</v>
      </c>
      <c r="F322" s="37" t="s">
        <v>563</v>
      </c>
      <c r="G322" s="37" t="s">
        <v>563</v>
      </c>
      <c r="H322" s="37" t="s">
        <v>563</v>
      </c>
      <c r="I322" s="37" t="s">
        <v>563</v>
      </c>
      <c r="J322" s="37" t="s">
        <v>563</v>
      </c>
      <c r="K322" s="37" t="s">
        <v>563</v>
      </c>
      <c r="L322" s="37" t="s">
        <v>563</v>
      </c>
      <c r="M322" s="37" t="s">
        <v>563</v>
      </c>
      <c r="N322" s="79"/>
      <c r="O322" s="79"/>
      <c r="P322" s="79"/>
      <c r="Q322" s="79"/>
      <c r="R322" s="79"/>
      <c r="S322" s="79"/>
      <c r="T322" s="79" t="s">
        <v>563</v>
      </c>
      <c r="U322" s="79" t="s">
        <v>563</v>
      </c>
      <c r="V322" s="79" t="s">
        <v>563</v>
      </c>
      <c r="W322" s="79" t="s">
        <v>563</v>
      </c>
      <c r="X322" s="79" t="s">
        <v>563</v>
      </c>
      <c r="Y322" s="79" t="s">
        <v>563</v>
      </c>
      <c r="Z322" s="79"/>
      <c r="AA322" s="79"/>
      <c r="AB322" s="79" t="s">
        <v>563</v>
      </c>
      <c r="AC322" s="79" t="s">
        <v>563</v>
      </c>
      <c r="AF322" s="82" t="s">
        <v>526</v>
      </c>
      <c r="AG322" s="59"/>
      <c r="AH322" s="59"/>
      <c r="AI322" s="67" t="s">
        <v>555</v>
      </c>
    </row>
    <row r="323" spans="1:35" x14ac:dyDescent="0.2">
      <c r="A323" s="36" t="s">
        <v>132</v>
      </c>
      <c r="B323" s="36" t="s">
        <v>133</v>
      </c>
      <c r="C323" s="37" t="s">
        <v>563</v>
      </c>
      <c r="D323" s="37" t="s">
        <v>563</v>
      </c>
      <c r="E323" s="37" t="s">
        <v>563</v>
      </c>
      <c r="F323" s="37" t="s">
        <v>563</v>
      </c>
      <c r="G323" s="37" t="s">
        <v>563</v>
      </c>
      <c r="H323" s="37" t="s">
        <v>563</v>
      </c>
      <c r="I323" s="37" t="s">
        <v>563</v>
      </c>
      <c r="J323" s="37" t="s">
        <v>563</v>
      </c>
      <c r="K323" s="37" t="s">
        <v>563</v>
      </c>
      <c r="L323" s="37" t="s">
        <v>563</v>
      </c>
      <c r="M323" s="37" t="s">
        <v>563</v>
      </c>
      <c r="N323" s="79" t="s">
        <v>563</v>
      </c>
      <c r="O323" s="79" t="s">
        <v>563</v>
      </c>
      <c r="P323" s="79" t="s">
        <v>563</v>
      </c>
      <c r="Q323" s="79" t="s">
        <v>563</v>
      </c>
      <c r="R323" s="79" t="s">
        <v>563</v>
      </c>
      <c r="S323" s="79" t="s">
        <v>563</v>
      </c>
      <c r="T323" s="79" t="s">
        <v>563</v>
      </c>
      <c r="U323" s="79" t="s">
        <v>563</v>
      </c>
      <c r="V323" s="79" t="s">
        <v>563</v>
      </c>
      <c r="W323" s="79" t="s">
        <v>563</v>
      </c>
      <c r="X323" s="79" t="s">
        <v>563</v>
      </c>
      <c r="Y323" s="79" t="s">
        <v>563</v>
      </c>
      <c r="Z323" s="79"/>
      <c r="AA323" s="79"/>
      <c r="AB323" s="79" t="s">
        <v>563</v>
      </c>
      <c r="AC323" s="79" t="s">
        <v>563</v>
      </c>
      <c r="AF323" s="67" t="s">
        <v>526</v>
      </c>
      <c r="AG323" s="59"/>
      <c r="AH323" s="59"/>
      <c r="AI323" s="67" t="s">
        <v>555</v>
      </c>
    </row>
    <row r="324" spans="1:35" x14ac:dyDescent="0.2">
      <c r="A324" s="43" t="s">
        <v>545</v>
      </c>
      <c r="B324" s="36" t="s">
        <v>133</v>
      </c>
      <c r="C324" s="37" t="s">
        <v>563</v>
      </c>
      <c r="D324" s="37" t="s">
        <v>563</v>
      </c>
      <c r="E324" s="37" t="s">
        <v>563</v>
      </c>
      <c r="F324" s="37" t="s">
        <v>563</v>
      </c>
      <c r="G324" s="37" t="s">
        <v>563</v>
      </c>
      <c r="H324" s="37" t="s">
        <v>563</v>
      </c>
      <c r="I324" s="37" t="s">
        <v>563</v>
      </c>
      <c r="J324" s="37" t="s">
        <v>563</v>
      </c>
      <c r="K324" s="37" t="s">
        <v>563</v>
      </c>
      <c r="L324" s="37" t="s">
        <v>563</v>
      </c>
      <c r="M324" s="37" t="s">
        <v>563</v>
      </c>
      <c r="N324" s="79" t="s">
        <v>563</v>
      </c>
      <c r="O324" s="79" t="s">
        <v>563</v>
      </c>
      <c r="P324" s="79" t="s">
        <v>563</v>
      </c>
      <c r="Q324" s="79" t="s">
        <v>563</v>
      </c>
      <c r="R324" s="79" t="s">
        <v>563</v>
      </c>
      <c r="S324" s="79" t="s">
        <v>563</v>
      </c>
      <c r="T324" s="79" t="s">
        <v>563</v>
      </c>
      <c r="U324" s="79" t="s">
        <v>563</v>
      </c>
      <c r="V324" s="79" t="s">
        <v>563</v>
      </c>
      <c r="W324" s="79" t="s">
        <v>563</v>
      </c>
      <c r="X324" s="79" t="s">
        <v>563</v>
      </c>
      <c r="Y324" s="79" t="s">
        <v>563</v>
      </c>
      <c r="Z324" s="79"/>
      <c r="AA324" s="79"/>
      <c r="AB324" s="79" t="s">
        <v>563</v>
      </c>
      <c r="AC324" s="79" t="s">
        <v>563</v>
      </c>
      <c r="AD324" s="69"/>
      <c r="AE324" s="69"/>
      <c r="AF324" s="67" t="s">
        <v>526</v>
      </c>
      <c r="AG324" s="70"/>
      <c r="AH324" s="70"/>
      <c r="AI324" s="67" t="s">
        <v>555</v>
      </c>
    </row>
    <row r="325" spans="1:35" s="56" customFormat="1" x14ac:dyDescent="0.2">
      <c r="A325" s="36" t="s">
        <v>387</v>
      </c>
      <c r="B325" s="36" t="s">
        <v>133</v>
      </c>
      <c r="C325" s="37" t="s">
        <v>563</v>
      </c>
      <c r="D325" s="37" t="s">
        <v>563</v>
      </c>
      <c r="E325" s="37" t="s">
        <v>563</v>
      </c>
      <c r="F325" s="37" t="s">
        <v>563</v>
      </c>
      <c r="G325" s="37" t="s">
        <v>563</v>
      </c>
      <c r="H325" s="37" t="s">
        <v>563</v>
      </c>
      <c r="I325" s="37" t="s">
        <v>563</v>
      </c>
      <c r="J325" s="37" t="s">
        <v>563</v>
      </c>
      <c r="K325" s="37" t="s">
        <v>563</v>
      </c>
      <c r="L325" s="37" t="s">
        <v>563</v>
      </c>
      <c r="M325" s="37" t="s">
        <v>563</v>
      </c>
      <c r="N325" s="79" t="s">
        <v>563</v>
      </c>
      <c r="O325" s="79" t="s">
        <v>563</v>
      </c>
      <c r="P325" s="79" t="s">
        <v>563</v>
      </c>
      <c r="Q325" s="79" t="s">
        <v>563</v>
      </c>
      <c r="R325" s="79" t="s">
        <v>563</v>
      </c>
      <c r="S325" s="79" t="s">
        <v>563</v>
      </c>
      <c r="T325" s="79" t="s">
        <v>563</v>
      </c>
      <c r="U325" s="79" t="s">
        <v>563</v>
      </c>
      <c r="V325" s="79" t="s">
        <v>563</v>
      </c>
      <c r="W325" s="79" t="s">
        <v>563</v>
      </c>
      <c r="X325" s="79" t="s">
        <v>563</v>
      </c>
      <c r="Y325" s="79" t="s">
        <v>563</v>
      </c>
      <c r="Z325" s="79"/>
      <c r="AA325" s="79"/>
      <c r="AB325" s="79" t="s">
        <v>563</v>
      </c>
      <c r="AC325" s="79" t="s">
        <v>563</v>
      </c>
      <c r="AD325" s="57"/>
      <c r="AE325" s="57"/>
      <c r="AF325" s="67" t="s">
        <v>519</v>
      </c>
      <c r="AG325" s="59"/>
      <c r="AH325" s="59"/>
      <c r="AI325" s="67" t="s">
        <v>549</v>
      </c>
    </row>
    <row r="326" spans="1:35" x14ac:dyDescent="0.2">
      <c r="A326" s="36" t="s">
        <v>388</v>
      </c>
      <c r="B326" s="36" t="s">
        <v>133</v>
      </c>
      <c r="C326" s="37" t="s">
        <v>563</v>
      </c>
      <c r="D326" s="37" t="s">
        <v>563</v>
      </c>
      <c r="E326" s="37" t="s">
        <v>563</v>
      </c>
      <c r="F326" s="37" t="s">
        <v>563</v>
      </c>
      <c r="G326" s="37" t="s">
        <v>563</v>
      </c>
      <c r="H326" s="37" t="s">
        <v>563</v>
      </c>
      <c r="I326" s="37" t="s">
        <v>563</v>
      </c>
      <c r="J326" s="37" t="s">
        <v>563</v>
      </c>
      <c r="K326" s="37" t="s">
        <v>563</v>
      </c>
      <c r="L326" s="37" t="s">
        <v>563</v>
      </c>
      <c r="M326" s="37" t="s">
        <v>563</v>
      </c>
      <c r="N326" s="79" t="s">
        <v>563</v>
      </c>
      <c r="O326" s="79" t="s">
        <v>563</v>
      </c>
      <c r="P326" s="79" t="s">
        <v>563</v>
      </c>
      <c r="Q326" s="79" t="s">
        <v>563</v>
      </c>
      <c r="R326" s="79" t="s">
        <v>563</v>
      </c>
      <c r="S326" s="79" t="s">
        <v>563</v>
      </c>
      <c r="T326" s="79" t="s">
        <v>563</v>
      </c>
      <c r="U326" s="79" t="s">
        <v>563</v>
      </c>
      <c r="V326" s="79" t="s">
        <v>563</v>
      </c>
      <c r="W326" s="79" t="s">
        <v>563</v>
      </c>
      <c r="X326" s="79" t="s">
        <v>563</v>
      </c>
      <c r="Y326" s="79" t="s">
        <v>563</v>
      </c>
      <c r="Z326" s="79"/>
      <c r="AA326" s="79"/>
      <c r="AB326" s="79" t="s">
        <v>563</v>
      </c>
      <c r="AC326" s="79" t="s">
        <v>563</v>
      </c>
      <c r="AF326" s="67" t="s">
        <v>524</v>
      </c>
      <c r="AG326" s="59"/>
      <c r="AH326" s="59"/>
      <c r="AI326" s="67" t="s">
        <v>553</v>
      </c>
    </row>
    <row r="327" spans="1:35" x14ac:dyDescent="0.2">
      <c r="A327" s="36" t="s">
        <v>389</v>
      </c>
      <c r="B327" s="36" t="s">
        <v>133</v>
      </c>
      <c r="C327" s="37" t="s">
        <v>563</v>
      </c>
      <c r="D327" s="37" t="s">
        <v>563</v>
      </c>
      <c r="E327" s="37" t="s">
        <v>563</v>
      </c>
      <c r="F327" s="37" t="s">
        <v>563</v>
      </c>
      <c r="G327" s="37" t="s">
        <v>563</v>
      </c>
      <c r="H327" s="37" t="s">
        <v>563</v>
      </c>
      <c r="I327" s="37" t="s">
        <v>563</v>
      </c>
      <c r="J327" s="37" t="s">
        <v>563</v>
      </c>
      <c r="K327" s="37" t="s">
        <v>563</v>
      </c>
      <c r="L327" s="37">
        <v>8487</v>
      </c>
      <c r="M327" s="37" t="s">
        <v>563</v>
      </c>
      <c r="N327" s="79" t="s">
        <v>563</v>
      </c>
      <c r="O327" s="79" t="s">
        <v>563</v>
      </c>
      <c r="P327" s="79" t="s">
        <v>563</v>
      </c>
      <c r="Q327" s="79" t="s">
        <v>563</v>
      </c>
      <c r="R327" s="79">
        <v>10</v>
      </c>
      <c r="S327" s="79">
        <v>2060</v>
      </c>
      <c r="T327" s="79">
        <v>2588</v>
      </c>
      <c r="U327" s="79">
        <v>25</v>
      </c>
      <c r="V327" s="79" t="s">
        <v>563</v>
      </c>
      <c r="W327" s="79" t="s">
        <v>563</v>
      </c>
      <c r="X327" s="79" t="s">
        <v>563</v>
      </c>
      <c r="Y327" s="79" t="s">
        <v>563</v>
      </c>
      <c r="Z327" s="79"/>
      <c r="AA327" s="79"/>
      <c r="AB327" s="79" t="s">
        <v>563</v>
      </c>
      <c r="AC327" s="79" t="s">
        <v>563</v>
      </c>
      <c r="AF327" s="67" t="s">
        <v>522</v>
      </c>
      <c r="AG327" s="59"/>
      <c r="AH327" s="59"/>
      <c r="AI327" s="67" t="s">
        <v>550</v>
      </c>
    </row>
    <row r="328" spans="1:35" x14ac:dyDescent="0.2">
      <c r="A328" s="43" t="s">
        <v>541</v>
      </c>
      <c r="B328" s="36" t="s">
        <v>133</v>
      </c>
      <c r="C328" s="37" t="s">
        <v>563</v>
      </c>
      <c r="D328" s="37" t="s">
        <v>563</v>
      </c>
      <c r="E328" s="37" t="s">
        <v>563</v>
      </c>
      <c r="F328" s="37" t="s">
        <v>563</v>
      </c>
      <c r="G328" s="37" t="s">
        <v>563</v>
      </c>
      <c r="H328" s="37" t="s">
        <v>563</v>
      </c>
      <c r="I328" s="37" t="s">
        <v>563</v>
      </c>
      <c r="J328" s="37" t="s">
        <v>563</v>
      </c>
      <c r="K328" s="37" t="s">
        <v>563</v>
      </c>
      <c r="L328" s="37" t="s">
        <v>563</v>
      </c>
      <c r="M328" s="37" t="s">
        <v>563</v>
      </c>
      <c r="N328" s="79"/>
      <c r="O328" s="79" t="s">
        <v>563</v>
      </c>
      <c r="P328" s="79" t="s">
        <v>563</v>
      </c>
      <c r="Q328" s="79" t="s">
        <v>563</v>
      </c>
      <c r="R328" s="79" t="s">
        <v>563</v>
      </c>
      <c r="S328" s="79" t="s">
        <v>563</v>
      </c>
      <c r="T328" s="79" t="s">
        <v>563</v>
      </c>
      <c r="U328" s="79" t="s">
        <v>563</v>
      </c>
      <c r="V328" s="79" t="s">
        <v>563</v>
      </c>
      <c r="W328" s="79" t="s">
        <v>563</v>
      </c>
      <c r="X328" s="79" t="s">
        <v>563</v>
      </c>
      <c r="Y328" s="79" t="s">
        <v>563</v>
      </c>
      <c r="Z328" s="79"/>
      <c r="AA328" s="79"/>
      <c r="AB328" s="79" t="s">
        <v>563</v>
      </c>
      <c r="AC328" s="79" t="s">
        <v>563</v>
      </c>
      <c r="AD328" s="69"/>
      <c r="AE328" s="69"/>
      <c r="AF328" s="67" t="s">
        <v>526</v>
      </c>
      <c r="AG328" s="70"/>
      <c r="AH328" s="70"/>
      <c r="AI328" s="67" t="s">
        <v>555</v>
      </c>
    </row>
    <row r="329" spans="1:35" x14ac:dyDescent="0.2">
      <c r="A329" s="36" t="s">
        <v>133</v>
      </c>
      <c r="B329" s="36" t="s">
        <v>133</v>
      </c>
      <c r="C329" s="37" t="s">
        <v>563</v>
      </c>
      <c r="D329" s="37" t="s">
        <v>563</v>
      </c>
      <c r="E329" s="37" t="s">
        <v>563</v>
      </c>
      <c r="F329" s="37" t="s">
        <v>563</v>
      </c>
      <c r="G329" s="37" t="s">
        <v>563</v>
      </c>
      <c r="H329" s="37" t="s">
        <v>563</v>
      </c>
      <c r="I329" s="37" t="s">
        <v>563</v>
      </c>
      <c r="J329" s="37" t="s">
        <v>563</v>
      </c>
      <c r="K329" s="37" t="s">
        <v>563</v>
      </c>
      <c r="L329" s="37" t="s">
        <v>563</v>
      </c>
      <c r="M329" s="37" t="s">
        <v>563</v>
      </c>
      <c r="N329" s="79"/>
      <c r="O329" s="79" t="s">
        <v>563</v>
      </c>
      <c r="P329" s="79" t="s">
        <v>563</v>
      </c>
      <c r="Q329" s="79" t="s">
        <v>563</v>
      </c>
      <c r="R329" s="79" t="s">
        <v>563</v>
      </c>
      <c r="S329" s="79" t="s">
        <v>563</v>
      </c>
      <c r="T329" s="79" t="s">
        <v>563</v>
      </c>
      <c r="U329" s="79" t="s">
        <v>563</v>
      </c>
      <c r="V329" s="79" t="s">
        <v>563</v>
      </c>
      <c r="W329" s="79" t="s">
        <v>563</v>
      </c>
      <c r="X329" s="79" t="s">
        <v>563</v>
      </c>
      <c r="Y329" s="79" t="s">
        <v>563</v>
      </c>
      <c r="Z329" s="79"/>
      <c r="AA329" s="79"/>
      <c r="AB329" s="79" t="s">
        <v>563</v>
      </c>
      <c r="AC329" s="79" t="s">
        <v>563</v>
      </c>
      <c r="AF329" s="67" t="s">
        <v>519</v>
      </c>
      <c r="AG329" s="59"/>
      <c r="AH329" s="59"/>
      <c r="AI329" s="67" t="s">
        <v>549</v>
      </c>
    </row>
    <row r="330" spans="1:35" x14ac:dyDescent="0.2">
      <c r="A330" s="36" t="s">
        <v>134</v>
      </c>
      <c r="B330" s="36" t="s">
        <v>135</v>
      </c>
      <c r="C330" s="37" t="s">
        <v>563</v>
      </c>
      <c r="D330" s="37">
        <v>3810</v>
      </c>
      <c r="E330" s="37" t="s">
        <v>563</v>
      </c>
      <c r="F330" s="37" t="s">
        <v>563</v>
      </c>
      <c r="G330" s="37" t="s">
        <v>563</v>
      </c>
      <c r="H330" s="37" t="s">
        <v>563</v>
      </c>
      <c r="I330" s="37" t="s">
        <v>563</v>
      </c>
      <c r="J330" s="37" t="s">
        <v>563</v>
      </c>
      <c r="K330" s="37" t="s">
        <v>563</v>
      </c>
      <c r="L330" s="37" t="s">
        <v>563</v>
      </c>
      <c r="M330" s="37" t="s">
        <v>563</v>
      </c>
      <c r="N330" s="79"/>
      <c r="O330" s="79" t="s">
        <v>563</v>
      </c>
      <c r="P330" s="79" t="s">
        <v>563</v>
      </c>
      <c r="Q330" s="79" t="s">
        <v>563</v>
      </c>
      <c r="R330" s="79" t="s">
        <v>563</v>
      </c>
      <c r="S330" s="79" t="s">
        <v>563</v>
      </c>
      <c r="T330" s="79" t="s">
        <v>563</v>
      </c>
      <c r="U330" s="79" t="s">
        <v>563</v>
      </c>
      <c r="V330" s="79" t="s">
        <v>563</v>
      </c>
      <c r="W330" s="79" t="s">
        <v>563</v>
      </c>
      <c r="X330" s="79" t="s">
        <v>563</v>
      </c>
      <c r="Y330" s="79" t="s">
        <v>563</v>
      </c>
      <c r="Z330" s="79"/>
      <c r="AA330" s="79"/>
      <c r="AB330" s="79" t="s">
        <v>563</v>
      </c>
      <c r="AC330" s="79" t="s">
        <v>563</v>
      </c>
      <c r="AF330" s="67" t="s">
        <v>522</v>
      </c>
      <c r="AG330" s="59"/>
      <c r="AH330" s="59"/>
      <c r="AI330" s="67" t="s">
        <v>550</v>
      </c>
    </row>
    <row r="331" spans="1:35" x14ac:dyDescent="0.2">
      <c r="A331" s="36" t="s">
        <v>390</v>
      </c>
      <c r="B331" s="36" t="s">
        <v>135</v>
      </c>
      <c r="C331" s="37" t="s">
        <v>563</v>
      </c>
      <c r="D331" s="37" t="s">
        <v>563</v>
      </c>
      <c r="E331" s="37" t="s">
        <v>563</v>
      </c>
      <c r="F331" s="37" t="s">
        <v>563</v>
      </c>
      <c r="G331" s="37" t="s">
        <v>563</v>
      </c>
      <c r="H331" s="37" t="s">
        <v>563</v>
      </c>
      <c r="I331" s="37" t="s">
        <v>563</v>
      </c>
      <c r="J331" s="37" t="s">
        <v>563</v>
      </c>
      <c r="K331" s="37" t="s">
        <v>563</v>
      </c>
      <c r="L331" s="37" t="s">
        <v>563</v>
      </c>
      <c r="M331" s="37" t="s">
        <v>563</v>
      </c>
      <c r="N331" s="79"/>
      <c r="O331" s="79" t="s">
        <v>563</v>
      </c>
      <c r="P331" s="79" t="s">
        <v>563</v>
      </c>
      <c r="Q331" s="79">
        <v>12203</v>
      </c>
      <c r="R331" s="79" t="s">
        <v>563</v>
      </c>
      <c r="S331" s="79" t="s">
        <v>563</v>
      </c>
      <c r="T331" s="79" t="s">
        <v>563</v>
      </c>
      <c r="U331" s="79" t="s">
        <v>563</v>
      </c>
      <c r="V331" s="79" t="s">
        <v>563</v>
      </c>
      <c r="W331" s="79" t="s">
        <v>563</v>
      </c>
      <c r="X331" s="79" t="s">
        <v>563</v>
      </c>
      <c r="Y331" s="79" t="s">
        <v>563</v>
      </c>
      <c r="Z331" s="79"/>
      <c r="AA331" s="79"/>
      <c r="AB331" s="79" t="s">
        <v>563</v>
      </c>
      <c r="AC331" s="79" t="s">
        <v>563</v>
      </c>
      <c r="AF331" s="67" t="s">
        <v>570</v>
      </c>
      <c r="AG331" s="59"/>
      <c r="AH331" s="59"/>
      <c r="AI331" s="67" t="s">
        <v>550</v>
      </c>
    </row>
    <row r="332" spans="1:35" x14ac:dyDescent="0.2">
      <c r="A332" s="36" t="s">
        <v>391</v>
      </c>
      <c r="B332" s="36" t="s">
        <v>136</v>
      </c>
      <c r="C332" s="37" t="s">
        <v>563</v>
      </c>
      <c r="D332" s="37" t="s">
        <v>563</v>
      </c>
      <c r="E332" s="37" t="s">
        <v>563</v>
      </c>
      <c r="F332" s="37" t="s">
        <v>563</v>
      </c>
      <c r="G332" s="37" t="s">
        <v>563</v>
      </c>
      <c r="H332" s="37" t="s">
        <v>563</v>
      </c>
      <c r="I332" s="37" t="s">
        <v>563</v>
      </c>
      <c r="J332" s="37" t="s">
        <v>563</v>
      </c>
      <c r="K332" s="37" t="s">
        <v>563</v>
      </c>
      <c r="L332" s="37" t="s">
        <v>563</v>
      </c>
      <c r="M332" s="37" t="s">
        <v>563</v>
      </c>
      <c r="N332" s="79"/>
      <c r="O332" s="79" t="s">
        <v>563</v>
      </c>
      <c r="P332" s="79" t="s">
        <v>563</v>
      </c>
      <c r="Q332" s="79" t="s">
        <v>563</v>
      </c>
      <c r="R332" s="79"/>
      <c r="S332" s="79" t="s">
        <v>563</v>
      </c>
      <c r="T332" s="79" t="s">
        <v>563</v>
      </c>
      <c r="U332" s="79" t="s">
        <v>563</v>
      </c>
      <c r="V332" s="79" t="s">
        <v>563</v>
      </c>
      <c r="W332" s="79" t="s">
        <v>563</v>
      </c>
      <c r="X332" s="79" t="s">
        <v>563</v>
      </c>
      <c r="Y332" s="79" t="s">
        <v>563</v>
      </c>
      <c r="Z332" s="79"/>
      <c r="AA332" s="79"/>
      <c r="AB332" s="79" t="s">
        <v>563</v>
      </c>
      <c r="AC332" s="79" t="s">
        <v>563</v>
      </c>
      <c r="AF332" s="67" t="s">
        <v>522</v>
      </c>
      <c r="AG332" s="59"/>
      <c r="AH332" s="59"/>
      <c r="AI332" s="67" t="s">
        <v>550</v>
      </c>
    </row>
    <row r="333" spans="1:35" x14ac:dyDescent="0.2">
      <c r="A333" s="36" t="s">
        <v>392</v>
      </c>
      <c r="B333" s="36" t="s">
        <v>136</v>
      </c>
      <c r="C333" s="37" t="s">
        <v>563</v>
      </c>
      <c r="D333" s="37" t="s">
        <v>563</v>
      </c>
      <c r="E333" s="37" t="s">
        <v>563</v>
      </c>
      <c r="F333" s="37" t="s">
        <v>563</v>
      </c>
      <c r="G333" s="37" t="s">
        <v>563</v>
      </c>
      <c r="H333" s="37" t="s">
        <v>563</v>
      </c>
      <c r="I333" s="37" t="s">
        <v>563</v>
      </c>
      <c r="J333" s="37" t="s">
        <v>563</v>
      </c>
      <c r="K333" s="37" t="s">
        <v>563</v>
      </c>
      <c r="L333" s="37" t="s">
        <v>563</v>
      </c>
      <c r="M333" s="37" t="s">
        <v>563</v>
      </c>
      <c r="N333" s="79" t="s">
        <v>563</v>
      </c>
      <c r="O333" s="79" t="s">
        <v>563</v>
      </c>
      <c r="P333" s="79" t="s">
        <v>563</v>
      </c>
      <c r="Q333" s="79" t="s">
        <v>563</v>
      </c>
      <c r="R333" s="79" t="s">
        <v>563</v>
      </c>
      <c r="S333" s="79" t="s">
        <v>563</v>
      </c>
      <c r="T333" s="79" t="s">
        <v>563</v>
      </c>
      <c r="U333" s="79" t="s">
        <v>563</v>
      </c>
      <c r="V333" s="79" t="s">
        <v>563</v>
      </c>
      <c r="W333" s="79" t="s">
        <v>563</v>
      </c>
      <c r="X333" s="79" t="s">
        <v>563</v>
      </c>
      <c r="Y333" s="79" t="s">
        <v>563</v>
      </c>
      <c r="Z333" s="79"/>
      <c r="AA333" s="79"/>
      <c r="AB333" s="79" t="s">
        <v>563</v>
      </c>
      <c r="AC333" s="79" t="s">
        <v>563</v>
      </c>
      <c r="AF333" s="67" t="s">
        <v>524</v>
      </c>
      <c r="AG333" s="59"/>
      <c r="AH333" s="59"/>
      <c r="AI333" s="67" t="s">
        <v>553</v>
      </c>
    </row>
    <row r="334" spans="1:35" x14ac:dyDescent="0.2">
      <c r="A334" s="36" t="s">
        <v>393</v>
      </c>
      <c r="B334" s="36" t="s">
        <v>136</v>
      </c>
      <c r="C334" s="37" t="s">
        <v>563</v>
      </c>
      <c r="D334" s="37" t="s">
        <v>563</v>
      </c>
      <c r="E334" s="37" t="s">
        <v>563</v>
      </c>
      <c r="F334" s="37" t="s">
        <v>563</v>
      </c>
      <c r="G334" s="37" t="s">
        <v>563</v>
      </c>
      <c r="H334" s="37" t="s">
        <v>563</v>
      </c>
      <c r="I334" s="37" t="s">
        <v>563</v>
      </c>
      <c r="J334" s="37" t="s">
        <v>563</v>
      </c>
      <c r="K334" s="37" t="s">
        <v>563</v>
      </c>
      <c r="L334" s="37" t="s">
        <v>563</v>
      </c>
      <c r="M334" s="37" t="s">
        <v>563</v>
      </c>
      <c r="N334" s="79" t="s">
        <v>563</v>
      </c>
      <c r="O334" s="79" t="s">
        <v>563</v>
      </c>
      <c r="P334" s="79" t="s">
        <v>563</v>
      </c>
      <c r="Q334" s="79" t="s">
        <v>563</v>
      </c>
      <c r="R334" s="79" t="s">
        <v>563</v>
      </c>
      <c r="S334" s="79" t="s">
        <v>563</v>
      </c>
      <c r="T334" s="79" t="s">
        <v>563</v>
      </c>
      <c r="U334" s="79" t="s">
        <v>563</v>
      </c>
      <c r="V334" s="79" t="s">
        <v>563</v>
      </c>
      <c r="W334" s="79" t="s">
        <v>563</v>
      </c>
      <c r="X334" s="79"/>
      <c r="Y334" s="79" t="s">
        <v>563</v>
      </c>
      <c r="Z334" s="79"/>
      <c r="AA334" s="79"/>
      <c r="AB334" s="79" t="s">
        <v>563</v>
      </c>
      <c r="AC334" s="79" t="s">
        <v>563</v>
      </c>
      <c r="AF334" s="67" t="s">
        <v>524</v>
      </c>
      <c r="AG334" s="59"/>
      <c r="AH334" s="59"/>
      <c r="AI334" s="67" t="s">
        <v>553</v>
      </c>
    </row>
    <row r="335" spans="1:35" x14ac:dyDescent="0.2">
      <c r="A335" s="36" t="s">
        <v>394</v>
      </c>
      <c r="B335" s="36" t="s">
        <v>136</v>
      </c>
      <c r="C335" s="37" t="s">
        <v>563</v>
      </c>
      <c r="D335" s="37" t="s">
        <v>563</v>
      </c>
      <c r="E335" s="37" t="s">
        <v>563</v>
      </c>
      <c r="F335" s="37" t="s">
        <v>563</v>
      </c>
      <c r="G335" s="37" t="s">
        <v>563</v>
      </c>
      <c r="H335" s="37" t="s">
        <v>563</v>
      </c>
      <c r="I335" s="37" t="s">
        <v>563</v>
      </c>
      <c r="J335" s="37" t="s">
        <v>563</v>
      </c>
      <c r="K335" s="37" t="s">
        <v>563</v>
      </c>
      <c r="L335" s="37" t="s">
        <v>563</v>
      </c>
      <c r="M335" s="37" t="s">
        <v>563</v>
      </c>
      <c r="N335" s="79" t="s">
        <v>563</v>
      </c>
      <c r="O335" s="79" t="s">
        <v>563</v>
      </c>
      <c r="P335" s="79" t="s">
        <v>563</v>
      </c>
      <c r="Q335" s="79" t="s">
        <v>563</v>
      </c>
      <c r="R335" s="79" t="s">
        <v>563</v>
      </c>
      <c r="S335" s="79" t="s">
        <v>563</v>
      </c>
      <c r="T335" s="79" t="s">
        <v>563</v>
      </c>
      <c r="U335" s="79" t="s">
        <v>563</v>
      </c>
      <c r="V335" s="79" t="s">
        <v>563</v>
      </c>
      <c r="W335" s="79" t="s">
        <v>563</v>
      </c>
      <c r="X335" s="79" t="s">
        <v>563</v>
      </c>
      <c r="Y335" s="79" t="s">
        <v>563</v>
      </c>
      <c r="Z335" s="79"/>
      <c r="AA335" s="79"/>
      <c r="AB335" s="79" t="s">
        <v>563</v>
      </c>
      <c r="AC335" s="79" t="s">
        <v>563</v>
      </c>
      <c r="AF335" s="67" t="s">
        <v>524</v>
      </c>
      <c r="AG335" s="59"/>
      <c r="AH335" s="59"/>
      <c r="AI335" s="67" t="s">
        <v>553</v>
      </c>
    </row>
    <row r="336" spans="1:35" x14ac:dyDescent="0.2">
      <c r="A336" s="36" t="s">
        <v>137</v>
      </c>
      <c r="B336" s="36" t="s">
        <v>136</v>
      </c>
      <c r="C336" s="37" t="s">
        <v>563</v>
      </c>
      <c r="D336" s="37" t="s">
        <v>563</v>
      </c>
      <c r="E336" s="37" t="s">
        <v>563</v>
      </c>
      <c r="F336" s="37" t="s">
        <v>563</v>
      </c>
      <c r="G336" s="37" t="s">
        <v>563</v>
      </c>
      <c r="H336" s="37" t="s">
        <v>563</v>
      </c>
      <c r="I336" s="37" t="s">
        <v>563</v>
      </c>
      <c r="J336" s="37" t="s">
        <v>563</v>
      </c>
      <c r="K336" s="37" t="s">
        <v>563</v>
      </c>
      <c r="L336" s="37" t="s">
        <v>563</v>
      </c>
      <c r="M336" s="37" t="s">
        <v>563</v>
      </c>
      <c r="N336" s="79" t="s">
        <v>563</v>
      </c>
      <c r="O336" s="79" t="s">
        <v>563</v>
      </c>
      <c r="P336" s="79" t="s">
        <v>563</v>
      </c>
      <c r="Q336" s="79" t="s">
        <v>563</v>
      </c>
      <c r="R336" s="79" t="s">
        <v>563</v>
      </c>
      <c r="S336" s="79" t="s">
        <v>563</v>
      </c>
      <c r="T336" s="79" t="s">
        <v>563</v>
      </c>
      <c r="U336" s="79" t="s">
        <v>563</v>
      </c>
      <c r="V336" s="79" t="s">
        <v>563</v>
      </c>
      <c r="W336" s="79" t="s">
        <v>563</v>
      </c>
      <c r="X336" s="79" t="s">
        <v>563</v>
      </c>
      <c r="Y336" s="79" t="s">
        <v>563</v>
      </c>
      <c r="Z336" s="79"/>
      <c r="AA336" s="79"/>
      <c r="AB336" s="79" t="s">
        <v>563</v>
      </c>
      <c r="AC336" s="79" t="s">
        <v>563</v>
      </c>
      <c r="AF336" s="67" t="s">
        <v>522</v>
      </c>
      <c r="AG336" s="59"/>
      <c r="AH336" s="59"/>
      <c r="AI336" s="67" t="s">
        <v>550</v>
      </c>
    </row>
    <row r="337" spans="1:35" x14ac:dyDescent="0.2">
      <c r="A337" s="36" t="s">
        <v>395</v>
      </c>
      <c r="B337" s="36" t="s">
        <v>136</v>
      </c>
      <c r="C337" s="37" t="s">
        <v>563</v>
      </c>
      <c r="D337" s="37" t="s">
        <v>563</v>
      </c>
      <c r="E337" s="37" t="s">
        <v>563</v>
      </c>
      <c r="F337" s="37" t="s">
        <v>563</v>
      </c>
      <c r="G337" s="37" t="s">
        <v>563</v>
      </c>
      <c r="H337" s="37" t="s">
        <v>563</v>
      </c>
      <c r="I337" s="37" t="s">
        <v>563</v>
      </c>
      <c r="J337" s="37" t="s">
        <v>563</v>
      </c>
      <c r="K337" s="37" t="s">
        <v>563</v>
      </c>
      <c r="L337" s="37" t="s">
        <v>563</v>
      </c>
      <c r="M337" s="37" t="s">
        <v>563</v>
      </c>
      <c r="N337" s="79" t="s">
        <v>563</v>
      </c>
      <c r="O337" s="79" t="s">
        <v>563</v>
      </c>
      <c r="P337" s="79" t="s">
        <v>563</v>
      </c>
      <c r="Q337" s="79" t="s">
        <v>563</v>
      </c>
      <c r="R337" s="79" t="s">
        <v>563</v>
      </c>
      <c r="S337" s="79" t="s">
        <v>563</v>
      </c>
      <c r="T337" s="79" t="s">
        <v>563</v>
      </c>
      <c r="U337" s="79" t="s">
        <v>563</v>
      </c>
      <c r="V337" s="79" t="s">
        <v>563</v>
      </c>
      <c r="W337" s="79" t="s">
        <v>563</v>
      </c>
      <c r="X337" s="79" t="s">
        <v>563</v>
      </c>
      <c r="Y337" s="79" t="s">
        <v>563</v>
      </c>
      <c r="Z337" s="79"/>
      <c r="AA337" s="79"/>
      <c r="AB337" s="79" t="s">
        <v>563</v>
      </c>
      <c r="AC337" s="79" t="s">
        <v>563</v>
      </c>
      <c r="AF337" s="67" t="s">
        <v>524</v>
      </c>
      <c r="AG337" s="59"/>
      <c r="AH337" s="59"/>
      <c r="AI337" s="67" t="s">
        <v>553</v>
      </c>
    </row>
    <row r="338" spans="1:35" x14ac:dyDescent="0.2">
      <c r="A338" s="36" t="s">
        <v>138</v>
      </c>
      <c r="B338" s="36" t="s">
        <v>136</v>
      </c>
      <c r="C338" s="37" t="s">
        <v>563</v>
      </c>
      <c r="D338" s="37" t="s">
        <v>563</v>
      </c>
      <c r="E338" s="37" t="s">
        <v>563</v>
      </c>
      <c r="F338" s="37" t="s">
        <v>563</v>
      </c>
      <c r="G338" s="37" t="s">
        <v>563</v>
      </c>
      <c r="H338" s="37" t="s">
        <v>563</v>
      </c>
      <c r="I338" s="37" t="s">
        <v>563</v>
      </c>
      <c r="J338" s="37" t="s">
        <v>563</v>
      </c>
      <c r="K338" s="37" t="s">
        <v>563</v>
      </c>
      <c r="L338" s="37" t="s">
        <v>563</v>
      </c>
      <c r="M338" s="37" t="s">
        <v>563</v>
      </c>
      <c r="N338" s="79" t="s">
        <v>563</v>
      </c>
      <c r="O338" s="79" t="s">
        <v>563</v>
      </c>
      <c r="P338" s="79" t="s">
        <v>563</v>
      </c>
      <c r="Q338" s="79" t="s">
        <v>563</v>
      </c>
      <c r="R338" s="79" t="s">
        <v>563</v>
      </c>
      <c r="S338" s="79" t="s">
        <v>563</v>
      </c>
      <c r="T338" s="79" t="s">
        <v>563</v>
      </c>
      <c r="U338" s="79" t="s">
        <v>563</v>
      </c>
      <c r="V338" s="79" t="s">
        <v>563</v>
      </c>
      <c r="W338" s="79" t="s">
        <v>563</v>
      </c>
      <c r="X338" s="79"/>
      <c r="Y338" s="79" t="s">
        <v>563</v>
      </c>
      <c r="Z338" s="79"/>
      <c r="AA338" s="79"/>
      <c r="AB338" s="79" t="s">
        <v>563</v>
      </c>
      <c r="AC338" s="79" t="s">
        <v>563</v>
      </c>
      <c r="AF338" s="67" t="s">
        <v>519</v>
      </c>
      <c r="AG338" s="59"/>
      <c r="AH338" s="59"/>
      <c r="AI338" s="67" t="s">
        <v>549</v>
      </c>
    </row>
    <row r="339" spans="1:35" x14ac:dyDescent="0.2">
      <c r="A339" s="36" t="s">
        <v>139</v>
      </c>
      <c r="B339" s="36" t="s">
        <v>136</v>
      </c>
      <c r="C339" s="37" t="s">
        <v>563</v>
      </c>
      <c r="D339" s="37">
        <v>1026</v>
      </c>
      <c r="E339" s="37" t="s">
        <v>563</v>
      </c>
      <c r="F339" s="37" t="s">
        <v>563</v>
      </c>
      <c r="G339" s="37" t="s">
        <v>563</v>
      </c>
      <c r="H339" s="37" t="s">
        <v>563</v>
      </c>
      <c r="I339" s="37" t="s">
        <v>563</v>
      </c>
      <c r="J339" s="37" t="s">
        <v>563</v>
      </c>
      <c r="K339" s="37" t="s">
        <v>563</v>
      </c>
      <c r="L339" s="37" t="s">
        <v>563</v>
      </c>
      <c r="M339" s="37" t="s">
        <v>563</v>
      </c>
      <c r="N339" s="79" t="s">
        <v>563</v>
      </c>
      <c r="O339" s="79" t="s">
        <v>563</v>
      </c>
      <c r="P339" s="79" t="s">
        <v>563</v>
      </c>
      <c r="Q339" s="79" t="s">
        <v>563</v>
      </c>
      <c r="R339" s="79" t="s">
        <v>563</v>
      </c>
      <c r="S339" s="79" t="s">
        <v>563</v>
      </c>
      <c r="T339" s="79" t="s">
        <v>563</v>
      </c>
      <c r="U339" s="79" t="s">
        <v>563</v>
      </c>
      <c r="V339" s="79" t="s">
        <v>563</v>
      </c>
      <c r="W339" s="79" t="s">
        <v>563</v>
      </c>
      <c r="X339" s="79" t="s">
        <v>563</v>
      </c>
      <c r="Y339" s="79" t="s">
        <v>563</v>
      </c>
      <c r="Z339" s="79"/>
      <c r="AA339" s="79"/>
      <c r="AB339" s="79" t="s">
        <v>563</v>
      </c>
      <c r="AC339" s="79" t="s">
        <v>563</v>
      </c>
      <c r="AF339" s="67" t="s">
        <v>524</v>
      </c>
      <c r="AG339" s="59"/>
      <c r="AH339" s="59"/>
      <c r="AI339" s="67" t="s">
        <v>553</v>
      </c>
    </row>
    <row r="340" spans="1:35" x14ac:dyDescent="0.2">
      <c r="A340" s="36" t="s">
        <v>396</v>
      </c>
      <c r="B340" s="36" t="s">
        <v>136</v>
      </c>
      <c r="C340" s="37" t="s">
        <v>563</v>
      </c>
      <c r="D340" s="37" t="s">
        <v>563</v>
      </c>
      <c r="E340" s="37" t="s">
        <v>563</v>
      </c>
      <c r="F340" s="37" t="s">
        <v>563</v>
      </c>
      <c r="G340" s="37" t="s">
        <v>563</v>
      </c>
      <c r="H340" s="37" t="s">
        <v>563</v>
      </c>
      <c r="I340" s="37" t="s">
        <v>563</v>
      </c>
      <c r="J340" s="37" t="s">
        <v>563</v>
      </c>
      <c r="K340" s="37" t="s">
        <v>563</v>
      </c>
      <c r="L340" s="37" t="s">
        <v>563</v>
      </c>
      <c r="M340" s="37" t="s">
        <v>563</v>
      </c>
      <c r="N340" s="79" t="s">
        <v>563</v>
      </c>
      <c r="O340" s="79" t="s">
        <v>563</v>
      </c>
      <c r="P340" s="79" t="s">
        <v>563</v>
      </c>
      <c r="Q340" s="79" t="s">
        <v>563</v>
      </c>
      <c r="R340" s="79" t="s">
        <v>563</v>
      </c>
      <c r="S340" s="79" t="s">
        <v>563</v>
      </c>
      <c r="T340" s="79" t="s">
        <v>563</v>
      </c>
      <c r="U340" s="79" t="s">
        <v>563</v>
      </c>
      <c r="V340" s="79" t="s">
        <v>563</v>
      </c>
      <c r="W340" s="79" t="s">
        <v>563</v>
      </c>
      <c r="X340" s="79" t="s">
        <v>563</v>
      </c>
      <c r="Y340" s="79" t="s">
        <v>563</v>
      </c>
      <c r="Z340" s="79"/>
      <c r="AA340" s="79"/>
      <c r="AB340" s="79" t="s">
        <v>563</v>
      </c>
      <c r="AC340" s="79" t="s">
        <v>563</v>
      </c>
      <c r="AF340" s="67" t="s">
        <v>524</v>
      </c>
      <c r="AG340" s="59"/>
      <c r="AH340" s="59"/>
      <c r="AI340" s="67" t="s">
        <v>553</v>
      </c>
    </row>
    <row r="341" spans="1:35" x14ac:dyDescent="0.2">
      <c r="A341" s="36" t="s">
        <v>397</v>
      </c>
      <c r="B341" s="36" t="s">
        <v>136</v>
      </c>
      <c r="C341" s="37" t="s">
        <v>563</v>
      </c>
      <c r="D341" s="37" t="s">
        <v>563</v>
      </c>
      <c r="E341" s="37" t="s">
        <v>563</v>
      </c>
      <c r="F341" s="37" t="s">
        <v>563</v>
      </c>
      <c r="G341" s="37" t="s">
        <v>563</v>
      </c>
      <c r="H341" s="37" t="s">
        <v>563</v>
      </c>
      <c r="I341" s="37" t="s">
        <v>563</v>
      </c>
      <c r="J341" s="37" t="s">
        <v>563</v>
      </c>
      <c r="K341" s="37" t="s">
        <v>563</v>
      </c>
      <c r="L341" s="37" t="s">
        <v>563</v>
      </c>
      <c r="M341" s="37" t="s">
        <v>563</v>
      </c>
      <c r="N341" s="79" t="s">
        <v>563</v>
      </c>
      <c r="O341" s="79" t="s">
        <v>563</v>
      </c>
      <c r="P341" s="79" t="s">
        <v>563</v>
      </c>
      <c r="Q341" s="79" t="s">
        <v>563</v>
      </c>
      <c r="R341" s="79" t="s">
        <v>563</v>
      </c>
      <c r="S341" s="79" t="s">
        <v>563</v>
      </c>
      <c r="T341" s="79" t="s">
        <v>563</v>
      </c>
      <c r="U341" s="79" t="s">
        <v>563</v>
      </c>
      <c r="V341" s="79" t="s">
        <v>563</v>
      </c>
      <c r="W341" s="79" t="s">
        <v>563</v>
      </c>
      <c r="X341" s="79" t="s">
        <v>563</v>
      </c>
      <c r="Y341" s="79" t="s">
        <v>563</v>
      </c>
      <c r="Z341" s="79"/>
      <c r="AA341" s="79"/>
      <c r="AB341" s="79" t="s">
        <v>563</v>
      </c>
      <c r="AC341" s="79" t="s">
        <v>563</v>
      </c>
      <c r="AF341" s="67" t="s">
        <v>526</v>
      </c>
      <c r="AG341" s="59"/>
      <c r="AH341" s="59"/>
      <c r="AI341" s="67" t="s">
        <v>555</v>
      </c>
    </row>
    <row r="342" spans="1:35" x14ac:dyDescent="0.2">
      <c r="A342" s="36" t="s">
        <v>398</v>
      </c>
      <c r="B342" s="36" t="s">
        <v>136</v>
      </c>
      <c r="C342" s="37" t="s">
        <v>563</v>
      </c>
      <c r="D342" s="37" t="s">
        <v>563</v>
      </c>
      <c r="E342" s="37" t="s">
        <v>563</v>
      </c>
      <c r="F342" s="37" t="s">
        <v>563</v>
      </c>
      <c r="G342" s="37" t="s">
        <v>563</v>
      </c>
      <c r="H342" s="37" t="s">
        <v>563</v>
      </c>
      <c r="I342" s="37" t="s">
        <v>563</v>
      </c>
      <c r="J342" s="37" t="s">
        <v>563</v>
      </c>
      <c r="K342" s="37" t="s">
        <v>563</v>
      </c>
      <c r="L342" s="37" t="s">
        <v>563</v>
      </c>
      <c r="M342" s="37" t="s">
        <v>563</v>
      </c>
      <c r="N342" s="79" t="s">
        <v>563</v>
      </c>
      <c r="O342" s="79" t="s">
        <v>563</v>
      </c>
      <c r="P342" s="79" t="s">
        <v>563</v>
      </c>
      <c r="Q342" s="79" t="s">
        <v>563</v>
      </c>
      <c r="R342" s="79" t="s">
        <v>563</v>
      </c>
      <c r="S342" s="79" t="s">
        <v>563</v>
      </c>
      <c r="T342" s="79" t="s">
        <v>563</v>
      </c>
      <c r="U342" s="79" t="s">
        <v>563</v>
      </c>
      <c r="V342" s="79" t="s">
        <v>563</v>
      </c>
      <c r="W342" s="79" t="s">
        <v>563</v>
      </c>
      <c r="X342" s="79" t="s">
        <v>563</v>
      </c>
      <c r="Y342" s="79" t="s">
        <v>563</v>
      </c>
      <c r="Z342" s="79"/>
      <c r="AA342" s="79"/>
      <c r="AB342" s="79" t="s">
        <v>563</v>
      </c>
      <c r="AC342" s="79" t="s">
        <v>563</v>
      </c>
      <c r="AF342" s="67" t="s">
        <v>524</v>
      </c>
      <c r="AG342" s="59"/>
      <c r="AH342" s="59"/>
      <c r="AI342" s="67" t="s">
        <v>553</v>
      </c>
    </row>
    <row r="343" spans="1:35" x14ac:dyDescent="0.2">
      <c r="A343" s="36" t="s">
        <v>140</v>
      </c>
      <c r="B343" s="36" t="s">
        <v>136</v>
      </c>
      <c r="C343" s="37" t="s">
        <v>563</v>
      </c>
      <c r="D343" s="37" t="s">
        <v>563</v>
      </c>
      <c r="E343" s="37" t="s">
        <v>563</v>
      </c>
      <c r="F343" s="37" t="s">
        <v>563</v>
      </c>
      <c r="G343" s="37" t="s">
        <v>563</v>
      </c>
      <c r="H343" s="37" t="s">
        <v>563</v>
      </c>
      <c r="I343" s="37" t="s">
        <v>563</v>
      </c>
      <c r="J343" s="37" t="s">
        <v>563</v>
      </c>
      <c r="K343" s="37" t="s">
        <v>563</v>
      </c>
      <c r="L343" s="37" t="s">
        <v>563</v>
      </c>
      <c r="M343" s="37" t="s">
        <v>563</v>
      </c>
      <c r="N343" s="79" t="s">
        <v>563</v>
      </c>
      <c r="O343" s="79" t="s">
        <v>563</v>
      </c>
      <c r="P343" s="79" t="s">
        <v>563</v>
      </c>
      <c r="Q343" s="79" t="s">
        <v>563</v>
      </c>
      <c r="R343" s="79" t="s">
        <v>563</v>
      </c>
      <c r="S343" s="79" t="s">
        <v>563</v>
      </c>
      <c r="T343" s="79" t="s">
        <v>563</v>
      </c>
      <c r="U343" s="79" t="s">
        <v>563</v>
      </c>
      <c r="V343" s="79" t="s">
        <v>563</v>
      </c>
      <c r="W343" s="79" t="s">
        <v>563</v>
      </c>
      <c r="X343" s="79" t="s">
        <v>563</v>
      </c>
      <c r="Y343" s="79" t="s">
        <v>563</v>
      </c>
      <c r="Z343" s="79"/>
      <c r="AA343" s="79"/>
      <c r="AB343" s="79" t="s">
        <v>563</v>
      </c>
      <c r="AC343" s="79" t="s">
        <v>563</v>
      </c>
      <c r="AF343" s="67" t="s">
        <v>522</v>
      </c>
      <c r="AG343" s="59"/>
      <c r="AH343" s="59"/>
      <c r="AI343" s="67" t="s">
        <v>550</v>
      </c>
    </row>
    <row r="344" spans="1:35" x14ac:dyDescent="0.2">
      <c r="A344" s="36" t="s">
        <v>141</v>
      </c>
      <c r="B344" s="36" t="s">
        <v>136</v>
      </c>
      <c r="C344" s="37" t="s">
        <v>563</v>
      </c>
      <c r="D344" s="37" t="s">
        <v>563</v>
      </c>
      <c r="E344" s="37" t="s">
        <v>563</v>
      </c>
      <c r="F344" s="37" t="s">
        <v>563</v>
      </c>
      <c r="G344" s="37" t="s">
        <v>563</v>
      </c>
      <c r="H344" s="37" t="s">
        <v>563</v>
      </c>
      <c r="I344" s="37" t="s">
        <v>563</v>
      </c>
      <c r="J344" s="37" t="s">
        <v>563</v>
      </c>
      <c r="K344" s="37" t="s">
        <v>563</v>
      </c>
      <c r="L344" s="37" t="s">
        <v>563</v>
      </c>
      <c r="M344" s="37" t="s">
        <v>563</v>
      </c>
      <c r="N344" s="79" t="s">
        <v>563</v>
      </c>
      <c r="O344" s="79" t="s">
        <v>563</v>
      </c>
      <c r="P344" s="79" t="s">
        <v>563</v>
      </c>
      <c r="Q344" s="79" t="s">
        <v>563</v>
      </c>
      <c r="R344" s="79" t="s">
        <v>563</v>
      </c>
      <c r="S344" s="79" t="s">
        <v>563</v>
      </c>
      <c r="T344" s="79" t="s">
        <v>563</v>
      </c>
      <c r="U344" s="79" t="s">
        <v>563</v>
      </c>
      <c r="V344" s="79" t="s">
        <v>563</v>
      </c>
      <c r="W344" s="79" t="s">
        <v>563</v>
      </c>
      <c r="X344" s="79" t="s">
        <v>563</v>
      </c>
      <c r="Y344" s="79" t="s">
        <v>563</v>
      </c>
      <c r="Z344" s="79"/>
      <c r="AA344" s="79"/>
      <c r="AB344" s="79" t="s">
        <v>563</v>
      </c>
      <c r="AC344" s="79" t="s">
        <v>563</v>
      </c>
      <c r="AF344" s="67" t="s">
        <v>522</v>
      </c>
      <c r="AG344" s="59"/>
      <c r="AH344" s="59"/>
      <c r="AI344" s="67" t="s">
        <v>550</v>
      </c>
    </row>
    <row r="345" spans="1:35" x14ac:dyDescent="0.2">
      <c r="A345" s="36" t="s">
        <v>399</v>
      </c>
      <c r="B345" s="36" t="s">
        <v>136</v>
      </c>
      <c r="C345" s="37" t="s">
        <v>563</v>
      </c>
      <c r="D345" s="37" t="s">
        <v>563</v>
      </c>
      <c r="E345" s="37" t="s">
        <v>563</v>
      </c>
      <c r="F345" s="37" t="s">
        <v>563</v>
      </c>
      <c r="G345" s="37" t="s">
        <v>563</v>
      </c>
      <c r="H345" s="37" t="s">
        <v>563</v>
      </c>
      <c r="I345" s="37" t="s">
        <v>563</v>
      </c>
      <c r="J345" s="37" t="s">
        <v>563</v>
      </c>
      <c r="K345" s="37" t="s">
        <v>563</v>
      </c>
      <c r="L345" s="37" t="s">
        <v>563</v>
      </c>
      <c r="M345" s="37" t="s">
        <v>563</v>
      </c>
      <c r="N345" s="79" t="s">
        <v>563</v>
      </c>
      <c r="O345" s="79" t="s">
        <v>563</v>
      </c>
      <c r="P345" s="79" t="s">
        <v>563</v>
      </c>
      <c r="Q345" s="79" t="s">
        <v>563</v>
      </c>
      <c r="R345" s="79" t="s">
        <v>563</v>
      </c>
      <c r="S345" s="79" t="s">
        <v>563</v>
      </c>
      <c r="T345" s="79" t="s">
        <v>563</v>
      </c>
      <c r="U345" s="79" t="s">
        <v>563</v>
      </c>
      <c r="V345" s="79" t="s">
        <v>563</v>
      </c>
      <c r="W345" s="79" t="s">
        <v>563</v>
      </c>
      <c r="X345" s="79" t="s">
        <v>563</v>
      </c>
      <c r="Y345" s="79" t="s">
        <v>563</v>
      </c>
      <c r="Z345" s="79"/>
      <c r="AA345" s="79"/>
      <c r="AB345" s="79" t="s">
        <v>563</v>
      </c>
      <c r="AC345" s="79" t="s">
        <v>563</v>
      </c>
      <c r="AF345" s="67" t="s">
        <v>522</v>
      </c>
      <c r="AG345" s="59"/>
      <c r="AH345" s="59"/>
      <c r="AI345" s="67" t="s">
        <v>550</v>
      </c>
    </row>
    <row r="346" spans="1:35" x14ac:dyDescent="0.2">
      <c r="A346" s="36" t="s">
        <v>142</v>
      </c>
      <c r="B346" s="36" t="s">
        <v>136</v>
      </c>
      <c r="C346" s="37" t="s">
        <v>563</v>
      </c>
      <c r="D346" s="37" t="s">
        <v>563</v>
      </c>
      <c r="E346" s="37" t="s">
        <v>563</v>
      </c>
      <c r="F346" s="37" t="s">
        <v>563</v>
      </c>
      <c r="G346" s="37" t="s">
        <v>563</v>
      </c>
      <c r="H346" s="37" t="s">
        <v>563</v>
      </c>
      <c r="I346" s="37" t="s">
        <v>563</v>
      </c>
      <c r="J346" s="37" t="s">
        <v>563</v>
      </c>
      <c r="K346" s="37" t="s">
        <v>563</v>
      </c>
      <c r="L346" s="37" t="s">
        <v>563</v>
      </c>
      <c r="M346" s="37" t="s">
        <v>563</v>
      </c>
      <c r="N346" s="79" t="s">
        <v>563</v>
      </c>
      <c r="O346" s="79" t="s">
        <v>563</v>
      </c>
      <c r="P346" s="79" t="s">
        <v>563</v>
      </c>
      <c r="Q346" s="79" t="s">
        <v>563</v>
      </c>
      <c r="R346" s="79" t="s">
        <v>563</v>
      </c>
      <c r="S346" s="79" t="s">
        <v>563</v>
      </c>
      <c r="T346" s="79" t="s">
        <v>563</v>
      </c>
      <c r="U346" s="79" t="s">
        <v>563</v>
      </c>
      <c r="V346" s="79" t="s">
        <v>563</v>
      </c>
      <c r="W346" s="79" t="s">
        <v>563</v>
      </c>
      <c r="X346" s="79" t="s">
        <v>563</v>
      </c>
      <c r="Y346" s="79" t="s">
        <v>563</v>
      </c>
      <c r="Z346" s="79"/>
      <c r="AA346" s="79"/>
      <c r="AB346" s="79" t="s">
        <v>563</v>
      </c>
      <c r="AC346" s="79" t="s">
        <v>563</v>
      </c>
      <c r="AF346" s="67" t="s">
        <v>525</v>
      </c>
      <c r="AG346" s="59"/>
      <c r="AH346" s="59"/>
      <c r="AI346" s="67" t="s">
        <v>554</v>
      </c>
    </row>
    <row r="347" spans="1:35" x14ac:dyDescent="0.2">
      <c r="A347" s="36" t="s">
        <v>143</v>
      </c>
      <c r="B347" s="36" t="s">
        <v>136</v>
      </c>
      <c r="C347" s="37" t="s">
        <v>563</v>
      </c>
      <c r="D347" s="37" t="s">
        <v>563</v>
      </c>
      <c r="E347" s="37" t="s">
        <v>563</v>
      </c>
      <c r="F347" s="37" t="s">
        <v>563</v>
      </c>
      <c r="G347" s="37" t="s">
        <v>563</v>
      </c>
      <c r="H347" s="37" t="s">
        <v>563</v>
      </c>
      <c r="I347" s="37" t="s">
        <v>563</v>
      </c>
      <c r="J347" s="37" t="s">
        <v>563</v>
      </c>
      <c r="K347" s="37" t="s">
        <v>563</v>
      </c>
      <c r="L347" s="37" t="s">
        <v>563</v>
      </c>
      <c r="M347" s="37" t="s">
        <v>563</v>
      </c>
      <c r="N347" s="79" t="s">
        <v>563</v>
      </c>
      <c r="O347" s="79" t="s">
        <v>563</v>
      </c>
      <c r="P347" s="79" t="s">
        <v>563</v>
      </c>
      <c r="Q347" s="79" t="s">
        <v>563</v>
      </c>
      <c r="R347" s="79" t="s">
        <v>563</v>
      </c>
      <c r="S347" s="79" t="s">
        <v>563</v>
      </c>
      <c r="T347" s="79" t="s">
        <v>563</v>
      </c>
      <c r="U347" s="79" t="s">
        <v>563</v>
      </c>
      <c r="V347" s="79" t="s">
        <v>563</v>
      </c>
      <c r="W347" s="79" t="s">
        <v>563</v>
      </c>
      <c r="X347" s="79" t="s">
        <v>563</v>
      </c>
      <c r="Y347" s="79" t="s">
        <v>563</v>
      </c>
      <c r="Z347" s="79"/>
      <c r="AA347" s="79"/>
      <c r="AB347" s="79" t="s">
        <v>563</v>
      </c>
      <c r="AC347" s="79" t="s">
        <v>563</v>
      </c>
      <c r="AF347" s="67" t="s">
        <v>519</v>
      </c>
      <c r="AG347" s="59"/>
      <c r="AH347" s="59"/>
      <c r="AI347" s="67" t="s">
        <v>549</v>
      </c>
    </row>
    <row r="348" spans="1:35" x14ac:dyDescent="0.2">
      <c r="A348" s="36" t="s">
        <v>401</v>
      </c>
      <c r="B348" s="36" t="s">
        <v>136</v>
      </c>
      <c r="C348" s="37" t="s">
        <v>563</v>
      </c>
      <c r="D348" s="37" t="s">
        <v>563</v>
      </c>
      <c r="E348" s="37" t="s">
        <v>563</v>
      </c>
      <c r="F348" s="37" t="s">
        <v>563</v>
      </c>
      <c r="G348" s="37" t="s">
        <v>563</v>
      </c>
      <c r="H348" s="37" t="s">
        <v>563</v>
      </c>
      <c r="I348" s="37" t="s">
        <v>563</v>
      </c>
      <c r="J348" s="37" t="s">
        <v>563</v>
      </c>
      <c r="K348" s="37" t="s">
        <v>563</v>
      </c>
      <c r="L348" s="37" t="s">
        <v>563</v>
      </c>
      <c r="M348" s="37" t="s">
        <v>563</v>
      </c>
      <c r="N348" s="79" t="s">
        <v>563</v>
      </c>
      <c r="O348" s="79" t="s">
        <v>563</v>
      </c>
      <c r="P348" s="79" t="s">
        <v>563</v>
      </c>
      <c r="Q348" s="79" t="s">
        <v>563</v>
      </c>
      <c r="R348" s="79" t="s">
        <v>563</v>
      </c>
      <c r="S348" s="79" t="s">
        <v>563</v>
      </c>
      <c r="T348" s="79" t="s">
        <v>563</v>
      </c>
      <c r="U348" s="79" t="s">
        <v>563</v>
      </c>
      <c r="V348" s="79" t="s">
        <v>563</v>
      </c>
      <c r="W348" s="79" t="s">
        <v>563</v>
      </c>
      <c r="X348" s="79" t="s">
        <v>563</v>
      </c>
      <c r="Y348" s="79" t="s">
        <v>563</v>
      </c>
      <c r="Z348" s="79"/>
      <c r="AA348" s="79"/>
      <c r="AB348" s="79" t="s">
        <v>563</v>
      </c>
      <c r="AC348" s="79" t="s">
        <v>563</v>
      </c>
      <c r="AF348" s="67" t="s">
        <v>522</v>
      </c>
      <c r="AG348" s="59"/>
      <c r="AH348" s="59"/>
      <c r="AI348" s="67" t="s">
        <v>550</v>
      </c>
    </row>
    <row r="349" spans="1:35" x14ac:dyDescent="0.2">
      <c r="A349" s="36" t="s">
        <v>402</v>
      </c>
      <c r="B349" s="36" t="s">
        <v>136</v>
      </c>
      <c r="C349" s="37" t="s">
        <v>563</v>
      </c>
      <c r="D349" s="37" t="s">
        <v>563</v>
      </c>
      <c r="E349" s="37" t="s">
        <v>563</v>
      </c>
      <c r="F349" s="37" t="s">
        <v>563</v>
      </c>
      <c r="G349" s="37" t="s">
        <v>563</v>
      </c>
      <c r="H349" s="37" t="s">
        <v>563</v>
      </c>
      <c r="I349" s="37" t="s">
        <v>563</v>
      </c>
      <c r="J349" s="37" t="s">
        <v>563</v>
      </c>
      <c r="K349" s="37" t="s">
        <v>563</v>
      </c>
      <c r="L349" s="37" t="s">
        <v>563</v>
      </c>
      <c r="M349" s="37" t="s">
        <v>563</v>
      </c>
      <c r="N349" s="79" t="s">
        <v>563</v>
      </c>
      <c r="O349" s="79" t="s">
        <v>563</v>
      </c>
      <c r="P349" s="79" t="s">
        <v>563</v>
      </c>
      <c r="Q349" s="79" t="s">
        <v>563</v>
      </c>
      <c r="R349" s="79" t="s">
        <v>563</v>
      </c>
      <c r="S349" s="79" t="s">
        <v>563</v>
      </c>
      <c r="T349" s="79" t="s">
        <v>563</v>
      </c>
      <c r="U349" s="79" t="s">
        <v>563</v>
      </c>
      <c r="V349" s="79" t="s">
        <v>563</v>
      </c>
      <c r="W349" s="79" t="s">
        <v>563</v>
      </c>
      <c r="X349" s="79" t="s">
        <v>563</v>
      </c>
      <c r="Y349" s="79" t="s">
        <v>563</v>
      </c>
      <c r="Z349" s="79"/>
      <c r="AA349" s="79"/>
      <c r="AB349" s="79" t="s">
        <v>563</v>
      </c>
      <c r="AC349" s="79" t="s">
        <v>563</v>
      </c>
      <c r="AF349" s="67" t="s">
        <v>524</v>
      </c>
      <c r="AG349" s="59"/>
      <c r="AH349" s="59"/>
      <c r="AI349" s="67" t="s">
        <v>553</v>
      </c>
    </row>
    <row r="350" spans="1:35" x14ac:dyDescent="0.2">
      <c r="A350" s="36" t="s">
        <v>403</v>
      </c>
      <c r="B350" s="36" t="s">
        <v>136</v>
      </c>
      <c r="C350" s="37" t="s">
        <v>563</v>
      </c>
      <c r="D350" s="37" t="s">
        <v>563</v>
      </c>
      <c r="E350" s="37" t="s">
        <v>563</v>
      </c>
      <c r="F350" s="37" t="s">
        <v>563</v>
      </c>
      <c r="G350" s="37" t="s">
        <v>563</v>
      </c>
      <c r="H350" s="37" t="s">
        <v>563</v>
      </c>
      <c r="I350" s="37" t="s">
        <v>563</v>
      </c>
      <c r="J350" s="37" t="s">
        <v>563</v>
      </c>
      <c r="K350" s="37" t="s">
        <v>563</v>
      </c>
      <c r="L350" s="37" t="s">
        <v>563</v>
      </c>
      <c r="M350" s="37" t="s">
        <v>563</v>
      </c>
      <c r="N350" s="79" t="s">
        <v>563</v>
      </c>
      <c r="O350" s="79" t="s">
        <v>563</v>
      </c>
      <c r="P350" s="79" t="s">
        <v>563</v>
      </c>
      <c r="Q350" s="79" t="s">
        <v>563</v>
      </c>
      <c r="R350" s="79" t="s">
        <v>563</v>
      </c>
      <c r="S350" s="79" t="s">
        <v>563</v>
      </c>
      <c r="T350" s="79" t="s">
        <v>563</v>
      </c>
      <c r="U350" s="79" t="s">
        <v>563</v>
      </c>
      <c r="V350" s="79" t="s">
        <v>563</v>
      </c>
      <c r="W350" s="79" t="s">
        <v>563</v>
      </c>
      <c r="X350" s="79" t="s">
        <v>563</v>
      </c>
      <c r="Y350" s="79" t="s">
        <v>563</v>
      </c>
      <c r="Z350" s="79"/>
      <c r="AA350" s="79"/>
      <c r="AB350" s="79" t="s">
        <v>563</v>
      </c>
      <c r="AC350" s="79" t="s">
        <v>563</v>
      </c>
      <c r="AF350" s="67" t="s">
        <v>519</v>
      </c>
      <c r="AG350" s="59"/>
      <c r="AH350" s="59"/>
      <c r="AI350" s="67" t="s">
        <v>549</v>
      </c>
    </row>
    <row r="351" spans="1:35" x14ac:dyDescent="0.2">
      <c r="A351" s="36" t="s">
        <v>404</v>
      </c>
      <c r="B351" s="36" t="s">
        <v>136</v>
      </c>
      <c r="C351" s="37" t="s">
        <v>563</v>
      </c>
      <c r="D351" s="37" t="s">
        <v>563</v>
      </c>
      <c r="E351" s="37" t="s">
        <v>563</v>
      </c>
      <c r="F351" s="37" t="s">
        <v>563</v>
      </c>
      <c r="G351" s="37" t="s">
        <v>563</v>
      </c>
      <c r="H351" s="37" t="s">
        <v>563</v>
      </c>
      <c r="I351" s="37" t="s">
        <v>563</v>
      </c>
      <c r="J351" s="37" t="s">
        <v>563</v>
      </c>
      <c r="K351" s="37" t="s">
        <v>563</v>
      </c>
      <c r="L351" s="37" t="s">
        <v>563</v>
      </c>
      <c r="M351" s="37" t="s">
        <v>563</v>
      </c>
      <c r="N351" s="79" t="s">
        <v>563</v>
      </c>
      <c r="O351" s="79" t="s">
        <v>563</v>
      </c>
      <c r="P351" s="79" t="s">
        <v>563</v>
      </c>
      <c r="Q351" s="79" t="s">
        <v>563</v>
      </c>
      <c r="R351" s="79" t="s">
        <v>563</v>
      </c>
      <c r="S351" s="79" t="s">
        <v>563</v>
      </c>
      <c r="T351" s="79" t="s">
        <v>563</v>
      </c>
      <c r="U351" s="79" t="s">
        <v>563</v>
      </c>
      <c r="V351" s="79" t="s">
        <v>563</v>
      </c>
      <c r="W351" s="79" t="s">
        <v>563</v>
      </c>
      <c r="X351" s="79" t="s">
        <v>563</v>
      </c>
      <c r="Y351" s="79" t="s">
        <v>563</v>
      </c>
      <c r="Z351" s="79"/>
      <c r="AA351" s="79"/>
      <c r="AB351" s="79" t="s">
        <v>563</v>
      </c>
      <c r="AC351" s="79" t="s">
        <v>563</v>
      </c>
      <c r="AF351" s="67" t="s">
        <v>526</v>
      </c>
      <c r="AG351" s="59"/>
      <c r="AH351" s="59"/>
      <c r="AI351" s="67" t="s">
        <v>555</v>
      </c>
    </row>
    <row r="352" spans="1:35" x14ac:dyDescent="0.2">
      <c r="A352" s="36" t="s">
        <v>406</v>
      </c>
      <c r="B352" s="36" t="s">
        <v>136</v>
      </c>
      <c r="C352" s="37" t="s">
        <v>563</v>
      </c>
      <c r="D352" s="37" t="s">
        <v>563</v>
      </c>
      <c r="E352" s="37" t="s">
        <v>563</v>
      </c>
      <c r="F352" s="37" t="s">
        <v>563</v>
      </c>
      <c r="G352" s="37" t="s">
        <v>563</v>
      </c>
      <c r="H352" s="37" t="s">
        <v>563</v>
      </c>
      <c r="I352" s="37" t="s">
        <v>563</v>
      </c>
      <c r="J352" s="37" t="s">
        <v>563</v>
      </c>
      <c r="K352" s="37" t="s">
        <v>563</v>
      </c>
      <c r="L352" s="37" t="s">
        <v>563</v>
      </c>
      <c r="M352" s="37" t="s">
        <v>563</v>
      </c>
      <c r="N352" s="79" t="s">
        <v>563</v>
      </c>
      <c r="O352" s="79" t="s">
        <v>563</v>
      </c>
      <c r="P352" s="79" t="s">
        <v>563</v>
      </c>
      <c r="Q352" s="79" t="s">
        <v>563</v>
      </c>
      <c r="R352" s="79" t="s">
        <v>563</v>
      </c>
      <c r="S352" s="79" t="s">
        <v>563</v>
      </c>
      <c r="T352" s="79" t="s">
        <v>563</v>
      </c>
      <c r="U352" s="79" t="s">
        <v>563</v>
      </c>
      <c r="V352" s="79" t="s">
        <v>563</v>
      </c>
      <c r="W352" s="79" t="s">
        <v>563</v>
      </c>
      <c r="X352" s="79" t="s">
        <v>563</v>
      </c>
      <c r="Y352" s="79" t="s">
        <v>563</v>
      </c>
      <c r="Z352" s="79"/>
      <c r="AA352" s="79"/>
      <c r="AB352" s="79" t="s">
        <v>563</v>
      </c>
      <c r="AC352" s="79" t="s">
        <v>563</v>
      </c>
      <c r="AF352" s="67" t="s">
        <v>524</v>
      </c>
      <c r="AG352" s="59"/>
      <c r="AH352" s="59"/>
      <c r="AI352" s="67" t="s">
        <v>553</v>
      </c>
    </row>
    <row r="353" spans="1:35" x14ac:dyDescent="0.2">
      <c r="A353" s="36" t="s">
        <v>405</v>
      </c>
      <c r="B353" s="36" t="s">
        <v>136</v>
      </c>
      <c r="C353" s="37" t="s">
        <v>563</v>
      </c>
      <c r="D353" s="37" t="s">
        <v>563</v>
      </c>
      <c r="E353" s="37" t="s">
        <v>563</v>
      </c>
      <c r="F353" s="37" t="s">
        <v>563</v>
      </c>
      <c r="G353" s="37" t="s">
        <v>563</v>
      </c>
      <c r="H353" s="37" t="s">
        <v>563</v>
      </c>
      <c r="I353" s="37" t="s">
        <v>563</v>
      </c>
      <c r="J353" s="37" t="s">
        <v>563</v>
      </c>
      <c r="K353" s="37" t="s">
        <v>563</v>
      </c>
      <c r="L353" s="37" t="s">
        <v>563</v>
      </c>
      <c r="M353" s="37" t="s">
        <v>563</v>
      </c>
      <c r="N353" s="79" t="s">
        <v>563</v>
      </c>
      <c r="O353" s="79" t="s">
        <v>563</v>
      </c>
      <c r="P353" s="79" t="s">
        <v>563</v>
      </c>
      <c r="Q353" s="79" t="s">
        <v>563</v>
      </c>
      <c r="R353" s="79" t="s">
        <v>563</v>
      </c>
      <c r="S353" s="79" t="s">
        <v>563</v>
      </c>
      <c r="T353" s="79" t="s">
        <v>563</v>
      </c>
      <c r="U353" s="79" t="s">
        <v>563</v>
      </c>
      <c r="V353" s="79" t="s">
        <v>563</v>
      </c>
      <c r="W353" s="79" t="s">
        <v>563</v>
      </c>
      <c r="X353" s="79" t="s">
        <v>563</v>
      </c>
      <c r="Y353" s="79" t="s">
        <v>563</v>
      </c>
      <c r="Z353" s="79"/>
      <c r="AA353" s="79"/>
      <c r="AB353" s="79" t="s">
        <v>563</v>
      </c>
      <c r="AC353" s="79" t="s">
        <v>563</v>
      </c>
      <c r="AF353" s="67" t="s">
        <v>524</v>
      </c>
      <c r="AG353" s="59"/>
      <c r="AH353" s="59"/>
      <c r="AI353" s="67" t="s">
        <v>553</v>
      </c>
    </row>
    <row r="354" spans="1:35" x14ac:dyDescent="0.2">
      <c r="A354" s="36" t="s">
        <v>407</v>
      </c>
      <c r="B354" s="36" t="s">
        <v>144</v>
      </c>
      <c r="C354" s="37" t="s">
        <v>563</v>
      </c>
      <c r="D354" s="37" t="s">
        <v>563</v>
      </c>
      <c r="E354" s="37" t="s">
        <v>563</v>
      </c>
      <c r="F354" s="37" t="s">
        <v>563</v>
      </c>
      <c r="G354" s="37" t="s">
        <v>563</v>
      </c>
      <c r="H354" s="37" t="s">
        <v>563</v>
      </c>
      <c r="I354" s="37" t="s">
        <v>563</v>
      </c>
      <c r="J354" s="37" t="s">
        <v>563</v>
      </c>
      <c r="K354" s="37" t="s">
        <v>563</v>
      </c>
      <c r="L354" s="37" t="s">
        <v>563</v>
      </c>
      <c r="M354" s="37" t="s">
        <v>563</v>
      </c>
      <c r="N354" s="79" t="s">
        <v>563</v>
      </c>
      <c r="O354" s="79" t="s">
        <v>563</v>
      </c>
      <c r="P354" s="79" t="s">
        <v>563</v>
      </c>
      <c r="Q354" s="79" t="s">
        <v>563</v>
      </c>
      <c r="R354" s="79" t="s">
        <v>563</v>
      </c>
      <c r="S354" s="79" t="s">
        <v>563</v>
      </c>
      <c r="T354" s="79" t="s">
        <v>563</v>
      </c>
      <c r="U354" s="79" t="s">
        <v>563</v>
      </c>
      <c r="V354" s="79" t="s">
        <v>563</v>
      </c>
      <c r="W354" s="79" t="s">
        <v>563</v>
      </c>
      <c r="X354" s="79" t="s">
        <v>563</v>
      </c>
      <c r="Y354" s="79" t="s">
        <v>563</v>
      </c>
      <c r="Z354" s="79"/>
      <c r="AA354" s="79"/>
      <c r="AB354" s="79" t="s">
        <v>563</v>
      </c>
      <c r="AC354" s="79" t="s">
        <v>563</v>
      </c>
      <c r="AF354" s="67" t="s">
        <v>519</v>
      </c>
      <c r="AG354" s="59"/>
      <c r="AH354" s="59"/>
      <c r="AI354" s="67" t="s">
        <v>549</v>
      </c>
    </row>
    <row r="355" spans="1:35" x14ac:dyDescent="0.2">
      <c r="A355" s="36" t="s">
        <v>145</v>
      </c>
      <c r="B355" s="36" t="s">
        <v>144</v>
      </c>
      <c r="C355" s="37" t="s">
        <v>563</v>
      </c>
      <c r="D355" s="37" t="s">
        <v>563</v>
      </c>
      <c r="E355" s="37" t="s">
        <v>563</v>
      </c>
      <c r="F355" s="37" t="s">
        <v>563</v>
      </c>
      <c r="G355" s="37" t="s">
        <v>563</v>
      </c>
      <c r="H355" s="37" t="s">
        <v>563</v>
      </c>
      <c r="I355" s="37" t="s">
        <v>563</v>
      </c>
      <c r="J355" s="37" t="s">
        <v>563</v>
      </c>
      <c r="K355" s="37" t="s">
        <v>563</v>
      </c>
      <c r="L355" s="37" t="s">
        <v>563</v>
      </c>
      <c r="M355" s="37" t="s">
        <v>563</v>
      </c>
      <c r="N355" s="79" t="s">
        <v>563</v>
      </c>
      <c r="O355" s="79" t="s">
        <v>563</v>
      </c>
      <c r="P355" s="79" t="s">
        <v>563</v>
      </c>
      <c r="Q355" s="79" t="s">
        <v>563</v>
      </c>
      <c r="R355" s="79" t="s">
        <v>563</v>
      </c>
      <c r="S355" s="79" t="s">
        <v>563</v>
      </c>
      <c r="T355" s="79" t="s">
        <v>563</v>
      </c>
      <c r="U355" s="79" t="s">
        <v>563</v>
      </c>
      <c r="V355" s="79"/>
      <c r="W355" s="79" t="s">
        <v>563</v>
      </c>
      <c r="X355" s="79" t="s">
        <v>563</v>
      </c>
      <c r="Y355" s="79" t="s">
        <v>563</v>
      </c>
      <c r="Z355" s="79"/>
      <c r="AA355" s="79"/>
      <c r="AB355" s="79" t="s">
        <v>563</v>
      </c>
      <c r="AC355" s="79" t="s">
        <v>563</v>
      </c>
      <c r="AF355" s="67" t="s">
        <v>519</v>
      </c>
      <c r="AG355" s="59"/>
      <c r="AH355" s="59"/>
      <c r="AI355" s="67" t="s">
        <v>549</v>
      </c>
    </row>
    <row r="356" spans="1:35" x14ac:dyDescent="0.2">
      <c r="A356" s="36" t="s">
        <v>408</v>
      </c>
      <c r="B356" s="36" t="s">
        <v>144</v>
      </c>
      <c r="C356" s="37" t="s">
        <v>563</v>
      </c>
      <c r="D356" s="37" t="s">
        <v>563</v>
      </c>
      <c r="E356" s="37" t="s">
        <v>563</v>
      </c>
      <c r="F356" s="37" t="s">
        <v>563</v>
      </c>
      <c r="G356" s="37" t="s">
        <v>563</v>
      </c>
      <c r="H356" s="37" t="s">
        <v>563</v>
      </c>
      <c r="I356" s="37" t="s">
        <v>563</v>
      </c>
      <c r="J356" s="37" t="s">
        <v>563</v>
      </c>
      <c r="K356" s="37" t="s">
        <v>563</v>
      </c>
      <c r="L356" s="37" t="s">
        <v>563</v>
      </c>
      <c r="M356" s="37" t="s">
        <v>563</v>
      </c>
      <c r="N356" s="79" t="s">
        <v>563</v>
      </c>
      <c r="O356" s="79" t="s">
        <v>563</v>
      </c>
      <c r="P356" s="79" t="s">
        <v>563</v>
      </c>
      <c r="Q356" s="79" t="s">
        <v>563</v>
      </c>
      <c r="R356" s="79" t="s">
        <v>563</v>
      </c>
      <c r="S356" s="79" t="s">
        <v>563</v>
      </c>
      <c r="T356" s="79" t="s">
        <v>563</v>
      </c>
      <c r="U356" s="79" t="s">
        <v>563</v>
      </c>
      <c r="V356" s="79" t="s">
        <v>563</v>
      </c>
      <c r="W356" s="79" t="s">
        <v>563</v>
      </c>
      <c r="X356" s="79" t="s">
        <v>563</v>
      </c>
      <c r="Y356" s="79" t="s">
        <v>563</v>
      </c>
      <c r="Z356" s="79"/>
      <c r="AA356" s="79"/>
      <c r="AB356" s="79" t="s">
        <v>563</v>
      </c>
      <c r="AC356" s="79" t="s">
        <v>563</v>
      </c>
      <c r="AF356" s="67" t="s">
        <v>519</v>
      </c>
      <c r="AG356" s="59"/>
      <c r="AH356" s="59"/>
      <c r="AI356" s="67" t="s">
        <v>549</v>
      </c>
    </row>
    <row r="357" spans="1:35" x14ac:dyDescent="0.2">
      <c r="A357" s="36" t="s">
        <v>409</v>
      </c>
      <c r="B357" s="36" t="s">
        <v>144</v>
      </c>
      <c r="C357" s="37" t="s">
        <v>563</v>
      </c>
      <c r="D357" s="37" t="s">
        <v>563</v>
      </c>
      <c r="E357" s="37" t="s">
        <v>563</v>
      </c>
      <c r="F357" s="37" t="s">
        <v>563</v>
      </c>
      <c r="G357" s="37" t="s">
        <v>563</v>
      </c>
      <c r="H357" s="37" t="s">
        <v>563</v>
      </c>
      <c r="I357" s="37" t="s">
        <v>563</v>
      </c>
      <c r="J357" s="37" t="s">
        <v>563</v>
      </c>
      <c r="K357" s="37" t="s">
        <v>563</v>
      </c>
      <c r="L357" s="37" t="s">
        <v>563</v>
      </c>
      <c r="M357" s="37" t="s">
        <v>563</v>
      </c>
      <c r="N357" s="79" t="s">
        <v>563</v>
      </c>
      <c r="O357" s="79" t="s">
        <v>563</v>
      </c>
      <c r="P357" s="79" t="s">
        <v>563</v>
      </c>
      <c r="Q357" s="79" t="s">
        <v>563</v>
      </c>
      <c r="R357" s="79" t="s">
        <v>563</v>
      </c>
      <c r="S357" s="79" t="s">
        <v>563</v>
      </c>
      <c r="T357" s="79" t="s">
        <v>563</v>
      </c>
      <c r="U357" s="79" t="s">
        <v>563</v>
      </c>
      <c r="V357" s="79" t="s">
        <v>563</v>
      </c>
      <c r="W357" s="79" t="s">
        <v>563</v>
      </c>
      <c r="X357" s="79" t="s">
        <v>563</v>
      </c>
      <c r="Y357" s="79" t="s">
        <v>563</v>
      </c>
      <c r="Z357" s="79"/>
      <c r="AA357" s="79"/>
      <c r="AB357" s="79" t="s">
        <v>563</v>
      </c>
      <c r="AC357" s="79" t="s">
        <v>563</v>
      </c>
      <c r="AF357" s="67" t="s">
        <v>522</v>
      </c>
      <c r="AG357" s="59"/>
      <c r="AH357" s="59"/>
      <c r="AI357" s="67" t="s">
        <v>550</v>
      </c>
    </row>
    <row r="358" spans="1:35" x14ac:dyDescent="0.2">
      <c r="A358" s="36" t="s">
        <v>410</v>
      </c>
      <c r="B358" s="36" t="s">
        <v>144</v>
      </c>
      <c r="C358" s="37" t="s">
        <v>563</v>
      </c>
      <c r="D358" s="37" t="s">
        <v>563</v>
      </c>
      <c r="E358" s="37" t="s">
        <v>563</v>
      </c>
      <c r="F358" s="37" t="s">
        <v>563</v>
      </c>
      <c r="G358" s="37" t="s">
        <v>563</v>
      </c>
      <c r="H358" s="37" t="s">
        <v>563</v>
      </c>
      <c r="I358" s="37" t="s">
        <v>563</v>
      </c>
      <c r="J358" s="37" t="s">
        <v>563</v>
      </c>
      <c r="K358" s="37" t="s">
        <v>563</v>
      </c>
      <c r="L358" s="37" t="s">
        <v>563</v>
      </c>
      <c r="M358" s="37" t="s">
        <v>563</v>
      </c>
      <c r="N358" s="79" t="s">
        <v>563</v>
      </c>
      <c r="O358" s="79" t="s">
        <v>563</v>
      </c>
      <c r="P358" s="79" t="s">
        <v>563</v>
      </c>
      <c r="Q358" s="79" t="s">
        <v>563</v>
      </c>
      <c r="R358" s="79" t="s">
        <v>563</v>
      </c>
      <c r="S358" s="79" t="s">
        <v>563</v>
      </c>
      <c r="T358" s="79" t="s">
        <v>563</v>
      </c>
      <c r="U358" s="79" t="s">
        <v>563</v>
      </c>
      <c r="V358" s="79" t="s">
        <v>563</v>
      </c>
      <c r="W358" s="79" t="s">
        <v>563</v>
      </c>
      <c r="X358" s="79" t="s">
        <v>563</v>
      </c>
      <c r="Y358" s="79" t="s">
        <v>563</v>
      </c>
      <c r="Z358" s="79"/>
      <c r="AA358" s="79"/>
      <c r="AB358" s="79" t="s">
        <v>563</v>
      </c>
      <c r="AC358" s="79" t="s">
        <v>563</v>
      </c>
      <c r="AF358" s="67" t="s">
        <v>522</v>
      </c>
      <c r="AG358" s="59"/>
      <c r="AH358" s="59"/>
      <c r="AI358" s="67" t="s">
        <v>550</v>
      </c>
    </row>
    <row r="359" spans="1:35" x14ac:dyDescent="0.2">
      <c r="A359" s="36" t="s">
        <v>411</v>
      </c>
      <c r="B359" s="36" t="s">
        <v>144</v>
      </c>
      <c r="C359" s="37" t="s">
        <v>563</v>
      </c>
      <c r="D359" s="37" t="s">
        <v>563</v>
      </c>
      <c r="E359" s="37" t="s">
        <v>563</v>
      </c>
      <c r="F359" s="37" t="s">
        <v>563</v>
      </c>
      <c r="G359" s="37" t="s">
        <v>563</v>
      </c>
      <c r="H359" s="37" t="s">
        <v>563</v>
      </c>
      <c r="I359" s="37" t="s">
        <v>563</v>
      </c>
      <c r="J359" s="37" t="s">
        <v>563</v>
      </c>
      <c r="K359" s="37" t="s">
        <v>563</v>
      </c>
      <c r="L359" s="37" t="s">
        <v>563</v>
      </c>
      <c r="M359" s="37" t="s">
        <v>563</v>
      </c>
      <c r="N359" s="79" t="s">
        <v>563</v>
      </c>
      <c r="O359" s="79" t="s">
        <v>563</v>
      </c>
      <c r="P359" s="79" t="s">
        <v>563</v>
      </c>
      <c r="Q359" s="79" t="s">
        <v>563</v>
      </c>
      <c r="R359" s="79" t="s">
        <v>563</v>
      </c>
      <c r="S359" s="79" t="s">
        <v>563</v>
      </c>
      <c r="T359" s="79" t="s">
        <v>563</v>
      </c>
      <c r="U359" s="79" t="s">
        <v>563</v>
      </c>
      <c r="V359" s="79" t="s">
        <v>563</v>
      </c>
      <c r="W359" s="79" t="s">
        <v>563</v>
      </c>
      <c r="X359" s="79" t="s">
        <v>563</v>
      </c>
      <c r="Y359" s="79" t="s">
        <v>563</v>
      </c>
      <c r="Z359" s="79"/>
      <c r="AA359" s="79"/>
      <c r="AB359" s="79" t="s">
        <v>563</v>
      </c>
      <c r="AC359" s="79" t="s">
        <v>563</v>
      </c>
      <c r="AF359" s="67" t="s">
        <v>522</v>
      </c>
      <c r="AG359" s="59"/>
      <c r="AH359" s="59"/>
      <c r="AI359" s="67" t="s">
        <v>550</v>
      </c>
    </row>
    <row r="360" spans="1:35" x14ac:dyDescent="0.2">
      <c r="A360" s="36" t="s">
        <v>412</v>
      </c>
      <c r="B360" s="36" t="s">
        <v>144</v>
      </c>
      <c r="C360" s="37" t="s">
        <v>563</v>
      </c>
      <c r="D360" s="37" t="s">
        <v>563</v>
      </c>
      <c r="E360" s="37" t="s">
        <v>563</v>
      </c>
      <c r="F360" s="37" t="s">
        <v>563</v>
      </c>
      <c r="G360" s="37" t="s">
        <v>563</v>
      </c>
      <c r="H360" s="37" t="s">
        <v>563</v>
      </c>
      <c r="I360" s="37" t="s">
        <v>563</v>
      </c>
      <c r="J360" s="37" t="s">
        <v>563</v>
      </c>
      <c r="K360" s="37" t="s">
        <v>563</v>
      </c>
      <c r="L360" s="37" t="s">
        <v>563</v>
      </c>
      <c r="M360" s="37" t="s">
        <v>563</v>
      </c>
      <c r="N360" s="79" t="s">
        <v>563</v>
      </c>
      <c r="O360" s="79" t="s">
        <v>563</v>
      </c>
      <c r="P360" s="79" t="s">
        <v>563</v>
      </c>
      <c r="Q360" s="79" t="s">
        <v>563</v>
      </c>
      <c r="R360" s="79" t="s">
        <v>563</v>
      </c>
      <c r="S360" s="79" t="s">
        <v>563</v>
      </c>
      <c r="T360" s="79" t="s">
        <v>563</v>
      </c>
      <c r="U360" s="79" t="s">
        <v>563</v>
      </c>
      <c r="V360" s="79" t="s">
        <v>563</v>
      </c>
      <c r="W360" s="79" t="s">
        <v>563</v>
      </c>
      <c r="X360" s="79" t="s">
        <v>563</v>
      </c>
      <c r="Y360" s="79" t="s">
        <v>563</v>
      </c>
      <c r="Z360" s="79"/>
      <c r="AA360" s="79"/>
      <c r="AB360" s="79" t="s">
        <v>563</v>
      </c>
      <c r="AC360" s="79" t="s">
        <v>563</v>
      </c>
      <c r="AF360" s="67" t="s">
        <v>519</v>
      </c>
      <c r="AG360" s="59"/>
      <c r="AH360" s="59"/>
      <c r="AI360" s="67" t="s">
        <v>549</v>
      </c>
    </row>
    <row r="361" spans="1:35" x14ac:dyDescent="0.2">
      <c r="A361" s="36" t="s">
        <v>413</v>
      </c>
      <c r="B361" s="36" t="s">
        <v>144</v>
      </c>
      <c r="C361" s="37" t="s">
        <v>563</v>
      </c>
      <c r="D361" s="37" t="s">
        <v>563</v>
      </c>
      <c r="E361" s="37" t="s">
        <v>563</v>
      </c>
      <c r="F361" s="37" t="s">
        <v>563</v>
      </c>
      <c r="G361" s="37" t="s">
        <v>563</v>
      </c>
      <c r="H361" s="37" t="s">
        <v>563</v>
      </c>
      <c r="I361" s="37" t="s">
        <v>563</v>
      </c>
      <c r="J361" s="37" t="s">
        <v>563</v>
      </c>
      <c r="K361" s="37" t="s">
        <v>563</v>
      </c>
      <c r="L361" s="37" t="s">
        <v>563</v>
      </c>
      <c r="M361" s="37" t="s">
        <v>563</v>
      </c>
      <c r="N361" s="79" t="s">
        <v>563</v>
      </c>
      <c r="O361" s="79" t="s">
        <v>563</v>
      </c>
      <c r="P361" s="79" t="s">
        <v>563</v>
      </c>
      <c r="Q361" s="79" t="s">
        <v>563</v>
      </c>
      <c r="R361" s="79" t="s">
        <v>563</v>
      </c>
      <c r="S361" s="79" t="s">
        <v>563</v>
      </c>
      <c r="T361" s="79" t="s">
        <v>563</v>
      </c>
      <c r="U361" s="79" t="s">
        <v>563</v>
      </c>
      <c r="V361" s="79" t="s">
        <v>563</v>
      </c>
      <c r="W361" s="79" t="s">
        <v>563</v>
      </c>
      <c r="X361" s="79" t="s">
        <v>563</v>
      </c>
      <c r="Y361" s="79" t="s">
        <v>563</v>
      </c>
      <c r="Z361" s="79"/>
      <c r="AA361" s="79"/>
      <c r="AB361" s="79" t="s">
        <v>563</v>
      </c>
      <c r="AC361" s="79" t="s">
        <v>563</v>
      </c>
      <c r="AF361" s="67" t="s">
        <v>522</v>
      </c>
      <c r="AG361" s="59"/>
      <c r="AH361" s="59"/>
      <c r="AI361" s="67" t="s">
        <v>550</v>
      </c>
    </row>
    <row r="362" spans="1:35" x14ac:dyDescent="0.2">
      <c r="A362" s="36" t="s">
        <v>414</v>
      </c>
      <c r="B362" s="36" t="s">
        <v>144</v>
      </c>
      <c r="C362" s="37" t="s">
        <v>563</v>
      </c>
      <c r="D362" s="37" t="s">
        <v>563</v>
      </c>
      <c r="E362" s="37" t="s">
        <v>563</v>
      </c>
      <c r="F362" s="37" t="s">
        <v>563</v>
      </c>
      <c r="G362" s="37" t="s">
        <v>563</v>
      </c>
      <c r="H362" s="37" t="s">
        <v>563</v>
      </c>
      <c r="I362" s="37" t="s">
        <v>563</v>
      </c>
      <c r="J362" s="37" t="s">
        <v>563</v>
      </c>
      <c r="K362" s="37" t="s">
        <v>563</v>
      </c>
      <c r="L362" s="37" t="s">
        <v>563</v>
      </c>
      <c r="M362" s="37" t="s">
        <v>563</v>
      </c>
      <c r="N362" s="79" t="s">
        <v>563</v>
      </c>
      <c r="O362" s="79" t="s">
        <v>563</v>
      </c>
      <c r="P362" s="79" t="s">
        <v>563</v>
      </c>
      <c r="Q362" s="79" t="s">
        <v>563</v>
      </c>
      <c r="R362" s="79" t="s">
        <v>563</v>
      </c>
      <c r="S362" s="79" t="s">
        <v>563</v>
      </c>
      <c r="T362" s="79" t="s">
        <v>563</v>
      </c>
      <c r="U362" s="79" t="s">
        <v>563</v>
      </c>
      <c r="V362" s="79" t="s">
        <v>563</v>
      </c>
      <c r="W362" s="79" t="s">
        <v>563</v>
      </c>
      <c r="X362" s="79" t="s">
        <v>563</v>
      </c>
      <c r="Y362" s="79" t="s">
        <v>563</v>
      </c>
      <c r="Z362" s="79"/>
      <c r="AA362" s="79"/>
      <c r="AB362" s="79" t="s">
        <v>563</v>
      </c>
      <c r="AC362" s="79" t="s">
        <v>563</v>
      </c>
      <c r="AF362" s="67" t="s">
        <v>522</v>
      </c>
      <c r="AG362" s="59"/>
      <c r="AH362" s="59"/>
      <c r="AI362" s="67" t="s">
        <v>550</v>
      </c>
    </row>
    <row r="363" spans="1:35" x14ac:dyDescent="0.2">
      <c r="A363" s="36" t="s">
        <v>415</v>
      </c>
      <c r="B363" s="36" t="s">
        <v>144</v>
      </c>
      <c r="C363" s="37" t="s">
        <v>563</v>
      </c>
      <c r="D363" s="37" t="s">
        <v>563</v>
      </c>
      <c r="E363" s="37" t="s">
        <v>563</v>
      </c>
      <c r="F363" s="37" t="s">
        <v>563</v>
      </c>
      <c r="G363" s="37" t="s">
        <v>563</v>
      </c>
      <c r="H363" s="37" t="s">
        <v>563</v>
      </c>
      <c r="I363" s="37" t="s">
        <v>563</v>
      </c>
      <c r="J363" s="37" t="s">
        <v>563</v>
      </c>
      <c r="K363" s="37" t="s">
        <v>563</v>
      </c>
      <c r="L363" s="37" t="s">
        <v>563</v>
      </c>
      <c r="M363" s="37" t="s">
        <v>563</v>
      </c>
      <c r="N363" s="79" t="s">
        <v>563</v>
      </c>
      <c r="O363" s="79" t="s">
        <v>563</v>
      </c>
      <c r="P363" s="79" t="s">
        <v>563</v>
      </c>
      <c r="Q363" s="79" t="s">
        <v>563</v>
      </c>
      <c r="R363" s="79" t="s">
        <v>563</v>
      </c>
      <c r="S363" s="79" t="s">
        <v>563</v>
      </c>
      <c r="T363" s="79" t="s">
        <v>563</v>
      </c>
      <c r="U363" s="79" t="s">
        <v>563</v>
      </c>
      <c r="V363" s="79" t="s">
        <v>563</v>
      </c>
      <c r="W363" s="79" t="s">
        <v>563</v>
      </c>
      <c r="X363" s="79" t="s">
        <v>563</v>
      </c>
      <c r="Y363" s="79" t="s">
        <v>563</v>
      </c>
      <c r="Z363" s="79"/>
      <c r="AA363" s="79"/>
      <c r="AB363" s="79" t="s">
        <v>563</v>
      </c>
      <c r="AC363" s="79" t="s">
        <v>563</v>
      </c>
      <c r="AF363" s="67" t="s">
        <v>522</v>
      </c>
      <c r="AG363" s="59"/>
      <c r="AH363" s="59"/>
      <c r="AI363" s="67" t="s">
        <v>550</v>
      </c>
    </row>
    <row r="364" spans="1:35" x14ac:dyDescent="0.2">
      <c r="A364" s="36" t="s">
        <v>416</v>
      </c>
      <c r="B364" s="36" t="s">
        <v>144</v>
      </c>
      <c r="C364" s="37" t="s">
        <v>563</v>
      </c>
      <c r="D364" s="37" t="s">
        <v>563</v>
      </c>
      <c r="E364" s="37" t="s">
        <v>563</v>
      </c>
      <c r="F364" s="37" t="s">
        <v>563</v>
      </c>
      <c r="G364" s="37">
        <v>1279765</v>
      </c>
      <c r="H364" s="37" t="s">
        <v>563</v>
      </c>
      <c r="I364" s="37" t="s">
        <v>563</v>
      </c>
      <c r="J364" s="37" t="s">
        <v>563</v>
      </c>
      <c r="K364" s="37" t="s">
        <v>563</v>
      </c>
      <c r="L364" s="37" t="s">
        <v>563</v>
      </c>
      <c r="M364" s="37" t="s">
        <v>563</v>
      </c>
      <c r="N364" s="79" t="s">
        <v>563</v>
      </c>
      <c r="O364" s="79" t="s">
        <v>563</v>
      </c>
      <c r="P364" s="79" t="s">
        <v>563</v>
      </c>
      <c r="Q364" s="79" t="s">
        <v>563</v>
      </c>
      <c r="R364" s="79" t="s">
        <v>563</v>
      </c>
      <c r="S364" s="79" t="s">
        <v>563</v>
      </c>
      <c r="T364" s="79" t="s">
        <v>563</v>
      </c>
      <c r="U364" s="79" t="s">
        <v>563</v>
      </c>
      <c r="V364" s="79" t="s">
        <v>563</v>
      </c>
      <c r="W364" s="79" t="s">
        <v>563</v>
      </c>
      <c r="X364" s="79" t="s">
        <v>563</v>
      </c>
      <c r="Y364" s="79" t="s">
        <v>563</v>
      </c>
      <c r="Z364" s="79"/>
      <c r="AA364" s="79"/>
      <c r="AB364" s="79" t="s">
        <v>563</v>
      </c>
      <c r="AC364" s="79" t="s">
        <v>563</v>
      </c>
      <c r="AF364" s="67" t="s">
        <v>519</v>
      </c>
      <c r="AG364" s="59"/>
      <c r="AH364" s="59"/>
      <c r="AI364" s="67" t="s">
        <v>549</v>
      </c>
    </row>
    <row r="365" spans="1:35" x14ac:dyDescent="0.2">
      <c r="A365" s="36" t="s">
        <v>417</v>
      </c>
      <c r="B365" s="36" t="s">
        <v>144</v>
      </c>
      <c r="C365" s="37" t="s">
        <v>563</v>
      </c>
      <c r="D365" s="37" t="s">
        <v>563</v>
      </c>
      <c r="E365" s="37" t="s">
        <v>563</v>
      </c>
      <c r="F365" s="37" t="s">
        <v>563</v>
      </c>
      <c r="G365" s="37" t="s">
        <v>563</v>
      </c>
      <c r="H365" s="37" t="s">
        <v>563</v>
      </c>
      <c r="I365" s="37" t="s">
        <v>563</v>
      </c>
      <c r="J365" s="37" t="s">
        <v>563</v>
      </c>
      <c r="K365" s="37" t="s">
        <v>563</v>
      </c>
      <c r="L365" s="37" t="s">
        <v>563</v>
      </c>
      <c r="M365" s="37" t="s">
        <v>563</v>
      </c>
      <c r="N365" s="79" t="s">
        <v>563</v>
      </c>
      <c r="O365" s="79" t="s">
        <v>563</v>
      </c>
      <c r="P365" s="79" t="s">
        <v>563</v>
      </c>
      <c r="Q365" s="79" t="s">
        <v>563</v>
      </c>
      <c r="R365" s="79" t="s">
        <v>563</v>
      </c>
      <c r="S365" s="79" t="s">
        <v>563</v>
      </c>
      <c r="T365" s="79" t="s">
        <v>563</v>
      </c>
      <c r="U365" s="79" t="s">
        <v>563</v>
      </c>
      <c r="V365" s="79" t="s">
        <v>563</v>
      </c>
      <c r="W365" s="79" t="s">
        <v>563</v>
      </c>
      <c r="X365" s="79" t="s">
        <v>563</v>
      </c>
      <c r="Y365" s="79" t="s">
        <v>563</v>
      </c>
      <c r="Z365" s="79"/>
      <c r="AA365" s="79"/>
      <c r="AB365" s="79" t="s">
        <v>563</v>
      </c>
      <c r="AC365" s="79" t="s">
        <v>563</v>
      </c>
      <c r="AF365" s="67" t="s">
        <v>519</v>
      </c>
      <c r="AG365" s="59"/>
      <c r="AH365" s="59"/>
      <c r="AI365" s="67" t="s">
        <v>549</v>
      </c>
    </row>
    <row r="366" spans="1:35" x14ac:dyDescent="0.2">
      <c r="A366" s="36" t="s">
        <v>418</v>
      </c>
      <c r="B366" s="36" t="s">
        <v>144</v>
      </c>
      <c r="C366" s="37" t="s">
        <v>563</v>
      </c>
      <c r="D366" s="37" t="s">
        <v>563</v>
      </c>
      <c r="E366" s="37" t="s">
        <v>563</v>
      </c>
      <c r="F366" s="37" t="s">
        <v>563</v>
      </c>
      <c r="G366" s="37" t="s">
        <v>563</v>
      </c>
      <c r="H366" s="37" t="s">
        <v>563</v>
      </c>
      <c r="I366" s="37" t="s">
        <v>563</v>
      </c>
      <c r="J366" s="37" t="s">
        <v>563</v>
      </c>
      <c r="K366" s="37" t="s">
        <v>563</v>
      </c>
      <c r="L366" s="37" t="s">
        <v>563</v>
      </c>
      <c r="M366" s="37" t="s">
        <v>563</v>
      </c>
      <c r="N366" s="79" t="s">
        <v>563</v>
      </c>
      <c r="O366" s="79" t="s">
        <v>563</v>
      </c>
      <c r="P366" s="79" t="s">
        <v>563</v>
      </c>
      <c r="Q366" s="79" t="s">
        <v>563</v>
      </c>
      <c r="R366" s="79"/>
      <c r="S366" s="79" t="s">
        <v>563</v>
      </c>
      <c r="T366" s="79" t="s">
        <v>563</v>
      </c>
      <c r="U366" s="79" t="s">
        <v>563</v>
      </c>
      <c r="V366" s="79" t="s">
        <v>563</v>
      </c>
      <c r="W366" s="79" t="s">
        <v>563</v>
      </c>
      <c r="X366" s="79" t="s">
        <v>563</v>
      </c>
      <c r="Y366" s="79" t="s">
        <v>563</v>
      </c>
      <c r="Z366" s="79"/>
      <c r="AA366" s="79"/>
      <c r="AB366" s="79" t="s">
        <v>563</v>
      </c>
      <c r="AC366" s="79" t="s">
        <v>563</v>
      </c>
      <c r="AF366" s="67" t="s">
        <v>522</v>
      </c>
      <c r="AG366" s="59"/>
      <c r="AH366" s="59"/>
      <c r="AI366" s="67" t="s">
        <v>550</v>
      </c>
    </row>
    <row r="367" spans="1:35" x14ac:dyDescent="0.2">
      <c r="A367" s="36" t="s">
        <v>144</v>
      </c>
      <c r="B367" s="36" t="s">
        <v>144</v>
      </c>
      <c r="C367" s="37" t="s">
        <v>563</v>
      </c>
      <c r="D367" s="37" t="s">
        <v>563</v>
      </c>
      <c r="E367" s="37" t="s">
        <v>563</v>
      </c>
      <c r="F367" s="37" t="s">
        <v>563</v>
      </c>
      <c r="G367" s="37" t="s">
        <v>563</v>
      </c>
      <c r="H367" s="37" t="s">
        <v>563</v>
      </c>
      <c r="I367" s="37" t="s">
        <v>563</v>
      </c>
      <c r="J367" s="37" t="s">
        <v>563</v>
      </c>
      <c r="K367" s="37" t="s">
        <v>563</v>
      </c>
      <c r="L367" s="37" t="s">
        <v>563</v>
      </c>
      <c r="M367" s="37" t="s">
        <v>563</v>
      </c>
      <c r="N367" s="79" t="s">
        <v>563</v>
      </c>
      <c r="O367" s="79" t="s">
        <v>563</v>
      </c>
      <c r="P367" s="79" t="s">
        <v>563</v>
      </c>
      <c r="Q367" s="79"/>
      <c r="R367" s="79" t="s">
        <v>563</v>
      </c>
      <c r="S367" s="79" t="s">
        <v>563</v>
      </c>
      <c r="T367" s="79" t="s">
        <v>563</v>
      </c>
      <c r="U367" s="79"/>
      <c r="V367" s="79" t="s">
        <v>563</v>
      </c>
      <c r="W367" s="79" t="s">
        <v>563</v>
      </c>
      <c r="X367" s="79" t="s">
        <v>563</v>
      </c>
      <c r="Y367" s="79" t="s">
        <v>563</v>
      </c>
      <c r="Z367" s="79"/>
      <c r="AA367" s="79"/>
      <c r="AB367" s="79" t="s">
        <v>563</v>
      </c>
      <c r="AC367" s="79" t="s">
        <v>563</v>
      </c>
      <c r="AF367" s="67" t="s">
        <v>519</v>
      </c>
      <c r="AG367" s="59"/>
      <c r="AH367" s="59"/>
      <c r="AI367" s="67" t="s">
        <v>549</v>
      </c>
    </row>
    <row r="368" spans="1:35" x14ac:dyDescent="0.2">
      <c r="A368" s="36" t="s">
        <v>419</v>
      </c>
      <c r="B368" s="36" t="s">
        <v>144</v>
      </c>
      <c r="C368" s="37" t="s">
        <v>563</v>
      </c>
      <c r="D368" s="37" t="s">
        <v>563</v>
      </c>
      <c r="E368" s="37" t="s">
        <v>563</v>
      </c>
      <c r="F368" s="37" t="s">
        <v>563</v>
      </c>
      <c r="G368" s="37" t="s">
        <v>563</v>
      </c>
      <c r="H368" s="37" t="s">
        <v>563</v>
      </c>
      <c r="I368" s="37" t="s">
        <v>563</v>
      </c>
      <c r="J368" s="37" t="s">
        <v>563</v>
      </c>
      <c r="K368" s="37" t="s">
        <v>563</v>
      </c>
      <c r="L368" s="37" t="s">
        <v>563</v>
      </c>
      <c r="M368" s="37" t="s">
        <v>563</v>
      </c>
      <c r="N368" s="79" t="s">
        <v>563</v>
      </c>
      <c r="O368" s="79" t="s">
        <v>563</v>
      </c>
      <c r="P368" s="79" t="s">
        <v>563</v>
      </c>
      <c r="Q368" s="79" t="s">
        <v>563</v>
      </c>
      <c r="R368" s="79" t="s">
        <v>563</v>
      </c>
      <c r="S368" s="79" t="s">
        <v>563</v>
      </c>
      <c r="T368" s="79" t="s">
        <v>563</v>
      </c>
      <c r="U368" s="79" t="s">
        <v>563</v>
      </c>
      <c r="V368" s="79" t="s">
        <v>563</v>
      </c>
      <c r="W368" s="79" t="s">
        <v>563</v>
      </c>
      <c r="X368" s="79" t="s">
        <v>563</v>
      </c>
      <c r="Y368" s="79" t="s">
        <v>563</v>
      </c>
      <c r="Z368" s="79"/>
      <c r="AA368" s="79"/>
      <c r="AB368" s="79" t="s">
        <v>563</v>
      </c>
      <c r="AC368" s="79" t="s">
        <v>563</v>
      </c>
      <c r="AF368" s="67" t="s">
        <v>522</v>
      </c>
      <c r="AG368" s="59"/>
      <c r="AH368" s="59"/>
      <c r="AI368" s="67" t="s">
        <v>550</v>
      </c>
    </row>
    <row r="369" spans="1:35" x14ac:dyDescent="0.2">
      <c r="A369" s="36" t="s">
        <v>420</v>
      </c>
      <c r="B369" s="36" t="s">
        <v>144</v>
      </c>
      <c r="C369" s="37" t="s">
        <v>563</v>
      </c>
      <c r="D369" s="37" t="s">
        <v>563</v>
      </c>
      <c r="E369" s="37" t="s">
        <v>563</v>
      </c>
      <c r="F369" s="37" t="s">
        <v>563</v>
      </c>
      <c r="G369" s="37" t="s">
        <v>563</v>
      </c>
      <c r="H369" s="37" t="s">
        <v>563</v>
      </c>
      <c r="I369" s="37" t="s">
        <v>563</v>
      </c>
      <c r="J369" s="37" t="s">
        <v>563</v>
      </c>
      <c r="K369" s="37" t="s">
        <v>563</v>
      </c>
      <c r="L369" s="37" t="s">
        <v>563</v>
      </c>
      <c r="M369" s="37" t="s">
        <v>563</v>
      </c>
      <c r="N369" s="79" t="s">
        <v>563</v>
      </c>
      <c r="O369" s="79" t="s">
        <v>563</v>
      </c>
      <c r="P369" s="79" t="s">
        <v>563</v>
      </c>
      <c r="Q369" s="79" t="s">
        <v>563</v>
      </c>
      <c r="R369" s="79" t="s">
        <v>563</v>
      </c>
      <c r="S369" s="79" t="s">
        <v>563</v>
      </c>
      <c r="T369" s="79" t="s">
        <v>563</v>
      </c>
      <c r="U369" s="79" t="s">
        <v>563</v>
      </c>
      <c r="V369" s="79" t="s">
        <v>563</v>
      </c>
      <c r="W369" s="79" t="s">
        <v>563</v>
      </c>
      <c r="X369" s="79" t="s">
        <v>563</v>
      </c>
      <c r="Y369" s="79" t="s">
        <v>563</v>
      </c>
      <c r="Z369" s="79"/>
      <c r="AA369" s="79"/>
      <c r="AB369" s="79" t="s">
        <v>563</v>
      </c>
      <c r="AC369" s="79" t="s">
        <v>563</v>
      </c>
      <c r="AF369" s="67" t="s">
        <v>522</v>
      </c>
      <c r="AG369" s="59"/>
      <c r="AH369" s="59"/>
      <c r="AI369" s="67" t="s">
        <v>550</v>
      </c>
    </row>
    <row r="370" spans="1:35" x14ac:dyDescent="0.2">
      <c r="A370" s="36" t="s">
        <v>421</v>
      </c>
      <c r="B370" s="36" t="s">
        <v>144</v>
      </c>
      <c r="C370" s="37" t="s">
        <v>563</v>
      </c>
      <c r="D370" s="37" t="s">
        <v>563</v>
      </c>
      <c r="E370" s="37" t="s">
        <v>563</v>
      </c>
      <c r="F370" s="37" t="s">
        <v>563</v>
      </c>
      <c r="G370" s="37" t="s">
        <v>563</v>
      </c>
      <c r="H370" s="37" t="s">
        <v>563</v>
      </c>
      <c r="I370" s="37" t="s">
        <v>563</v>
      </c>
      <c r="J370" s="37" t="s">
        <v>563</v>
      </c>
      <c r="K370" s="37" t="s">
        <v>563</v>
      </c>
      <c r="L370" s="37" t="s">
        <v>563</v>
      </c>
      <c r="M370" s="37" t="s">
        <v>563</v>
      </c>
      <c r="N370" s="79" t="s">
        <v>563</v>
      </c>
      <c r="O370" s="79" t="s">
        <v>563</v>
      </c>
      <c r="P370" s="79" t="s">
        <v>563</v>
      </c>
      <c r="Q370" s="79" t="s">
        <v>563</v>
      </c>
      <c r="R370" s="79" t="s">
        <v>563</v>
      </c>
      <c r="S370" s="79" t="s">
        <v>563</v>
      </c>
      <c r="T370" s="79" t="s">
        <v>563</v>
      </c>
      <c r="U370" s="79" t="s">
        <v>563</v>
      </c>
      <c r="V370" s="79" t="s">
        <v>563</v>
      </c>
      <c r="W370" s="79" t="s">
        <v>563</v>
      </c>
      <c r="X370" s="79" t="s">
        <v>563</v>
      </c>
      <c r="Y370" s="79" t="s">
        <v>563</v>
      </c>
      <c r="Z370" s="79"/>
      <c r="AA370" s="79"/>
      <c r="AB370" s="79" t="s">
        <v>563</v>
      </c>
      <c r="AC370" s="79" t="s">
        <v>563</v>
      </c>
      <c r="AF370" s="67" t="s">
        <v>522</v>
      </c>
      <c r="AG370" s="59"/>
      <c r="AH370" s="59"/>
      <c r="AI370" s="67" t="s">
        <v>550</v>
      </c>
    </row>
    <row r="371" spans="1:35" x14ac:dyDescent="0.2">
      <c r="A371" s="36" t="s">
        <v>422</v>
      </c>
      <c r="B371" s="36" t="s">
        <v>144</v>
      </c>
      <c r="C371" s="37" t="s">
        <v>563</v>
      </c>
      <c r="D371" s="37" t="s">
        <v>563</v>
      </c>
      <c r="E371" s="37" t="s">
        <v>563</v>
      </c>
      <c r="F371" s="37" t="s">
        <v>563</v>
      </c>
      <c r="G371" s="37" t="s">
        <v>563</v>
      </c>
      <c r="H371" s="37" t="s">
        <v>563</v>
      </c>
      <c r="I371" s="37" t="s">
        <v>563</v>
      </c>
      <c r="J371" s="37" t="s">
        <v>563</v>
      </c>
      <c r="K371" s="37" t="s">
        <v>563</v>
      </c>
      <c r="L371" s="37" t="s">
        <v>563</v>
      </c>
      <c r="M371" s="37" t="s">
        <v>563</v>
      </c>
      <c r="N371" s="79" t="s">
        <v>563</v>
      </c>
      <c r="O371" s="79" t="s">
        <v>563</v>
      </c>
      <c r="P371" s="79" t="s">
        <v>563</v>
      </c>
      <c r="Q371" s="79" t="s">
        <v>563</v>
      </c>
      <c r="R371" s="79" t="s">
        <v>563</v>
      </c>
      <c r="S371" s="79" t="s">
        <v>563</v>
      </c>
      <c r="T371" s="79" t="s">
        <v>563</v>
      </c>
      <c r="U371" s="79" t="s">
        <v>563</v>
      </c>
      <c r="V371" s="79" t="s">
        <v>563</v>
      </c>
      <c r="W371" s="79" t="s">
        <v>563</v>
      </c>
      <c r="X371" s="79" t="s">
        <v>563</v>
      </c>
      <c r="Y371" s="79" t="s">
        <v>563</v>
      </c>
      <c r="Z371" s="79"/>
      <c r="AA371" s="79"/>
      <c r="AB371" s="79" t="s">
        <v>563</v>
      </c>
      <c r="AC371" s="79" t="s">
        <v>563</v>
      </c>
      <c r="AF371" s="67" t="s">
        <v>522</v>
      </c>
      <c r="AG371" s="59"/>
      <c r="AH371" s="59"/>
      <c r="AI371" s="67" t="s">
        <v>550</v>
      </c>
    </row>
    <row r="372" spans="1:35" x14ac:dyDescent="0.2">
      <c r="A372" s="36" t="s">
        <v>423</v>
      </c>
      <c r="B372" s="36" t="s">
        <v>27</v>
      </c>
      <c r="C372" s="37" t="s">
        <v>563</v>
      </c>
      <c r="D372" s="37" t="s">
        <v>563</v>
      </c>
      <c r="E372" s="37" t="s">
        <v>563</v>
      </c>
      <c r="F372" s="37" t="s">
        <v>563</v>
      </c>
      <c r="G372" s="37" t="s">
        <v>563</v>
      </c>
      <c r="H372" s="37" t="s">
        <v>563</v>
      </c>
      <c r="I372" s="37" t="s">
        <v>563</v>
      </c>
      <c r="J372" s="37" t="s">
        <v>563</v>
      </c>
      <c r="K372" s="37" t="s">
        <v>563</v>
      </c>
      <c r="L372" s="37" t="s">
        <v>563</v>
      </c>
      <c r="M372" s="37" t="s">
        <v>563</v>
      </c>
      <c r="N372" s="79" t="s">
        <v>563</v>
      </c>
      <c r="O372" s="79" t="s">
        <v>563</v>
      </c>
      <c r="P372" s="79" t="s">
        <v>563</v>
      </c>
      <c r="Q372" s="79" t="s">
        <v>563</v>
      </c>
      <c r="R372" s="79" t="s">
        <v>563</v>
      </c>
      <c r="S372" s="79" t="s">
        <v>563</v>
      </c>
      <c r="T372" s="79" t="s">
        <v>563</v>
      </c>
      <c r="U372" s="79" t="s">
        <v>563</v>
      </c>
      <c r="V372" s="79" t="s">
        <v>563</v>
      </c>
      <c r="W372" s="79" t="s">
        <v>563</v>
      </c>
      <c r="X372" s="79" t="s">
        <v>563</v>
      </c>
      <c r="Y372" s="79" t="s">
        <v>563</v>
      </c>
      <c r="Z372" s="79"/>
      <c r="AA372" s="79"/>
      <c r="AB372" s="79" t="s">
        <v>563</v>
      </c>
      <c r="AC372" s="79" t="s">
        <v>563</v>
      </c>
      <c r="AF372" s="67" t="s">
        <v>525</v>
      </c>
      <c r="AG372" s="59"/>
      <c r="AH372" s="59"/>
      <c r="AI372" s="67" t="s">
        <v>554</v>
      </c>
    </row>
    <row r="373" spans="1:35" x14ac:dyDescent="0.2">
      <c r="A373" s="36" t="s">
        <v>424</v>
      </c>
      <c r="B373" s="36" t="s">
        <v>27</v>
      </c>
      <c r="C373" s="37" t="s">
        <v>563</v>
      </c>
      <c r="D373" s="37" t="s">
        <v>563</v>
      </c>
      <c r="E373" s="37" t="s">
        <v>563</v>
      </c>
      <c r="F373" s="37" t="s">
        <v>563</v>
      </c>
      <c r="G373" s="37" t="s">
        <v>563</v>
      </c>
      <c r="H373" s="37" t="s">
        <v>563</v>
      </c>
      <c r="I373" s="37" t="s">
        <v>563</v>
      </c>
      <c r="J373" s="37" t="s">
        <v>563</v>
      </c>
      <c r="K373" s="37" t="s">
        <v>563</v>
      </c>
      <c r="L373" s="37" t="s">
        <v>563</v>
      </c>
      <c r="M373" s="37" t="s">
        <v>563</v>
      </c>
      <c r="N373" s="79" t="s">
        <v>563</v>
      </c>
      <c r="O373" s="79" t="s">
        <v>563</v>
      </c>
      <c r="P373" s="79" t="s">
        <v>563</v>
      </c>
      <c r="Q373" s="79" t="s">
        <v>563</v>
      </c>
      <c r="R373" s="79" t="s">
        <v>563</v>
      </c>
      <c r="S373" s="79" t="s">
        <v>563</v>
      </c>
      <c r="T373" s="79" t="s">
        <v>563</v>
      </c>
      <c r="U373" s="79" t="s">
        <v>563</v>
      </c>
      <c r="V373" s="79" t="s">
        <v>563</v>
      </c>
      <c r="W373" s="79" t="s">
        <v>563</v>
      </c>
      <c r="X373" s="79" t="s">
        <v>563</v>
      </c>
      <c r="Y373" s="79" t="s">
        <v>563</v>
      </c>
      <c r="Z373" s="79"/>
      <c r="AA373" s="79"/>
      <c r="AB373" s="79" t="s">
        <v>563</v>
      </c>
      <c r="AC373" s="79" t="s">
        <v>563</v>
      </c>
      <c r="AF373" s="67" t="s">
        <v>524</v>
      </c>
      <c r="AG373" s="59"/>
      <c r="AH373" s="59"/>
      <c r="AI373" s="67" t="s">
        <v>553</v>
      </c>
    </row>
    <row r="374" spans="1:35" x14ac:dyDescent="0.2">
      <c r="A374" s="36" t="s">
        <v>425</v>
      </c>
      <c r="B374" s="36" t="s">
        <v>27</v>
      </c>
      <c r="C374" s="37" t="s">
        <v>563</v>
      </c>
      <c r="D374" s="37" t="s">
        <v>563</v>
      </c>
      <c r="E374" s="37" t="s">
        <v>563</v>
      </c>
      <c r="F374" s="37" t="s">
        <v>563</v>
      </c>
      <c r="G374" s="37" t="s">
        <v>563</v>
      </c>
      <c r="H374" s="37" t="s">
        <v>563</v>
      </c>
      <c r="I374" s="37" t="s">
        <v>563</v>
      </c>
      <c r="J374" s="37" t="s">
        <v>563</v>
      </c>
      <c r="K374" s="37" t="s">
        <v>563</v>
      </c>
      <c r="L374" s="37" t="s">
        <v>563</v>
      </c>
      <c r="M374" s="37" t="s">
        <v>563</v>
      </c>
      <c r="N374" s="79" t="s">
        <v>563</v>
      </c>
      <c r="O374" s="79" t="s">
        <v>563</v>
      </c>
      <c r="P374" s="79" t="s">
        <v>563</v>
      </c>
      <c r="Q374" s="79" t="s">
        <v>563</v>
      </c>
      <c r="R374" s="79" t="s">
        <v>563</v>
      </c>
      <c r="S374" s="79" t="s">
        <v>563</v>
      </c>
      <c r="T374" s="79" t="s">
        <v>563</v>
      </c>
      <c r="U374" s="79" t="s">
        <v>563</v>
      </c>
      <c r="V374" s="79" t="s">
        <v>563</v>
      </c>
      <c r="W374" s="79" t="s">
        <v>563</v>
      </c>
      <c r="X374" s="79" t="s">
        <v>563</v>
      </c>
      <c r="Y374" s="79" t="s">
        <v>563</v>
      </c>
      <c r="Z374" s="79"/>
      <c r="AA374" s="79"/>
      <c r="AB374" s="79" t="s">
        <v>563</v>
      </c>
      <c r="AC374" s="79" t="s">
        <v>563</v>
      </c>
      <c r="AF374" s="67" t="s">
        <v>519</v>
      </c>
      <c r="AG374" s="59"/>
      <c r="AH374" s="59"/>
      <c r="AI374" s="67" t="s">
        <v>549</v>
      </c>
    </row>
    <row r="375" spans="1:35" x14ac:dyDescent="0.2">
      <c r="A375" s="36" t="s">
        <v>147</v>
      </c>
      <c r="B375" s="36" t="s">
        <v>27</v>
      </c>
      <c r="C375" s="37" t="s">
        <v>563</v>
      </c>
      <c r="D375" s="37" t="s">
        <v>563</v>
      </c>
      <c r="E375" s="37" t="s">
        <v>563</v>
      </c>
      <c r="F375" s="37" t="s">
        <v>563</v>
      </c>
      <c r="G375" s="37" t="s">
        <v>563</v>
      </c>
      <c r="H375" s="37" t="s">
        <v>563</v>
      </c>
      <c r="I375" s="37" t="s">
        <v>563</v>
      </c>
      <c r="J375" s="37" t="s">
        <v>563</v>
      </c>
      <c r="K375" s="37" t="s">
        <v>563</v>
      </c>
      <c r="L375" s="37" t="s">
        <v>563</v>
      </c>
      <c r="M375" s="37" t="s">
        <v>563</v>
      </c>
      <c r="N375" s="79" t="s">
        <v>563</v>
      </c>
      <c r="O375" s="79" t="s">
        <v>563</v>
      </c>
      <c r="P375" s="79" t="s">
        <v>563</v>
      </c>
      <c r="Q375" s="79" t="s">
        <v>563</v>
      </c>
      <c r="R375" s="79" t="s">
        <v>563</v>
      </c>
      <c r="S375" s="79" t="s">
        <v>563</v>
      </c>
      <c r="T375" s="79" t="s">
        <v>563</v>
      </c>
      <c r="U375" s="79" t="s">
        <v>563</v>
      </c>
      <c r="V375" s="79" t="s">
        <v>563</v>
      </c>
      <c r="W375" s="79" t="s">
        <v>563</v>
      </c>
      <c r="X375" s="79" t="s">
        <v>563</v>
      </c>
      <c r="Y375" s="79" t="s">
        <v>563</v>
      </c>
      <c r="Z375" s="79"/>
      <c r="AA375" s="79"/>
      <c r="AB375" s="79" t="s">
        <v>563</v>
      </c>
      <c r="AC375" s="79" t="s">
        <v>563</v>
      </c>
      <c r="AF375" s="67" t="s">
        <v>519</v>
      </c>
      <c r="AG375" s="59"/>
      <c r="AH375" s="59"/>
      <c r="AI375" s="67" t="s">
        <v>549</v>
      </c>
    </row>
    <row r="376" spans="1:35" x14ac:dyDescent="0.2">
      <c r="A376" s="36" t="s">
        <v>426</v>
      </c>
      <c r="B376" s="36" t="s">
        <v>27</v>
      </c>
      <c r="C376" s="37" t="s">
        <v>563</v>
      </c>
      <c r="D376" s="37" t="s">
        <v>563</v>
      </c>
      <c r="E376" s="37" t="s">
        <v>563</v>
      </c>
      <c r="F376" s="37" t="s">
        <v>563</v>
      </c>
      <c r="G376" s="37" t="s">
        <v>563</v>
      </c>
      <c r="H376" s="37" t="s">
        <v>563</v>
      </c>
      <c r="I376" s="37" t="s">
        <v>563</v>
      </c>
      <c r="J376" s="37" t="s">
        <v>563</v>
      </c>
      <c r="K376" s="37" t="s">
        <v>563</v>
      </c>
      <c r="L376" s="37" t="s">
        <v>563</v>
      </c>
      <c r="M376" s="37" t="s">
        <v>563</v>
      </c>
      <c r="N376" s="79" t="s">
        <v>563</v>
      </c>
      <c r="O376" s="79" t="s">
        <v>563</v>
      </c>
      <c r="P376" s="79" t="s">
        <v>563</v>
      </c>
      <c r="Q376" s="79" t="s">
        <v>563</v>
      </c>
      <c r="R376" s="79" t="s">
        <v>563</v>
      </c>
      <c r="S376" s="79" t="s">
        <v>563</v>
      </c>
      <c r="T376" s="79" t="s">
        <v>563</v>
      </c>
      <c r="U376" s="79" t="s">
        <v>563</v>
      </c>
      <c r="V376" s="79" t="s">
        <v>563</v>
      </c>
      <c r="W376" s="79" t="s">
        <v>563</v>
      </c>
      <c r="X376" s="79" t="s">
        <v>563</v>
      </c>
      <c r="Y376" s="79" t="s">
        <v>563</v>
      </c>
      <c r="Z376" s="79"/>
      <c r="AA376" s="79"/>
      <c r="AB376" s="79" t="s">
        <v>563</v>
      </c>
      <c r="AC376" s="79" t="s">
        <v>563</v>
      </c>
      <c r="AF376" s="67" t="s">
        <v>524</v>
      </c>
      <c r="AG376" s="59"/>
      <c r="AH376" s="59"/>
      <c r="AI376" s="67" t="s">
        <v>553</v>
      </c>
    </row>
    <row r="377" spans="1:35" x14ac:dyDescent="0.2">
      <c r="A377" s="36" t="s">
        <v>148</v>
      </c>
      <c r="B377" s="36" t="s">
        <v>27</v>
      </c>
      <c r="C377" s="37" t="s">
        <v>563</v>
      </c>
      <c r="D377" s="37" t="s">
        <v>563</v>
      </c>
      <c r="E377" s="37" t="s">
        <v>563</v>
      </c>
      <c r="F377" s="37" t="s">
        <v>563</v>
      </c>
      <c r="G377" s="37" t="s">
        <v>563</v>
      </c>
      <c r="H377" s="37" t="s">
        <v>563</v>
      </c>
      <c r="I377" s="37" t="s">
        <v>563</v>
      </c>
      <c r="J377" s="37" t="s">
        <v>563</v>
      </c>
      <c r="K377" s="37" t="s">
        <v>563</v>
      </c>
      <c r="L377" s="37" t="s">
        <v>563</v>
      </c>
      <c r="M377" s="37" t="s">
        <v>563</v>
      </c>
      <c r="N377" s="79" t="s">
        <v>563</v>
      </c>
      <c r="O377" s="79" t="s">
        <v>563</v>
      </c>
      <c r="P377" s="79" t="s">
        <v>563</v>
      </c>
      <c r="Q377" s="79" t="s">
        <v>563</v>
      </c>
      <c r="R377" s="79" t="s">
        <v>563</v>
      </c>
      <c r="S377" s="79" t="s">
        <v>563</v>
      </c>
      <c r="T377" s="79" t="s">
        <v>563</v>
      </c>
      <c r="U377" s="79" t="s">
        <v>563</v>
      </c>
      <c r="V377" s="79" t="s">
        <v>563</v>
      </c>
      <c r="W377" s="79" t="s">
        <v>563</v>
      </c>
      <c r="X377" s="79" t="s">
        <v>563</v>
      </c>
      <c r="Y377" s="79" t="s">
        <v>563</v>
      </c>
      <c r="Z377" s="79"/>
      <c r="AA377" s="79"/>
      <c r="AB377" s="79" t="s">
        <v>563</v>
      </c>
      <c r="AC377" s="79" t="s">
        <v>563</v>
      </c>
      <c r="AF377" s="67" t="s">
        <v>519</v>
      </c>
      <c r="AG377" s="59"/>
      <c r="AH377" s="59"/>
      <c r="AI377" s="67" t="s">
        <v>549</v>
      </c>
    </row>
    <row r="378" spans="1:35" x14ac:dyDescent="0.2">
      <c r="A378" s="36" t="s">
        <v>427</v>
      </c>
      <c r="B378" s="36" t="s">
        <v>27</v>
      </c>
      <c r="C378" s="37" t="s">
        <v>563</v>
      </c>
      <c r="D378" s="37" t="s">
        <v>563</v>
      </c>
      <c r="E378" s="37" t="s">
        <v>563</v>
      </c>
      <c r="F378" s="37" t="s">
        <v>563</v>
      </c>
      <c r="G378" s="37" t="s">
        <v>563</v>
      </c>
      <c r="H378" s="37" t="s">
        <v>563</v>
      </c>
      <c r="I378" s="37" t="s">
        <v>563</v>
      </c>
      <c r="J378" s="37" t="s">
        <v>563</v>
      </c>
      <c r="K378" s="37" t="s">
        <v>563</v>
      </c>
      <c r="L378" s="37" t="s">
        <v>563</v>
      </c>
      <c r="M378" s="37" t="s">
        <v>563</v>
      </c>
      <c r="N378" s="79" t="s">
        <v>563</v>
      </c>
      <c r="O378" s="79" t="s">
        <v>563</v>
      </c>
      <c r="P378" s="79" t="s">
        <v>563</v>
      </c>
      <c r="Q378" s="79" t="s">
        <v>563</v>
      </c>
      <c r="R378" s="79" t="s">
        <v>563</v>
      </c>
      <c r="S378" s="79" t="s">
        <v>563</v>
      </c>
      <c r="T378" s="79" t="s">
        <v>563</v>
      </c>
      <c r="U378" s="79" t="s">
        <v>563</v>
      </c>
      <c r="V378" s="79" t="s">
        <v>563</v>
      </c>
      <c r="W378" s="79" t="s">
        <v>563</v>
      </c>
      <c r="X378" s="79" t="s">
        <v>563</v>
      </c>
      <c r="Y378" s="79" t="s">
        <v>563</v>
      </c>
      <c r="Z378" s="79"/>
      <c r="AA378" s="79"/>
      <c r="AB378" s="79" t="s">
        <v>563</v>
      </c>
      <c r="AC378" s="79" t="s">
        <v>563</v>
      </c>
      <c r="AF378" s="67" t="s">
        <v>522</v>
      </c>
      <c r="AG378" s="59"/>
      <c r="AH378" s="59"/>
      <c r="AI378" s="67" t="s">
        <v>550</v>
      </c>
    </row>
    <row r="379" spans="1:35" x14ac:dyDescent="0.2">
      <c r="A379" s="36" t="s">
        <v>149</v>
      </c>
      <c r="B379" s="36" t="s">
        <v>150</v>
      </c>
      <c r="C379" s="37" t="s">
        <v>563</v>
      </c>
      <c r="D379" s="37" t="s">
        <v>563</v>
      </c>
      <c r="E379" s="37" t="s">
        <v>563</v>
      </c>
      <c r="F379" s="37" t="s">
        <v>563</v>
      </c>
      <c r="G379" s="37" t="s">
        <v>563</v>
      </c>
      <c r="H379" s="37" t="s">
        <v>563</v>
      </c>
      <c r="I379" s="37" t="s">
        <v>563</v>
      </c>
      <c r="J379" s="37" t="s">
        <v>563</v>
      </c>
      <c r="K379" s="37" t="s">
        <v>563</v>
      </c>
      <c r="L379" s="37" t="s">
        <v>563</v>
      </c>
      <c r="M379" s="37" t="s">
        <v>563</v>
      </c>
      <c r="N379" s="79" t="s">
        <v>563</v>
      </c>
      <c r="O379" s="79" t="s">
        <v>563</v>
      </c>
      <c r="P379" s="79" t="s">
        <v>563</v>
      </c>
      <c r="Q379" s="79" t="s">
        <v>563</v>
      </c>
      <c r="R379" s="79" t="s">
        <v>563</v>
      </c>
      <c r="S379" s="79" t="s">
        <v>563</v>
      </c>
      <c r="T379" s="79" t="s">
        <v>563</v>
      </c>
      <c r="U379" s="79" t="s">
        <v>563</v>
      </c>
      <c r="V379" s="79" t="s">
        <v>563</v>
      </c>
      <c r="W379" s="79" t="s">
        <v>563</v>
      </c>
      <c r="X379" s="79" t="s">
        <v>563</v>
      </c>
      <c r="Y379" s="79" t="s">
        <v>563</v>
      </c>
      <c r="Z379" s="79"/>
      <c r="AA379" s="79"/>
      <c r="AB379" s="79" t="s">
        <v>563</v>
      </c>
      <c r="AC379" s="79" t="s">
        <v>563</v>
      </c>
      <c r="AF379" s="67" t="s">
        <v>522</v>
      </c>
      <c r="AG379" s="59"/>
      <c r="AH379" s="59"/>
      <c r="AI379" s="67" t="s">
        <v>550</v>
      </c>
    </row>
    <row r="380" spans="1:35" x14ac:dyDescent="0.2">
      <c r="A380" s="36" t="s">
        <v>428</v>
      </c>
      <c r="B380" s="36" t="s">
        <v>150</v>
      </c>
      <c r="C380" s="37" t="s">
        <v>563</v>
      </c>
      <c r="D380" s="37" t="s">
        <v>563</v>
      </c>
      <c r="E380" s="37" t="s">
        <v>563</v>
      </c>
      <c r="F380" s="37" t="s">
        <v>563</v>
      </c>
      <c r="G380" s="37" t="s">
        <v>563</v>
      </c>
      <c r="H380" s="37" t="s">
        <v>563</v>
      </c>
      <c r="I380" s="37" t="s">
        <v>563</v>
      </c>
      <c r="J380" s="37" t="s">
        <v>563</v>
      </c>
      <c r="K380" s="37" t="s">
        <v>563</v>
      </c>
      <c r="L380" s="37" t="s">
        <v>563</v>
      </c>
      <c r="M380" s="37" t="s">
        <v>563</v>
      </c>
      <c r="N380" s="79" t="s">
        <v>563</v>
      </c>
      <c r="O380" s="79" t="s">
        <v>563</v>
      </c>
      <c r="P380" s="79" t="s">
        <v>563</v>
      </c>
      <c r="Q380" s="79" t="s">
        <v>563</v>
      </c>
      <c r="R380" s="79" t="s">
        <v>563</v>
      </c>
      <c r="S380" s="79" t="s">
        <v>563</v>
      </c>
      <c r="T380" s="79" t="s">
        <v>563</v>
      </c>
      <c r="U380" s="79" t="s">
        <v>563</v>
      </c>
      <c r="V380" s="79" t="s">
        <v>563</v>
      </c>
      <c r="W380" s="79" t="s">
        <v>563</v>
      </c>
      <c r="X380" s="79" t="s">
        <v>563</v>
      </c>
      <c r="Y380" s="79" t="s">
        <v>563</v>
      </c>
      <c r="Z380" s="79"/>
      <c r="AA380" s="79"/>
      <c r="AB380" s="79" t="s">
        <v>563</v>
      </c>
      <c r="AC380" s="79" t="s">
        <v>563</v>
      </c>
      <c r="AF380" s="67" t="s">
        <v>522</v>
      </c>
      <c r="AG380" s="59"/>
      <c r="AH380" s="59"/>
      <c r="AI380" s="67" t="s">
        <v>550</v>
      </c>
    </row>
    <row r="381" spans="1:35" x14ac:dyDescent="0.2">
      <c r="A381" s="36" t="s">
        <v>429</v>
      </c>
      <c r="B381" s="36" t="s">
        <v>150</v>
      </c>
      <c r="C381" s="37" t="s">
        <v>563</v>
      </c>
      <c r="D381" s="37" t="s">
        <v>563</v>
      </c>
      <c r="E381" s="37" t="s">
        <v>563</v>
      </c>
      <c r="F381" s="37" t="s">
        <v>563</v>
      </c>
      <c r="G381" s="37" t="s">
        <v>563</v>
      </c>
      <c r="H381" s="37" t="s">
        <v>563</v>
      </c>
      <c r="I381" s="37" t="s">
        <v>563</v>
      </c>
      <c r="J381" s="37" t="s">
        <v>563</v>
      </c>
      <c r="K381" s="37" t="s">
        <v>563</v>
      </c>
      <c r="L381" s="37" t="s">
        <v>563</v>
      </c>
      <c r="M381" s="37" t="s">
        <v>563</v>
      </c>
      <c r="N381" s="79" t="s">
        <v>563</v>
      </c>
      <c r="O381" s="79" t="s">
        <v>563</v>
      </c>
      <c r="P381" s="79" t="s">
        <v>563</v>
      </c>
      <c r="Q381" s="79" t="s">
        <v>563</v>
      </c>
      <c r="R381" s="79" t="s">
        <v>563</v>
      </c>
      <c r="S381" s="79" t="s">
        <v>563</v>
      </c>
      <c r="T381" s="79" t="s">
        <v>563</v>
      </c>
      <c r="U381" s="79" t="s">
        <v>563</v>
      </c>
      <c r="V381" s="79" t="s">
        <v>563</v>
      </c>
      <c r="W381" s="79" t="s">
        <v>563</v>
      </c>
      <c r="X381" s="79" t="s">
        <v>563</v>
      </c>
      <c r="Y381" s="79" t="s">
        <v>563</v>
      </c>
      <c r="Z381" s="79"/>
      <c r="AA381" s="79"/>
      <c r="AB381" s="79" t="s">
        <v>563</v>
      </c>
      <c r="AC381" s="79" t="s">
        <v>563</v>
      </c>
      <c r="AF381" s="67" t="s">
        <v>519</v>
      </c>
      <c r="AG381" s="59"/>
      <c r="AH381" s="59"/>
      <c r="AI381" s="67" t="s">
        <v>549</v>
      </c>
    </row>
    <row r="382" spans="1:35" x14ac:dyDescent="0.2">
      <c r="A382" s="36" t="s">
        <v>581</v>
      </c>
      <c r="B382" s="36" t="s">
        <v>150</v>
      </c>
      <c r="C382" s="37" t="s">
        <v>563</v>
      </c>
      <c r="D382" s="37" t="s">
        <v>563</v>
      </c>
      <c r="E382" s="37" t="s">
        <v>563</v>
      </c>
      <c r="F382" s="37" t="s">
        <v>563</v>
      </c>
      <c r="G382" s="37" t="s">
        <v>563</v>
      </c>
      <c r="H382" s="37" t="s">
        <v>563</v>
      </c>
      <c r="I382" s="37" t="s">
        <v>563</v>
      </c>
      <c r="J382" s="37" t="s">
        <v>563</v>
      </c>
      <c r="K382" s="37" t="s">
        <v>563</v>
      </c>
      <c r="L382" s="37" t="s">
        <v>563</v>
      </c>
      <c r="M382" s="37" t="s">
        <v>563</v>
      </c>
      <c r="N382" s="79" t="s">
        <v>563</v>
      </c>
      <c r="O382" s="79" t="s">
        <v>563</v>
      </c>
      <c r="P382" s="79" t="s">
        <v>563</v>
      </c>
      <c r="Q382" s="79" t="s">
        <v>563</v>
      </c>
      <c r="R382" s="79" t="s">
        <v>563</v>
      </c>
      <c r="S382" s="79" t="s">
        <v>563</v>
      </c>
      <c r="T382" s="79" t="s">
        <v>563</v>
      </c>
      <c r="U382" s="79" t="s">
        <v>563</v>
      </c>
      <c r="V382" s="79" t="s">
        <v>563</v>
      </c>
      <c r="W382" s="79" t="s">
        <v>563</v>
      </c>
      <c r="X382" s="79" t="s">
        <v>563</v>
      </c>
      <c r="Y382" s="79" t="s">
        <v>563</v>
      </c>
      <c r="Z382" s="79"/>
      <c r="AA382" s="79"/>
      <c r="AB382" s="79" t="s">
        <v>563</v>
      </c>
      <c r="AC382" s="79" t="s">
        <v>563</v>
      </c>
      <c r="AF382" s="67" t="s">
        <v>522</v>
      </c>
      <c r="AG382" s="59"/>
      <c r="AH382" s="59"/>
      <c r="AI382" s="67" t="s">
        <v>550</v>
      </c>
    </row>
    <row r="383" spans="1:35" x14ac:dyDescent="0.2">
      <c r="A383" s="36" t="s">
        <v>430</v>
      </c>
      <c r="B383" s="36" t="s">
        <v>150</v>
      </c>
      <c r="C383" s="37" t="s">
        <v>563</v>
      </c>
      <c r="D383" s="37" t="s">
        <v>563</v>
      </c>
      <c r="E383" s="37" t="s">
        <v>563</v>
      </c>
      <c r="F383" s="37" t="s">
        <v>563</v>
      </c>
      <c r="G383" s="37" t="s">
        <v>563</v>
      </c>
      <c r="H383" s="37" t="s">
        <v>563</v>
      </c>
      <c r="I383" s="37" t="s">
        <v>563</v>
      </c>
      <c r="J383" s="37" t="s">
        <v>563</v>
      </c>
      <c r="K383" s="37" t="s">
        <v>563</v>
      </c>
      <c r="L383" s="37" t="s">
        <v>563</v>
      </c>
      <c r="M383" s="37" t="s">
        <v>563</v>
      </c>
      <c r="N383" s="79" t="s">
        <v>563</v>
      </c>
      <c r="O383" s="79" t="s">
        <v>563</v>
      </c>
      <c r="P383" s="79" t="s">
        <v>563</v>
      </c>
      <c r="Q383" s="79" t="s">
        <v>563</v>
      </c>
      <c r="R383" s="79" t="s">
        <v>563</v>
      </c>
      <c r="S383" s="79" t="s">
        <v>563</v>
      </c>
      <c r="T383" s="79" t="s">
        <v>563</v>
      </c>
      <c r="U383" s="79" t="s">
        <v>563</v>
      </c>
      <c r="V383" s="79" t="s">
        <v>563</v>
      </c>
      <c r="W383" s="79" t="s">
        <v>563</v>
      </c>
      <c r="X383" s="79" t="s">
        <v>563</v>
      </c>
      <c r="Y383" s="79" t="s">
        <v>563</v>
      </c>
      <c r="Z383" s="79"/>
      <c r="AA383" s="79"/>
      <c r="AB383" s="79" t="s">
        <v>563</v>
      </c>
      <c r="AC383" s="79" t="s">
        <v>563</v>
      </c>
      <c r="AF383" s="67" t="s">
        <v>522</v>
      </c>
      <c r="AG383" s="59"/>
      <c r="AH383" s="59"/>
      <c r="AI383" s="67" t="s">
        <v>550</v>
      </c>
    </row>
    <row r="384" spans="1:35" x14ac:dyDescent="0.2">
      <c r="A384" s="36" t="s">
        <v>431</v>
      </c>
      <c r="B384" s="36" t="s">
        <v>150</v>
      </c>
      <c r="C384" s="37" t="s">
        <v>563</v>
      </c>
      <c r="D384" s="37" t="s">
        <v>563</v>
      </c>
      <c r="E384" s="37" t="s">
        <v>563</v>
      </c>
      <c r="F384" s="37" t="s">
        <v>563</v>
      </c>
      <c r="G384" s="37" t="s">
        <v>563</v>
      </c>
      <c r="H384" s="37" t="s">
        <v>563</v>
      </c>
      <c r="I384" s="37" t="s">
        <v>563</v>
      </c>
      <c r="J384" s="37" t="s">
        <v>563</v>
      </c>
      <c r="K384" s="37" t="s">
        <v>563</v>
      </c>
      <c r="L384" s="37" t="s">
        <v>563</v>
      </c>
      <c r="M384" s="37" t="s">
        <v>563</v>
      </c>
      <c r="N384" s="79" t="s">
        <v>563</v>
      </c>
      <c r="O384" s="79" t="s">
        <v>563</v>
      </c>
      <c r="P384" s="79" t="s">
        <v>563</v>
      </c>
      <c r="Q384" s="79" t="s">
        <v>563</v>
      </c>
      <c r="R384" s="79" t="s">
        <v>563</v>
      </c>
      <c r="S384" s="79" t="s">
        <v>563</v>
      </c>
      <c r="T384" s="79" t="s">
        <v>563</v>
      </c>
      <c r="U384" s="79" t="s">
        <v>563</v>
      </c>
      <c r="V384" s="79" t="s">
        <v>563</v>
      </c>
      <c r="W384" s="79" t="s">
        <v>563</v>
      </c>
      <c r="X384" s="79" t="s">
        <v>563</v>
      </c>
      <c r="Y384" s="79" t="s">
        <v>563</v>
      </c>
      <c r="Z384" s="79"/>
      <c r="AA384" s="79"/>
      <c r="AB384" s="79" t="s">
        <v>563</v>
      </c>
      <c r="AC384" s="79" t="s">
        <v>563</v>
      </c>
      <c r="AF384" s="67" t="s">
        <v>522</v>
      </c>
      <c r="AG384" s="59"/>
      <c r="AH384" s="59"/>
      <c r="AI384" s="67" t="s">
        <v>550</v>
      </c>
    </row>
    <row r="385" spans="1:35" x14ac:dyDescent="0.2">
      <c r="A385" s="36" t="s">
        <v>150</v>
      </c>
      <c r="B385" s="36" t="s">
        <v>150</v>
      </c>
      <c r="C385" s="37" t="s">
        <v>563</v>
      </c>
      <c r="D385" s="37" t="s">
        <v>563</v>
      </c>
      <c r="E385" s="37" t="s">
        <v>563</v>
      </c>
      <c r="F385" s="37" t="s">
        <v>563</v>
      </c>
      <c r="G385" s="37" t="s">
        <v>563</v>
      </c>
      <c r="H385" s="37" t="s">
        <v>563</v>
      </c>
      <c r="I385" s="37" t="s">
        <v>563</v>
      </c>
      <c r="J385" s="37" t="s">
        <v>563</v>
      </c>
      <c r="K385" s="37" t="s">
        <v>563</v>
      </c>
      <c r="L385" s="37" t="s">
        <v>563</v>
      </c>
      <c r="M385" s="37" t="s">
        <v>563</v>
      </c>
      <c r="N385" s="79" t="s">
        <v>563</v>
      </c>
      <c r="O385" s="79" t="s">
        <v>563</v>
      </c>
      <c r="P385" s="79" t="s">
        <v>563</v>
      </c>
      <c r="Q385" s="79" t="s">
        <v>563</v>
      </c>
      <c r="R385" s="79" t="s">
        <v>563</v>
      </c>
      <c r="S385" s="79" t="s">
        <v>563</v>
      </c>
      <c r="T385" s="79" t="s">
        <v>563</v>
      </c>
      <c r="U385" s="79" t="s">
        <v>563</v>
      </c>
      <c r="V385" s="79" t="s">
        <v>563</v>
      </c>
      <c r="W385" s="79" t="s">
        <v>563</v>
      </c>
      <c r="X385" s="79" t="s">
        <v>563</v>
      </c>
      <c r="Y385" s="79" t="s">
        <v>563</v>
      </c>
      <c r="Z385" s="79"/>
      <c r="AA385" s="79"/>
      <c r="AB385" s="79" t="s">
        <v>563</v>
      </c>
      <c r="AC385" s="79" t="s">
        <v>563</v>
      </c>
      <c r="AF385" s="67" t="s">
        <v>522</v>
      </c>
      <c r="AG385" s="59"/>
      <c r="AH385" s="59"/>
      <c r="AI385" s="67" t="s">
        <v>550</v>
      </c>
    </row>
    <row r="386" spans="1:35" x14ac:dyDescent="0.2">
      <c r="A386" s="36" t="s">
        <v>432</v>
      </c>
      <c r="B386" s="36" t="s">
        <v>151</v>
      </c>
      <c r="C386" s="37" t="s">
        <v>563</v>
      </c>
      <c r="D386" s="37" t="s">
        <v>563</v>
      </c>
      <c r="E386" s="37" t="s">
        <v>563</v>
      </c>
      <c r="F386" s="37" t="s">
        <v>563</v>
      </c>
      <c r="G386" s="37" t="s">
        <v>563</v>
      </c>
      <c r="H386" s="37" t="s">
        <v>563</v>
      </c>
      <c r="I386" s="37" t="s">
        <v>563</v>
      </c>
      <c r="J386" s="37" t="s">
        <v>563</v>
      </c>
      <c r="K386" s="37" t="s">
        <v>563</v>
      </c>
      <c r="L386" s="37" t="s">
        <v>563</v>
      </c>
      <c r="M386" s="37" t="s">
        <v>563</v>
      </c>
      <c r="N386" s="79" t="s">
        <v>563</v>
      </c>
      <c r="O386" s="79" t="s">
        <v>563</v>
      </c>
      <c r="P386" s="79" t="s">
        <v>563</v>
      </c>
      <c r="Q386" s="79" t="s">
        <v>563</v>
      </c>
      <c r="R386" s="79" t="s">
        <v>563</v>
      </c>
      <c r="S386" s="79" t="s">
        <v>563</v>
      </c>
      <c r="T386" s="79" t="s">
        <v>563</v>
      </c>
      <c r="U386" s="79" t="s">
        <v>563</v>
      </c>
      <c r="V386" s="79" t="s">
        <v>563</v>
      </c>
      <c r="W386" s="79" t="s">
        <v>563</v>
      </c>
      <c r="X386" s="79" t="s">
        <v>563</v>
      </c>
      <c r="Y386" s="79" t="s">
        <v>563</v>
      </c>
      <c r="Z386" s="79"/>
      <c r="AA386" s="79"/>
      <c r="AB386" s="79" t="s">
        <v>563</v>
      </c>
      <c r="AC386" s="79" t="s">
        <v>563</v>
      </c>
      <c r="AF386" s="67" t="s">
        <v>524</v>
      </c>
      <c r="AG386" s="59"/>
      <c r="AH386" s="59"/>
      <c r="AI386" s="67" t="s">
        <v>553</v>
      </c>
    </row>
    <row r="387" spans="1:35" x14ac:dyDescent="0.2">
      <c r="A387" s="36" t="s">
        <v>433</v>
      </c>
      <c r="B387" s="36" t="s">
        <v>151</v>
      </c>
      <c r="C387" s="37" t="s">
        <v>563</v>
      </c>
      <c r="D387" s="37" t="s">
        <v>563</v>
      </c>
      <c r="E387" s="37" t="s">
        <v>563</v>
      </c>
      <c r="F387" s="37" t="s">
        <v>563</v>
      </c>
      <c r="G387" s="37" t="s">
        <v>563</v>
      </c>
      <c r="H387" s="37" t="s">
        <v>563</v>
      </c>
      <c r="I387" s="37" t="s">
        <v>563</v>
      </c>
      <c r="J387" s="37" t="s">
        <v>563</v>
      </c>
      <c r="K387" s="37" t="s">
        <v>563</v>
      </c>
      <c r="L387" s="37" t="s">
        <v>563</v>
      </c>
      <c r="M387" s="37" t="s">
        <v>563</v>
      </c>
      <c r="N387" s="79" t="s">
        <v>563</v>
      </c>
      <c r="O387" s="79" t="s">
        <v>563</v>
      </c>
      <c r="P387" s="79" t="s">
        <v>563</v>
      </c>
      <c r="Q387" s="79" t="s">
        <v>563</v>
      </c>
      <c r="R387" s="79" t="s">
        <v>563</v>
      </c>
      <c r="S387" s="79" t="s">
        <v>563</v>
      </c>
      <c r="T387" s="79" t="s">
        <v>563</v>
      </c>
      <c r="U387" s="79" t="s">
        <v>563</v>
      </c>
      <c r="V387" s="79" t="s">
        <v>563</v>
      </c>
      <c r="W387" s="79" t="s">
        <v>563</v>
      </c>
      <c r="X387" s="79" t="s">
        <v>563</v>
      </c>
      <c r="Y387" s="79" t="s">
        <v>563</v>
      </c>
      <c r="Z387" s="79"/>
      <c r="AA387" s="79"/>
      <c r="AB387" s="79" t="s">
        <v>563</v>
      </c>
      <c r="AC387" s="79" t="s">
        <v>563</v>
      </c>
      <c r="AF387" s="67" t="s">
        <v>525</v>
      </c>
      <c r="AG387" s="59"/>
      <c r="AH387" s="59"/>
      <c r="AI387" s="67" t="s">
        <v>554</v>
      </c>
    </row>
    <row r="388" spans="1:35" x14ac:dyDescent="0.2">
      <c r="A388" s="36" t="s">
        <v>434</v>
      </c>
      <c r="B388" s="36" t="s">
        <v>151</v>
      </c>
      <c r="C388" s="37" t="s">
        <v>563</v>
      </c>
      <c r="D388" s="37" t="s">
        <v>563</v>
      </c>
      <c r="E388" s="37" t="s">
        <v>563</v>
      </c>
      <c r="F388" s="37" t="s">
        <v>563</v>
      </c>
      <c r="G388" s="37" t="s">
        <v>563</v>
      </c>
      <c r="H388" s="37" t="s">
        <v>563</v>
      </c>
      <c r="I388" s="37" t="s">
        <v>563</v>
      </c>
      <c r="J388" s="37" t="s">
        <v>563</v>
      </c>
      <c r="K388" s="37" t="s">
        <v>563</v>
      </c>
      <c r="L388" s="37" t="s">
        <v>563</v>
      </c>
      <c r="M388" s="37" t="s">
        <v>563</v>
      </c>
      <c r="N388" s="79" t="s">
        <v>563</v>
      </c>
      <c r="O388" s="79" t="s">
        <v>563</v>
      </c>
      <c r="P388" s="79" t="s">
        <v>563</v>
      </c>
      <c r="Q388" s="79" t="s">
        <v>563</v>
      </c>
      <c r="R388" s="79" t="s">
        <v>563</v>
      </c>
      <c r="S388" s="79" t="s">
        <v>563</v>
      </c>
      <c r="T388" s="79" t="s">
        <v>563</v>
      </c>
      <c r="U388" s="79" t="s">
        <v>563</v>
      </c>
      <c r="V388" s="79" t="s">
        <v>563</v>
      </c>
      <c r="W388" s="79" t="s">
        <v>563</v>
      </c>
      <c r="X388" s="79" t="s">
        <v>563</v>
      </c>
      <c r="Y388" s="79" t="s">
        <v>563</v>
      </c>
      <c r="Z388" s="79"/>
      <c r="AA388" s="79"/>
      <c r="AB388" s="79" t="s">
        <v>563</v>
      </c>
      <c r="AC388" s="79" t="s">
        <v>563</v>
      </c>
      <c r="AF388" s="67" t="s">
        <v>522</v>
      </c>
      <c r="AG388" s="59"/>
      <c r="AH388" s="59"/>
      <c r="AI388" s="67" t="s">
        <v>550</v>
      </c>
    </row>
    <row r="389" spans="1:35" x14ac:dyDescent="0.2">
      <c r="A389" s="36" t="s">
        <v>435</v>
      </c>
      <c r="B389" s="36" t="s">
        <v>151</v>
      </c>
      <c r="C389" s="37" t="s">
        <v>563</v>
      </c>
      <c r="D389" s="37" t="s">
        <v>563</v>
      </c>
      <c r="E389" s="37" t="s">
        <v>563</v>
      </c>
      <c r="F389" s="37" t="s">
        <v>563</v>
      </c>
      <c r="G389" s="37" t="s">
        <v>563</v>
      </c>
      <c r="H389" s="37" t="s">
        <v>563</v>
      </c>
      <c r="I389" s="37" t="s">
        <v>563</v>
      </c>
      <c r="J389" s="37" t="s">
        <v>563</v>
      </c>
      <c r="K389" s="37" t="s">
        <v>563</v>
      </c>
      <c r="L389" s="37" t="s">
        <v>563</v>
      </c>
      <c r="M389" s="37" t="s">
        <v>563</v>
      </c>
      <c r="N389" s="79"/>
      <c r="O389" s="79">
        <v>402</v>
      </c>
      <c r="P389" s="79" t="s">
        <v>563</v>
      </c>
      <c r="Q389" s="79">
        <v>251</v>
      </c>
      <c r="R389" s="79" t="s">
        <v>563</v>
      </c>
      <c r="S389" s="79" t="s">
        <v>563</v>
      </c>
      <c r="T389" s="79" t="s">
        <v>563</v>
      </c>
      <c r="U389" s="79" t="s">
        <v>563</v>
      </c>
      <c r="V389" s="79" t="s">
        <v>563</v>
      </c>
      <c r="W389" s="79" t="s">
        <v>563</v>
      </c>
      <c r="X389" s="79" t="s">
        <v>563</v>
      </c>
      <c r="Y389" s="79" t="s">
        <v>563</v>
      </c>
      <c r="Z389" s="79"/>
      <c r="AA389" s="79"/>
      <c r="AB389" s="79" t="s">
        <v>563</v>
      </c>
      <c r="AC389" s="79" t="s">
        <v>563</v>
      </c>
      <c r="AF389" s="67" t="s">
        <v>519</v>
      </c>
      <c r="AG389" s="59"/>
      <c r="AH389" s="59"/>
      <c r="AI389" s="67" t="s">
        <v>549</v>
      </c>
    </row>
    <row r="390" spans="1:35" x14ac:dyDescent="0.2">
      <c r="A390" s="36" t="s">
        <v>436</v>
      </c>
      <c r="B390" s="36" t="s">
        <v>151</v>
      </c>
      <c r="C390" s="37" t="s">
        <v>563</v>
      </c>
      <c r="D390" s="37" t="s">
        <v>563</v>
      </c>
      <c r="E390" s="37" t="s">
        <v>563</v>
      </c>
      <c r="F390" s="37" t="s">
        <v>563</v>
      </c>
      <c r="G390" s="37" t="s">
        <v>563</v>
      </c>
      <c r="H390" s="37" t="s">
        <v>563</v>
      </c>
      <c r="I390" s="37" t="s">
        <v>563</v>
      </c>
      <c r="J390" s="37" t="s">
        <v>563</v>
      </c>
      <c r="K390" s="37" t="s">
        <v>563</v>
      </c>
      <c r="L390" s="37" t="s">
        <v>563</v>
      </c>
      <c r="M390" s="37" t="s">
        <v>563</v>
      </c>
      <c r="N390" s="79" t="s">
        <v>563</v>
      </c>
      <c r="O390" s="79" t="s">
        <v>563</v>
      </c>
      <c r="P390" s="79" t="s">
        <v>563</v>
      </c>
      <c r="Q390" s="79" t="s">
        <v>563</v>
      </c>
      <c r="R390" s="79" t="s">
        <v>563</v>
      </c>
      <c r="S390" s="79" t="s">
        <v>563</v>
      </c>
      <c r="T390" s="79" t="s">
        <v>563</v>
      </c>
      <c r="U390" s="79" t="s">
        <v>563</v>
      </c>
      <c r="V390" s="79" t="s">
        <v>563</v>
      </c>
      <c r="W390" s="79" t="s">
        <v>563</v>
      </c>
      <c r="X390" s="79" t="s">
        <v>563</v>
      </c>
      <c r="Y390" s="79" t="s">
        <v>563</v>
      </c>
      <c r="Z390" s="79"/>
      <c r="AA390" s="79"/>
      <c r="AB390" s="79" t="s">
        <v>563</v>
      </c>
      <c r="AC390" s="79" t="s">
        <v>563</v>
      </c>
      <c r="AF390" s="67" t="s">
        <v>524</v>
      </c>
      <c r="AG390" s="59"/>
      <c r="AH390" s="59"/>
      <c r="AI390" s="67" t="s">
        <v>553</v>
      </c>
    </row>
    <row r="391" spans="1:35" x14ac:dyDescent="0.2">
      <c r="A391" s="36" t="s">
        <v>152</v>
      </c>
      <c r="B391" s="36" t="s">
        <v>151</v>
      </c>
      <c r="C391" s="37" t="s">
        <v>563</v>
      </c>
      <c r="D391" s="37" t="s">
        <v>563</v>
      </c>
      <c r="E391" s="37" t="s">
        <v>563</v>
      </c>
      <c r="F391" s="37" t="s">
        <v>563</v>
      </c>
      <c r="G391" s="37" t="s">
        <v>563</v>
      </c>
      <c r="H391" s="37" t="s">
        <v>563</v>
      </c>
      <c r="I391" s="37" t="s">
        <v>563</v>
      </c>
      <c r="J391" s="37" t="s">
        <v>563</v>
      </c>
      <c r="K391" s="37" t="s">
        <v>563</v>
      </c>
      <c r="L391" s="37" t="s">
        <v>563</v>
      </c>
      <c r="M391" s="37" t="s">
        <v>563</v>
      </c>
      <c r="N391" s="79" t="s">
        <v>563</v>
      </c>
      <c r="O391" s="79" t="s">
        <v>563</v>
      </c>
      <c r="P391" s="79" t="s">
        <v>563</v>
      </c>
      <c r="Q391" s="79" t="s">
        <v>563</v>
      </c>
      <c r="R391" s="79" t="s">
        <v>563</v>
      </c>
      <c r="S391" s="79" t="s">
        <v>563</v>
      </c>
      <c r="T391" s="79" t="s">
        <v>563</v>
      </c>
      <c r="U391" s="79" t="s">
        <v>563</v>
      </c>
      <c r="V391" s="79" t="s">
        <v>563</v>
      </c>
      <c r="W391" s="79" t="s">
        <v>563</v>
      </c>
      <c r="X391" s="79" t="s">
        <v>563</v>
      </c>
      <c r="Y391" s="79" t="s">
        <v>563</v>
      </c>
      <c r="Z391" s="79"/>
      <c r="AA391" s="79"/>
      <c r="AB391" s="79" t="s">
        <v>563</v>
      </c>
      <c r="AC391" s="79" t="s">
        <v>563</v>
      </c>
      <c r="AF391" s="67" t="s">
        <v>519</v>
      </c>
      <c r="AG391" s="59"/>
      <c r="AH391" s="59"/>
      <c r="AI391" s="67" t="s">
        <v>549</v>
      </c>
    </row>
    <row r="392" spans="1:35" x14ac:dyDescent="0.2">
      <c r="A392" s="36" t="s">
        <v>153</v>
      </c>
      <c r="B392" s="36" t="s">
        <v>151</v>
      </c>
      <c r="C392" s="37" t="s">
        <v>563</v>
      </c>
      <c r="D392" s="37" t="s">
        <v>563</v>
      </c>
      <c r="E392" s="37" t="s">
        <v>563</v>
      </c>
      <c r="F392" s="37" t="s">
        <v>563</v>
      </c>
      <c r="G392" s="37" t="s">
        <v>563</v>
      </c>
      <c r="H392" s="37" t="s">
        <v>563</v>
      </c>
      <c r="I392" s="37" t="s">
        <v>563</v>
      </c>
      <c r="J392" s="37" t="s">
        <v>563</v>
      </c>
      <c r="K392" s="37" t="s">
        <v>563</v>
      </c>
      <c r="L392" s="37" t="s">
        <v>563</v>
      </c>
      <c r="M392" s="37" t="s">
        <v>563</v>
      </c>
      <c r="N392" s="79" t="s">
        <v>563</v>
      </c>
      <c r="O392" s="79" t="s">
        <v>563</v>
      </c>
      <c r="P392" s="79" t="s">
        <v>563</v>
      </c>
      <c r="Q392" s="79" t="s">
        <v>563</v>
      </c>
      <c r="R392" s="79" t="s">
        <v>563</v>
      </c>
      <c r="S392" s="79" t="s">
        <v>563</v>
      </c>
      <c r="T392" s="79" t="s">
        <v>563</v>
      </c>
      <c r="U392" s="79" t="s">
        <v>563</v>
      </c>
      <c r="V392" s="79" t="s">
        <v>563</v>
      </c>
      <c r="W392" s="79" t="s">
        <v>563</v>
      </c>
      <c r="X392" s="79"/>
      <c r="Y392" s="79" t="s">
        <v>563</v>
      </c>
      <c r="Z392" s="79"/>
      <c r="AA392" s="79"/>
      <c r="AB392" s="79" t="s">
        <v>563</v>
      </c>
      <c r="AC392" s="79" t="s">
        <v>563</v>
      </c>
      <c r="AF392" s="67" t="s">
        <v>524</v>
      </c>
      <c r="AG392" s="59"/>
      <c r="AH392" s="59"/>
      <c r="AI392" s="67" t="s">
        <v>553</v>
      </c>
    </row>
    <row r="393" spans="1:35" x14ac:dyDescent="0.2">
      <c r="A393" s="36" t="s">
        <v>437</v>
      </c>
      <c r="B393" s="36" t="s">
        <v>151</v>
      </c>
      <c r="C393" s="37" t="s">
        <v>563</v>
      </c>
      <c r="D393" s="37" t="s">
        <v>563</v>
      </c>
      <c r="E393" s="37" t="s">
        <v>563</v>
      </c>
      <c r="F393" s="37" t="s">
        <v>563</v>
      </c>
      <c r="G393" s="37" t="s">
        <v>563</v>
      </c>
      <c r="H393" s="37" t="s">
        <v>563</v>
      </c>
      <c r="I393" s="37" t="s">
        <v>563</v>
      </c>
      <c r="J393" s="37" t="s">
        <v>563</v>
      </c>
      <c r="K393" s="37" t="s">
        <v>563</v>
      </c>
      <c r="L393" s="37" t="s">
        <v>563</v>
      </c>
      <c r="M393" s="37" t="s">
        <v>563</v>
      </c>
      <c r="N393" s="79" t="s">
        <v>563</v>
      </c>
      <c r="O393" s="79" t="s">
        <v>563</v>
      </c>
      <c r="P393" s="79" t="s">
        <v>563</v>
      </c>
      <c r="Q393" s="79" t="s">
        <v>563</v>
      </c>
      <c r="R393" s="79" t="s">
        <v>563</v>
      </c>
      <c r="S393" s="79" t="s">
        <v>563</v>
      </c>
      <c r="T393" s="79" t="s">
        <v>563</v>
      </c>
      <c r="U393" s="79" t="s">
        <v>563</v>
      </c>
      <c r="V393" s="79" t="s">
        <v>563</v>
      </c>
      <c r="W393" s="79" t="s">
        <v>563</v>
      </c>
      <c r="X393" s="79" t="s">
        <v>563</v>
      </c>
      <c r="Y393" s="79" t="s">
        <v>563</v>
      </c>
      <c r="Z393" s="79"/>
      <c r="AA393" s="79"/>
      <c r="AB393" s="79" t="s">
        <v>563</v>
      </c>
      <c r="AC393" s="79" t="s">
        <v>563</v>
      </c>
      <c r="AF393" s="67" t="s">
        <v>522</v>
      </c>
      <c r="AG393" s="59"/>
      <c r="AH393" s="59"/>
      <c r="AI393" s="67" t="s">
        <v>550</v>
      </c>
    </row>
    <row r="394" spans="1:35" x14ac:dyDescent="0.2">
      <c r="A394" s="36" t="s">
        <v>438</v>
      </c>
      <c r="B394" s="36" t="s">
        <v>151</v>
      </c>
      <c r="C394" s="37" t="s">
        <v>563</v>
      </c>
      <c r="D394" s="37" t="s">
        <v>563</v>
      </c>
      <c r="E394" s="37" t="s">
        <v>563</v>
      </c>
      <c r="F394" s="37" t="s">
        <v>563</v>
      </c>
      <c r="G394" s="37" t="s">
        <v>563</v>
      </c>
      <c r="H394" s="37" t="s">
        <v>563</v>
      </c>
      <c r="I394" s="37" t="s">
        <v>563</v>
      </c>
      <c r="J394" s="37" t="s">
        <v>563</v>
      </c>
      <c r="K394" s="37" t="s">
        <v>563</v>
      </c>
      <c r="L394" s="37" t="s">
        <v>563</v>
      </c>
      <c r="M394" s="37" t="s">
        <v>563</v>
      </c>
      <c r="N394" s="79" t="s">
        <v>563</v>
      </c>
      <c r="O394" s="79" t="s">
        <v>563</v>
      </c>
      <c r="P394" s="79" t="s">
        <v>563</v>
      </c>
      <c r="Q394" s="79" t="s">
        <v>563</v>
      </c>
      <c r="R394" s="79" t="s">
        <v>563</v>
      </c>
      <c r="S394" s="79" t="s">
        <v>563</v>
      </c>
      <c r="T394" s="79" t="s">
        <v>563</v>
      </c>
      <c r="U394" s="79" t="s">
        <v>563</v>
      </c>
      <c r="V394" s="79" t="s">
        <v>563</v>
      </c>
      <c r="W394" s="79" t="s">
        <v>563</v>
      </c>
      <c r="X394" s="79" t="s">
        <v>563</v>
      </c>
      <c r="Y394" s="79" t="s">
        <v>563</v>
      </c>
      <c r="Z394" s="79"/>
      <c r="AA394" s="79"/>
      <c r="AB394" s="79" t="s">
        <v>563</v>
      </c>
      <c r="AC394" s="79" t="s">
        <v>563</v>
      </c>
      <c r="AF394" s="67" t="s">
        <v>524</v>
      </c>
      <c r="AG394" s="59"/>
      <c r="AH394" s="59"/>
      <c r="AI394" s="67" t="s">
        <v>553</v>
      </c>
    </row>
    <row r="395" spans="1:35" x14ac:dyDescent="0.2">
      <c r="A395" s="36" t="s">
        <v>439</v>
      </c>
      <c r="B395" s="36" t="s">
        <v>151</v>
      </c>
      <c r="C395" s="37" t="s">
        <v>563</v>
      </c>
      <c r="D395" s="37" t="s">
        <v>563</v>
      </c>
      <c r="E395" s="37" t="s">
        <v>563</v>
      </c>
      <c r="F395" s="37" t="s">
        <v>563</v>
      </c>
      <c r="G395" s="37" t="s">
        <v>563</v>
      </c>
      <c r="H395" s="37" t="s">
        <v>563</v>
      </c>
      <c r="I395" s="37" t="s">
        <v>563</v>
      </c>
      <c r="J395" s="37" t="s">
        <v>563</v>
      </c>
      <c r="K395" s="37" t="s">
        <v>563</v>
      </c>
      <c r="L395" s="37" t="s">
        <v>563</v>
      </c>
      <c r="M395" s="37" t="s">
        <v>563</v>
      </c>
      <c r="N395" s="79" t="s">
        <v>563</v>
      </c>
      <c r="O395" s="79" t="s">
        <v>563</v>
      </c>
      <c r="P395" s="79" t="s">
        <v>563</v>
      </c>
      <c r="Q395" s="79" t="s">
        <v>563</v>
      </c>
      <c r="R395" s="79" t="s">
        <v>563</v>
      </c>
      <c r="S395" s="79" t="s">
        <v>563</v>
      </c>
      <c r="T395" s="79" t="s">
        <v>563</v>
      </c>
      <c r="U395" s="79" t="s">
        <v>563</v>
      </c>
      <c r="V395" s="79" t="s">
        <v>563</v>
      </c>
      <c r="W395" s="79" t="s">
        <v>563</v>
      </c>
      <c r="X395" s="79" t="s">
        <v>563</v>
      </c>
      <c r="Y395" s="79" t="s">
        <v>563</v>
      </c>
      <c r="Z395" s="79"/>
      <c r="AA395" s="79"/>
      <c r="AB395" s="79" t="s">
        <v>563</v>
      </c>
      <c r="AC395" s="79" t="s">
        <v>563</v>
      </c>
      <c r="AF395" s="67" t="s">
        <v>519</v>
      </c>
      <c r="AG395" s="59"/>
      <c r="AH395" s="59"/>
      <c r="AI395" s="67" t="s">
        <v>549</v>
      </c>
    </row>
    <row r="396" spans="1:35" x14ac:dyDescent="0.2">
      <c r="A396" s="36" t="s">
        <v>440</v>
      </c>
      <c r="B396" s="36" t="s">
        <v>151</v>
      </c>
      <c r="C396" s="37" t="s">
        <v>563</v>
      </c>
      <c r="D396" s="37" t="s">
        <v>563</v>
      </c>
      <c r="E396" s="37" t="s">
        <v>563</v>
      </c>
      <c r="F396" s="37" t="s">
        <v>563</v>
      </c>
      <c r="G396" s="37" t="s">
        <v>563</v>
      </c>
      <c r="H396" s="37" t="s">
        <v>563</v>
      </c>
      <c r="I396" s="37" t="s">
        <v>563</v>
      </c>
      <c r="J396" s="37" t="s">
        <v>563</v>
      </c>
      <c r="K396" s="37" t="s">
        <v>563</v>
      </c>
      <c r="L396" s="37" t="s">
        <v>563</v>
      </c>
      <c r="M396" s="37" t="s">
        <v>563</v>
      </c>
      <c r="N396" s="79" t="s">
        <v>563</v>
      </c>
      <c r="O396" s="79" t="s">
        <v>563</v>
      </c>
      <c r="P396" s="79" t="s">
        <v>563</v>
      </c>
      <c r="Q396" s="79" t="s">
        <v>563</v>
      </c>
      <c r="R396" s="79" t="s">
        <v>563</v>
      </c>
      <c r="S396" s="79" t="s">
        <v>563</v>
      </c>
      <c r="T396" s="79">
        <v>274</v>
      </c>
      <c r="U396" s="79" t="s">
        <v>563</v>
      </c>
      <c r="V396" s="79" t="s">
        <v>563</v>
      </c>
      <c r="W396" s="79" t="s">
        <v>563</v>
      </c>
      <c r="X396" s="79" t="s">
        <v>563</v>
      </c>
      <c r="Y396" s="79" t="s">
        <v>563</v>
      </c>
      <c r="Z396" s="79"/>
      <c r="AA396" s="79"/>
      <c r="AB396" s="79" t="s">
        <v>563</v>
      </c>
      <c r="AC396" s="79" t="s">
        <v>563</v>
      </c>
      <c r="AF396" s="67" t="s">
        <v>525</v>
      </c>
      <c r="AG396" s="59"/>
      <c r="AH396" s="59"/>
      <c r="AI396" s="67" t="s">
        <v>554</v>
      </c>
    </row>
    <row r="397" spans="1:35" x14ac:dyDescent="0.2">
      <c r="A397" s="36" t="s">
        <v>154</v>
      </c>
      <c r="B397" s="36" t="s">
        <v>151</v>
      </c>
      <c r="C397" s="37" t="s">
        <v>563</v>
      </c>
      <c r="D397" s="37" t="s">
        <v>563</v>
      </c>
      <c r="E397" s="37" t="s">
        <v>563</v>
      </c>
      <c r="F397" s="37" t="s">
        <v>563</v>
      </c>
      <c r="G397" s="37" t="s">
        <v>563</v>
      </c>
      <c r="H397" s="37" t="s">
        <v>563</v>
      </c>
      <c r="I397" s="37" t="s">
        <v>563</v>
      </c>
      <c r="J397" s="37" t="s">
        <v>563</v>
      </c>
      <c r="K397" s="37" t="s">
        <v>563</v>
      </c>
      <c r="L397" s="37" t="s">
        <v>563</v>
      </c>
      <c r="M397" s="37" t="s">
        <v>563</v>
      </c>
      <c r="N397" s="79"/>
      <c r="O397" s="79" t="s">
        <v>563</v>
      </c>
      <c r="P397" s="79"/>
      <c r="Q397" s="79" t="s">
        <v>563</v>
      </c>
      <c r="R397" s="79" t="s">
        <v>563</v>
      </c>
      <c r="S397" s="79" t="s">
        <v>563</v>
      </c>
      <c r="T397" s="79" t="s">
        <v>563</v>
      </c>
      <c r="U397" s="79" t="s">
        <v>563</v>
      </c>
      <c r="V397" s="79" t="s">
        <v>563</v>
      </c>
      <c r="W397" s="79" t="s">
        <v>563</v>
      </c>
      <c r="X397" s="79" t="s">
        <v>563</v>
      </c>
      <c r="Y397" s="79" t="s">
        <v>563</v>
      </c>
      <c r="Z397" s="79"/>
      <c r="AA397" s="79"/>
      <c r="AB397" s="79" t="s">
        <v>563</v>
      </c>
      <c r="AC397" s="79" t="s">
        <v>563</v>
      </c>
      <c r="AF397" s="67" t="s">
        <v>522</v>
      </c>
      <c r="AG397" s="59"/>
      <c r="AH397" s="59"/>
      <c r="AI397" s="67" t="s">
        <v>550</v>
      </c>
    </row>
    <row r="398" spans="1:35" x14ac:dyDescent="0.2">
      <c r="A398" s="36" t="s">
        <v>155</v>
      </c>
      <c r="B398" s="36" t="s">
        <v>151</v>
      </c>
      <c r="C398" s="37" t="s">
        <v>563</v>
      </c>
      <c r="D398" s="37" t="s">
        <v>563</v>
      </c>
      <c r="E398" s="37" t="s">
        <v>563</v>
      </c>
      <c r="F398" s="37" t="s">
        <v>563</v>
      </c>
      <c r="G398" s="37" t="s">
        <v>563</v>
      </c>
      <c r="H398" s="37" t="s">
        <v>563</v>
      </c>
      <c r="I398" s="37" t="s">
        <v>563</v>
      </c>
      <c r="J398" s="37" t="s">
        <v>563</v>
      </c>
      <c r="K398" s="37" t="s">
        <v>563</v>
      </c>
      <c r="L398" s="37" t="s">
        <v>563</v>
      </c>
      <c r="M398" s="37" t="s">
        <v>563</v>
      </c>
      <c r="N398" s="79" t="s">
        <v>563</v>
      </c>
      <c r="O398" s="79" t="s">
        <v>563</v>
      </c>
      <c r="P398" s="79" t="s">
        <v>563</v>
      </c>
      <c r="Q398" s="79" t="s">
        <v>563</v>
      </c>
      <c r="R398" s="79" t="s">
        <v>563</v>
      </c>
      <c r="S398" s="79" t="s">
        <v>563</v>
      </c>
      <c r="T398" s="79" t="s">
        <v>563</v>
      </c>
      <c r="U398" s="79" t="s">
        <v>563</v>
      </c>
      <c r="V398" s="79" t="s">
        <v>563</v>
      </c>
      <c r="W398" s="79" t="s">
        <v>563</v>
      </c>
      <c r="X398" s="79" t="s">
        <v>563</v>
      </c>
      <c r="Y398" s="79" t="s">
        <v>563</v>
      </c>
      <c r="Z398" s="79"/>
      <c r="AA398" s="79"/>
      <c r="AB398" s="79" t="s">
        <v>563</v>
      </c>
      <c r="AC398" s="79" t="s">
        <v>563</v>
      </c>
      <c r="AF398" s="67" t="s">
        <v>524</v>
      </c>
      <c r="AG398" s="59"/>
      <c r="AH398" s="59"/>
      <c r="AI398" s="67" t="s">
        <v>553</v>
      </c>
    </row>
    <row r="399" spans="1:35" x14ac:dyDescent="0.2">
      <c r="A399" s="36" t="s">
        <v>156</v>
      </c>
      <c r="B399" s="36" t="s">
        <v>151</v>
      </c>
      <c r="C399" s="37" t="s">
        <v>563</v>
      </c>
      <c r="D399" s="37" t="s">
        <v>563</v>
      </c>
      <c r="E399" s="37" t="s">
        <v>563</v>
      </c>
      <c r="F399" s="37" t="s">
        <v>563</v>
      </c>
      <c r="G399" s="37">
        <v>25333</v>
      </c>
      <c r="H399" s="37">
        <v>24856</v>
      </c>
      <c r="I399" s="37">
        <v>25213</v>
      </c>
      <c r="J399" s="37">
        <v>25032</v>
      </c>
      <c r="K399" s="37">
        <v>25565</v>
      </c>
      <c r="L399" s="37" t="s">
        <v>563</v>
      </c>
      <c r="M399" s="37" t="s">
        <v>563</v>
      </c>
      <c r="N399" s="79" t="s">
        <v>563</v>
      </c>
      <c r="O399" s="79" t="s">
        <v>563</v>
      </c>
      <c r="P399" s="79" t="s">
        <v>563</v>
      </c>
      <c r="Q399" s="79" t="s">
        <v>563</v>
      </c>
      <c r="R399" s="79" t="s">
        <v>563</v>
      </c>
      <c r="S399" s="79" t="s">
        <v>563</v>
      </c>
      <c r="T399" s="79" t="s">
        <v>563</v>
      </c>
      <c r="U399" s="79" t="s">
        <v>563</v>
      </c>
      <c r="V399" s="79" t="s">
        <v>563</v>
      </c>
      <c r="W399" s="79" t="s">
        <v>563</v>
      </c>
      <c r="X399" s="79" t="s">
        <v>563</v>
      </c>
      <c r="Y399" s="79" t="s">
        <v>563</v>
      </c>
      <c r="Z399" s="79"/>
      <c r="AA399" s="79"/>
      <c r="AB399" s="79" t="s">
        <v>563</v>
      </c>
      <c r="AC399" s="79" t="s">
        <v>563</v>
      </c>
      <c r="AF399" s="67" t="s">
        <v>519</v>
      </c>
      <c r="AG399" s="59"/>
      <c r="AH399" s="59"/>
      <c r="AI399" s="67" t="s">
        <v>549</v>
      </c>
    </row>
    <row r="400" spans="1:35" x14ac:dyDescent="0.2">
      <c r="A400" s="36" t="s">
        <v>443</v>
      </c>
      <c r="B400" s="36" t="s">
        <v>151</v>
      </c>
      <c r="C400" s="37" t="s">
        <v>563</v>
      </c>
      <c r="D400" s="37" t="s">
        <v>563</v>
      </c>
      <c r="E400" s="37" t="s">
        <v>563</v>
      </c>
      <c r="F400" s="37" t="s">
        <v>563</v>
      </c>
      <c r="G400" s="37" t="s">
        <v>563</v>
      </c>
      <c r="H400" s="37" t="s">
        <v>563</v>
      </c>
      <c r="I400" s="37" t="s">
        <v>563</v>
      </c>
      <c r="J400" s="37" t="s">
        <v>563</v>
      </c>
      <c r="K400" s="37">
        <v>3900</v>
      </c>
      <c r="L400" s="37">
        <v>3900</v>
      </c>
      <c r="M400" s="37">
        <v>8102</v>
      </c>
      <c r="N400" s="79">
        <v>3900</v>
      </c>
      <c r="O400" s="79">
        <v>3900</v>
      </c>
      <c r="P400" s="79" t="s">
        <v>563</v>
      </c>
      <c r="Q400" s="79" t="s">
        <v>563</v>
      </c>
      <c r="R400" s="79" t="s">
        <v>563</v>
      </c>
      <c r="S400" s="79" t="s">
        <v>563</v>
      </c>
      <c r="T400" s="79" t="s">
        <v>563</v>
      </c>
      <c r="U400" s="79" t="s">
        <v>563</v>
      </c>
      <c r="V400" s="79" t="s">
        <v>563</v>
      </c>
      <c r="W400" s="79" t="s">
        <v>563</v>
      </c>
      <c r="X400" s="79"/>
      <c r="Y400" s="79" t="s">
        <v>563</v>
      </c>
      <c r="Z400" s="79"/>
      <c r="AA400" s="79"/>
      <c r="AB400" s="79" t="s">
        <v>563</v>
      </c>
      <c r="AC400" s="79" t="s">
        <v>563</v>
      </c>
      <c r="AF400" s="67" t="s">
        <v>519</v>
      </c>
      <c r="AG400" s="59"/>
      <c r="AH400" s="59"/>
      <c r="AI400" s="67" t="s">
        <v>549</v>
      </c>
    </row>
    <row r="401" spans="1:35" x14ac:dyDescent="0.2">
      <c r="A401" s="36" t="s">
        <v>151</v>
      </c>
      <c r="B401" s="36" t="s">
        <v>151</v>
      </c>
      <c r="C401" s="37" t="s">
        <v>563</v>
      </c>
      <c r="D401" s="37" t="s">
        <v>563</v>
      </c>
      <c r="E401" s="37" t="s">
        <v>563</v>
      </c>
      <c r="F401" s="37" t="s">
        <v>563</v>
      </c>
      <c r="G401" s="37" t="s">
        <v>563</v>
      </c>
      <c r="H401" s="37" t="s">
        <v>563</v>
      </c>
      <c r="I401" s="37" t="s">
        <v>563</v>
      </c>
      <c r="J401" s="37" t="s">
        <v>563</v>
      </c>
      <c r="K401" s="37" t="s">
        <v>563</v>
      </c>
      <c r="L401" s="37" t="s">
        <v>563</v>
      </c>
      <c r="M401" s="37" t="s">
        <v>563</v>
      </c>
      <c r="N401" s="79" t="s">
        <v>563</v>
      </c>
      <c r="O401" s="79" t="s">
        <v>563</v>
      </c>
      <c r="P401" s="79" t="s">
        <v>563</v>
      </c>
      <c r="Q401" s="79" t="s">
        <v>563</v>
      </c>
      <c r="R401" s="79" t="s">
        <v>563</v>
      </c>
      <c r="S401" s="79" t="s">
        <v>563</v>
      </c>
      <c r="T401" s="79" t="s">
        <v>563</v>
      </c>
      <c r="U401" s="79" t="s">
        <v>563</v>
      </c>
      <c r="V401" s="79" t="s">
        <v>563</v>
      </c>
      <c r="W401" s="79" t="s">
        <v>563</v>
      </c>
      <c r="X401" s="79" t="s">
        <v>563</v>
      </c>
      <c r="Y401" s="79" t="s">
        <v>563</v>
      </c>
      <c r="Z401" s="79"/>
      <c r="AA401" s="79"/>
      <c r="AB401" s="79" t="s">
        <v>563</v>
      </c>
      <c r="AC401" s="79" t="s">
        <v>563</v>
      </c>
      <c r="AF401" s="67" t="s">
        <v>519</v>
      </c>
      <c r="AG401" s="59"/>
      <c r="AH401" s="59"/>
      <c r="AI401" s="67" t="s">
        <v>549</v>
      </c>
    </row>
    <row r="402" spans="1:35" x14ac:dyDescent="0.2">
      <c r="A402" s="36" t="s">
        <v>445</v>
      </c>
      <c r="B402" s="36" t="s">
        <v>151</v>
      </c>
      <c r="C402" s="37" t="s">
        <v>563</v>
      </c>
      <c r="D402" s="37" t="s">
        <v>563</v>
      </c>
      <c r="E402" s="37" t="s">
        <v>563</v>
      </c>
      <c r="F402" s="37" t="s">
        <v>563</v>
      </c>
      <c r="G402" s="37" t="s">
        <v>563</v>
      </c>
      <c r="H402" s="37" t="s">
        <v>563</v>
      </c>
      <c r="I402" s="37" t="s">
        <v>563</v>
      </c>
      <c r="J402" s="37" t="s">
        <v>563</v>
      </c>
      <c r="K402" s="37" t="s">
        <v>563</v>
      </c>
      <c r="L402" s="37" t="s">
        <v>563</v>
      </c>
      <c r="M402" s="37" t="s">
        <v>563</v>
      </c>
      <c r="N402" s="79" t="s">
        <v>563</v>
      </c>
      <c r="O402" s="79" t="s">
        <v>563</v>
      </c>
      <c r="P402" s="79" t="s">
        <v>563</v>
      </c>
      <c r="Q402" s="79" t="s">
        <v>563</v>
      </c>
      <c r="R402" s="79" t="s">
        <v>563</v>
      </c>
      <c r="S402" s="79" t="s">
        <v>563</v>
      </c>
      <c r="T402" s="79" t="s">
        <v>563</v>
      </c>
      <c r="U402" s="79" t="s">
        <v>563</v>
      </c>
      <c r="V402" s="79" t="s">
        <v>563</v>
      </c>
      <c r="W402" s="79" t="s">
        <v>563</v>
      </c>
      <c r="X402" s="79" t="s">
        <v>563</v>
      </c>
      <c r="Y402" s="79" t="s">
        <v>563</v>
      </c>
      <c r="Z402" s="79"/>
      <c r="AA402" s="79"/>
      <c r="AB402" s="79" t="s">
        <v>563</v>
      </c>
      <c r="AC402" s="79" t="s">
        <v>563</v>
      </c>
      <c r="AF402" s="67" t="s">
        <v>525</v>
      </c>
      <c r="AG402" s="59"/>
      <c r="AH402" s="59"/>
      <c r="AI402" s="67" t="s">
        <v>554</v>
      </c>
    </row>
    <row r="403" spans="1:35" x14ac:dyDescent="0.2">
      <c r="A403" s="36" t="s">
        <v>446</v>
      </c>
      <c r="B403" s="36" t="s">
        <v>157</v>
      </c>
      <c r="C403" s="37" t="s">
        <v>563</v>
      </c>
      <c r="D403" s="37" t="s">
        <v>563</v>
      </c>
      <c r="E403" s="37" t="s">
        <v>563</v>
      </c>
      <c r="F403" s="37" t="s">
        <v>563</v>
      </c>
      <c r="G403" s="37" t="s">
        <v>563</v>
      </c>
      <c r="H403" s="37" t="s">
        <v>563</v>
      </c>
      <c r="I403" s="37" t="s">
        <v>563</v>
      </c>
      <c r="J403" s="37" t="s">
        <v>563</v>
      </c>
      <c r="K403" s="37" t="s">
        <v>563</v>
      </c>
      <c r="L403" s="37" t="s">
        <v>563</v>
      </c>
      <c r="M403" s="37" t="s">
        <v>563</v>
      </c>
      <c r="N403" s="79" t="s">
        <v>563</v>
      </c>
      <c r="O403" s="79" t="s">
        <v>563</v>
      </c>
      <c r="P403" s="79" t="s">
        <v>563</v>
      </c>
      <c r="Q403" s="79" t="s">
        <v>563</v>
      </c>
      <c r="R403" s="79" t="s">
        <v>563</v>
      </c>
      <c r="S403" s="79" t="s">
        <v>563</v>
      </c>
      <c r="T403" s="79" t="s">
        <v>563</v>
      </c>
      <c r="U403" s="79" t="s">
        <v>563</v>
      </c>
      <c r="V403" s="79" t="s">
        <v>563</v>
      </c>
      <c r="W403" s="79" t="s">
        <v>563</v>
      </c>
      <c r="X403" s="79" t="s">
        <v>563</v>
      </c>
      <c r="Y403" s="79" t="s">
        <v>563</v>
      </c>
      <c r="Z403" s="79"/>
      <c r="AA403" s="79"/>
      <c r="AB403" s="79" t="s">
        <v>563</v>
      </c>
      <c r="AC403" s="79" t="s">
        <v>563</v>
      </c>
      <c r="AF403" s="67" t="s">
        <v>525</v>
      </c>
      <c r="AG403" s="59"/>
      <c r="AH403" s="59"/>
      <c r="AI403" s="67" t="s">
        <v>554</v>
      </c>
    </row>
    <row r="404" spans="1:35" x14ac:dyDescent="0.2">
      <c r="A404" s="36" t="s">
        <v>447</v>
      </c>
      <c r="B404" s="36" t="s">
        <v>157</v>
      </c>
      <c r="C404" s="37" t="s">
        <v>563</v>
      </c>
      <c r="D404" s="37" t="s">
        <v>563</v>
      </c>
      <c r="E404" s="37" t="s">
        <v>563</v>
      </c>
      <c r="F404" s="37" t="s">
        <v>563</v>
      </c>
      <c r="G404" s="37" t="s">
        <v>563</v>
      </c>
      <c r="H404" s="37" t="s">
        <v>563</v>
      </c>
      <c r="I404" s="37" t="s">
        <v>563</v>
      </c>
      <c r="J404" s="37" t="s">
        <v>563</v>
      </c>
      <c r="K404" s="37" t="s">
        <v>563</v>
      </c>
      <c r="L404" s="37" t="s">
        <v>563</v>
      </c>
      <c r="M404" s="37" t="s">
        <v>563</v>
      </c>
      <c r="N404" s="79" t="s">
        <v>563</v>
      </c>
      <c r="O404" s="79" t="s">
        <v>563</v>
      </c>
      <c r="P404" s="79" t="s">
        <v>563</v>
      </c>
      <c r="Q404" s="79" t="s">
        <v>563</v>
      </c>
      <c r="R404" s="79" t="s">
        <v>563</v>
      </c>
      <c r="S404" s="79" t="s">
        <v>563</v>
      </c>
      <c r="T404" s="79" t="s">
        <v>563</v>
      </c>
      <c r="U404" s="79" t="s">
        <v>563</v>
      </c>
      <c r="V404" s="79" t="s">
        <v>563</v>
      </c>
      <c r="W404" s="79" t="s">
        <v>563</v>
      </c>
      <c r="X404" s="79" t="s">
        <v>563</v>
      </c>
      <c r="Y404" s="79" t="s">
        <v>563</v>
      </c>
      <c r="Z404" s="79"/>
      <c r="AA404" s="79"/>
      <c r="AB404" s="79" t="s">
        <v>563</v>
      </c>
      <c r="AC404" s="79" t="s">
        <v>563</v>
      </c>
      <c r="AF404" s="67" t="s">
        <v>524</v>
      </c>
      <c r="AG404" s="59"/>
      <c r="AH404" s="59"/>
      <c r="AI404" s="67" t="s">
        <v>553</v>
      </c>
    </row>
    <row r="405" spans="1:35" x14ac:dyDescent="0.2">
      <c r="A405" s="43" t="s">
        <v>543</v>
      </c>
      <c r="B405" s="43" t="s">
        <v>157</v>
      </c>
      <c r="C405" s="37" t="s">
        <v>563</v>
      </c>
      <c r="D405" s="37" t="s">
        <v>563</v>
      </c>
      <c r="E405" s="37" t="s">
        <v>563</v>
      </c>
      <c r="F405" s="37" t="s">
        <v>563</v>
      </c>
      <c r="G405" s="37" t="s">
        <v>563</v>
      </c>
      <c r="H405" s="37" t="s">
        <v>563</v>
      </c>
      <c r="I405" s="37" t="s">
        <v>563</v>
      </c>
      <c r="J405" s="37" t="s">
        <v>563</v>
      </c>
      <c r="K405" s="37" t="s">
        <v>563</v>
      </c>
      <c r="L405" s="37" t="s">
        <v>563</v>
      </c>
      <c r="M405" s="37" t="s">
        <v>563</v>
      </c>
      <c r="N405" s="79" t="s">
        <v>563</v>
      </c>
      <c r="O405" s="79" t="s">
        <v>563</v>
      </c>
      <c r="P405" s="79" t="s">
        <v>563</v>
      </c>
      <c r="Q405" s="79" t="s">
        <v>563</v>
      </c>
      <c r="R405" s="79" t="s">
        <v>563</v>
      </c>
      <c r="S405" s="79" t="s">
        <v>563</v>
      </c>
      <c r="T405" s="79" t="s">
        <v>563</v>
      </c>
      <c r="U405" s="79" t="s">
        <v>563</v>
      </c>
      <c r="V405" s="79" t="s">
        <v>563</v>
      </c>
      <c r="W405" s="79" t="s">
        <v>563</v>
      </c>
      <c r="X405" s="79" t="s">
        <v>563</v>
      </c>
      <c r="Y405" s="79" t="s">
        <v>563</v>
      </c>
      <c r="Z405" s="79"/>
      <c r="AA405" s="79"/>
      <c r="AB405" s="79" t="s">
        <v>563</v>
      </c>
      <c r="AC405" s="79" t="s">
        <v>563</v>
      </c>
      <c r="AD405" s="69"/>
      <c r="AE405" s="69"/>
      <c r="AF405" s="67" t="s">
        <v>524</v>
      </c>
      <c r="AG405" s="70"/>
      <c r="AH405" s="70"/>
      <c r="AI405" s="67" t="s">
        <v>553</v>
      </c>
    </row>
    <row r="406" spans="1:35" x14ac:dyDescent="0.2">
      <c r="A406" s="36" t="s">
        <v>158</v>
      </c>
      <c r="B406" s="36" t="s">
        <v>157</v>
      </c>
      <c r="C406" s="37" t="s">
        <v>563</v>
      </c>
      <c r="D406" s="37" t="s">
        <v>563</v>
      </c>
      <c r="E406" s="37" t="s">
        <v>563</v>
      </c>
      <c r="F406" s="37" t="s">
        <v>563</v>
      </c>
      <c r="G406" s="37" t="s">
        <v>563</v>
      </c>
      <c r="H406" s="37" t="s">
        <v>563</v>
      </c>
      <c r="I406" s="37" t="s">
        <v>563</v>
      </c>
      <c r="J406" s="37" t="s">
        <v>563</v>
      </c>
      <c r="K406" s="37" t="s">
        <v>563</v>
      </c>
      <c r="L406" s="37" t="s">
        <v>563</v>
      </c>
      <c r="M406" s="37" t="s">
        <v>563</v>
      </c>
      <c r="N406" s="79" t="s">
        <v>563</v>
      </c>
      <c r="O406" s="79" t="s">
        <v>563</v>
      </c>
      <c r="P406" s="79" t="s">
        <v>563</v>
      </c>
      <c r="Q406" s="79" t="s">
        <v>563</v>
      </c>
      <c r="R406" s="79" t="s">
        <v>563</v>
      </c>
      <c r="S406" s="79" t="s">
        <v>563</v>
      </c>
      <c r="T406" s="79" t="s">
        <v>563</v>
      </c>
      <c r="U406" s="79" t="s">
        <v>563</v>
      </c>
      <c r="V406" s="79" t="s">
        <v>563</v>
      </c>
      <c r="W406" s="79" t="s">
        <v>563</v>
      </c>
      <c r="X406" s="79" t="s">
        <v>563</v>
      </c>
      <c r="Y406" s="79" t="s">
        <v>563</v>
      </c>
      <c r="Z406" s="79"/>
      <c r="AA406" s="79"/>
      <c r="AB406" s="79" t="s">
        <v>563</v>
      </c>
      <c r="AC406" s="79" t="s">
        <v>563</v>
      </c>
      <c r="AF406" s="67" t="s">
        <v>522</v>
      </c>
      <c r="AG406" s="59"/>
      <c r="AH406" s="59"/>
      <c r="AI406" s="67" t="s">
        <v>550</v>
      </c>
    </row>
    <row r="407" spans="1:35" x14ac:dyDescent="0.2">
      <c r="A407" s="36" t="s">
        <v>448</v>
      </c>
      <c r="B407" s="36" t="s">
        <v>157</v>
      </c>
      <c r="C407" s="37" t="s">
        <v>563</v>
      </c>
      <c r="D407" s="37" t="s">
        <v>563</v>
      </c>
      <c r="E407" s="37" t="s">
        <v>563</v>
      </c>
      <c r="F407" s="37" t="s">
        <v>563</v>
      </c>
      <c r="G407" s="37" t="s">
        <v>563</v>
      </c>
      <c r="H407" s="37" t="s">
        <v>563</v>
      </c>
      <c r="I407" s="37" t="s">
        <v>563</v>
      </c>
      <c r="J407" s="37" t="s">
        <v>563</v>
      </c>
      <c r="K407" s="37" t="s">
        <v>563</v>
      </c>
      <c r="L407" s="37" t="s">
        <v>563</v>
      </c>
      <c r="M407" s="37" t="s">
        <v>563</v>
      </c>
      <c r="N407" s="79" t="s">
        <v>563</v>
      </c>
      <c r="O407" s="79" t="s">
        <v>563</v>
      </c>
      <c r="P407" s="79" t="s">
        <v>563</v>
      </c>
      <c r="Q407" s="79" t="s">
        <v>563</v>
      </c>
      <c r="R407" s="79" t="s">
        <v>563</v>
      </c>
      <c r="S407" s="79" t="s">
        <v>563</v>
      </c>
      <c r="T407" s="79" t="s">
        <v>563</v>
      </c>
      <c r="U407" s="79" t="s">
        <v>563</v>
      </c>
      <c r="V407" s="79" t="s">
        <v>563</v>
      </c>
      <c r="W407" s="79" t="s">
        <v>563</v>
      </c>
      <c r="X407" s="79" t="s">
        <v>563</v>
      </c>
      <c r="Y407" s="79" t="s">
        <v>563</v>
      </c>
      <c r="Z407" s="79"/>
      <c r="AA407" s="79"/>
      <c r="AB407" s="79" t="s">
        <v>563</v>
      </c>
      <c r="AC407" s="79" t="s">
        <v>563</v>
      </c>
      <c r="AF407" s="67" t="s">
        <v>519</v>
      </c>
      <c r="AG407" s="59"/>
      <c r="AH407" s="59"/>
      <c r="AI407" s="67" t="s">
        <v>549</v>
      </c>
    </row>
    <row r="408" spans="1:35" s="56" customFormat="1" x14ac:dyDescent="0.2">
      <c r="A408" s="36" t="s">
        <v>157</v>
      </c>
      <c r="B408" s="36" t="s">
        <v>157</v>
      </c>
      <c r="C408" s="37" t="s">
        <v>563</v>
      </c>
      <c r="D408" s="37" t="s">
        <v>563</v>
      </c>
      <c r="E408" s="37">
        <v>462629</v>
      </c>
      <c r="F408" s="37">
        <v>504184</v>
      </c>
      <c r="G408" s="37" t="s">
        <v>563</v>
      </c>
      <c r="H408" s="37" t="s">
        <v>563</v>
      </c>
      <c r="I408" s="37" t="s">
        <v>563</v>
      </c>
      <c r="J408" s="37" t="s">
        <v>563</v>
      </c>
      <c r="K408" s="37" t="s">
        <v>563</v>
      </c>
      <c r="L408" s="37" t="s">
        <v>563</v>
      </c>
      <c r="M408" s="37" t="s">
        <v>563</v>
      </c>
      <c r="N408" s="79" t="s">
        <v>563</v>
      </c>
      <c r="O408" s="79" t="s">
        <v>563</v>
      </c>
      <c r="P408" s="79" t="s">
        <v>563</v>
      </c>
      <c r="Q408" s="79" t="s">
        <v>563</v>
      </c>
      <c r="R408" s="79" t="s">
        <v>563</v>
      </c>
      <c r="S408" s="79" t="s">
        <v>563</v>
      </c>
      <c r="T408" s="79" t="s">
        <v>563</v>
      </c>
      <c r="U408" s="79" t="s">
        <v>563</v>
      </c>
      <c r="V408" s="79" t="s">
        <v>563</v>
      </c>
      <c r="W408" s="79" t="s">
        <v>563</v>
      </c>
      <c r="X408" s="79" t="s">
        <v>563</v>
      </c>
      <c r="Y408" s="79" t="s">
        <v>563</v>
      </c>
      <c r="Z408" s="79"/>
      <c r="AA408" s="79"/>
      <c r="AB408" s="79" t="s">
        <v>563</v>
      </c>
      <c r="AC408" s="79" t="s">
        <v>563</v>
      </c>
      <c r="AD408" s="57"/>
      <c r="AE408" s="57"/>
      <c r="AF408" s="67" t="s">
        <v>519</v>
      </c>
      <c r="AG408" s="59"/>
      <c r="AH408" s="59"/>
      <c r="AI408" s="67" t="s">
        <v>549</v>
      </c>
    </row>
    <row r="409" spans="1:35" x14ac:dyDescent="0.2">
      <c r="A409" s="36" t="s">
        <v>449</v>
      </c>
      <c r="B409" s="36" t="s">
        <v>157</v>
      </c>
      <c r="C409" s="37" t="s">
        <v>563</v>
      </c>
      <c r="D409" s="37" t="s">
        <v>563</v>
      </c>
      <c r="E409" s="37" t="s">
        <v>563</v>
      </c>
      <c r="F409" s="37" t="s">
        <v>563</v>
      </c>
      <c r="G409" s="37" t="s">
        <v>563</v>
      </c>
      <c r="H409" s="37" t="s">
        <v>563</v>
      </c>
      <c r="I409" s="37" t="s">
        <v>563</v>
      </c>
      <c r="J409" s="37" t="s">
        <v>563</v>
      </c>
      <c r="K409" s="37" t="s">
        <v>563</v>
      </c>
      <c r="L409" s="37" t="s">
        <v>563</v>
      </c>
      <c r="M409" s="37" t="s">
        <v>563</v>
      </c>
      <c r="N409" s="79" t="s">
        <v>563</v>
      </c>
      <c r="O409" s="79" t="s">
        <v>563</v>
      </c>
      <c r="P409" s="79" t="s">
        <v>563</v>
      </c>
      <c r="Q409" s="79" t="s">
        <v>563</v>
      </c>
      <c r="R409" s="79" t="s">
        <v>563</v>
      </c>
      <c r="S409" s="79" t="s">
        <v>563</v>
      </c>
      <c r="T409" s="79" t="s">
        <v>563</v>
      </c>
      <c r="U409" s="79" t="s">
        <v>563</v>
      </c>
      <c r="V409" s="79" t="s">
        <v>563</v>
      </c>
      <c r="W409" s="79" t="s">
        <v>563</v>
      </c>
      <c r="X409" s="79" t="s">
        <v>563</v>
      </c>
      <c r="Y409" s="79" t="s">
        <v>563</v>
      </c>
      <c r="Z409" s="79"/>
      <c r="AA409" s="79"/>
      <c r="AB409" s="79" t="s">
        <v>563</v>
      </c>
      <c r="AC409" s="79" t="s">
        <v>563</v>
      </c>
      <c r="AF409" s="67" t="s">
        <v>519</v>
      </c>
      <c r="AG409" s="59"/>
      <c r="AH409" s="59"/>
      <c r="AI409" s="67" t="s">
        <v>549</v>
      </c>
    </row>
    <row r="410" spans="1:35" x14ac:dyDescent="0.2">
      <c r="A410" s="36" t="s">
        <v>450</v>
      </c>
      <c r="B410" s="36" t="s">
        <v>157</v>
      </c>
      <c r="C410" s="37" t="s">
        <v>563</v>
      </c>
      <c r="D410" s="37" t="s">
        <v>563</v>
      </c>
      <c r="E410" s="37" t="s">
        <v>563</v>
      </c>
      <c r="F410" s="37" t="s">
        <v>563</v>
      </c>
      <c r="G410" s="37" t="s">
        <v>563</v>
      </c>
      <c r="H410" s="37" t="s">
        <v>563</v>
      </c>
      <c r="I410" s="37" t="s">
        <v>563</v>
      </c>
      <c r="J410" s="37" t="s">
        <v>563</v>
      </c>
      <c r="K410" s="37" t="s">
        <v>563</v>
      </c>
      <c r="L410" s="37">
        <v>16232</v>
      </c>
      <c r="M410" s="37">
        <v>16232</v>
      </c>
      <c r="N410" s="79" t="s">
        <v>563</v>
      </c>
      <c r="O410" s="79" t="s">
        <v>563</v>
      </c>
      <c r="P410" s="79" t="s">
        <v>563</v>
      </c>
      <c r="Q410" s="79" t="s">
        <v>563</v>
      </c>
      <c r="R410" s="79" t="s">
        <v>563</v>
      </c>
      <c r="S410" s="79" t="s">
        <v>563</v>
      </c>
      <c r="T410" s="79" t="s">
        <v>563</v>
      </c>
      <c r="U410" s="79" t="s">
        <v>563</v>
      </c>
      <c r="V410" s="79" t="s">
        <v>563</v>
      </c>
      <c r="W410" s="79" t="s">
        <v>563</v>
      </c>
      <c r="X410" s="79" t="s">
        <v>563</v>
      </c>
      <c r="Y410" s="79" t="s">
        <v>563</v>
      </c>
      <c r="Z410" s="79"/>
      <c r="AA410" s="79"/>
      <c r="AB410" s="79" t="s">
        <v>563</v>
      </c>
      <c r="AC410" s="79" t="s">
        <v>563</v>
      </c>
      <c r="AF410" s="67" t="s">
        <v>519</v>
      </c>
      <c r="AG410" s="59"/>
      <c r="AH410" s="59"/>
      <c r="AI410" s="67" t="s">
        <v>549</v>
      </c>
    </row>
    <row r="411" spans="1:35" x14ac:dyDescent="0.2">
      <c r="A411" s="36" t="s">
        <v>451</v>
      </c>
      <c r="B411" s="36" t="s">
        <v>159</v>
      </c>
      <c r="C411" s="37" t="s">
        <v>563</v>
      </c>
      <c r="D411" s="37" t="s">
        <v>563</v>
      </c>
      <c r="E411" s="37" t="s">
        <v>563</v>
      </c>
      <c r="F411" s="37" t="s">
        <v>563</v>
      </c>
      <c r="G411" s="37" t="s">
        <v>563</v>
      </c>
      <c r="H411" s="37" t="s">
        <v>563</v>
      </c>
      <c r="I411" s="37" t="s">
        <v>563</v>
      </c>
      <c r="J411" s="37" t="s">
        <v>563</v>
      </c>
      <c r="K411" s="37" t="s">
        <v>563</v>
      </c>
      <c r="L411" s="37" t="s">
        <v>563</v>
      </c>
      <c r="M411" s="37" t="s">
        <v>563</v>
      </c>
      <c r="N411" s="79" t="s">
        <v>563</v>
      </c>
      <c r="O411" s="79" t="s">
        <v>563</v>
      </c>
      <c r="P411" s="79" t="s">
        <v>563</v>
      </c>
      <c r="Q411" s="79" t="s">
        <v>563</v>
      </c>
      <c r="R411" s="79" t="s">
        <v>563</v>
      </c>
      <c r="S411" s="79" t="s">
        <v>563</v>
      </c>
      <c r="T411" s="79" t="s">
        <v>563</v>
      </c>
      <c r="U411" s="79" t="s">
        <v>563</v>
      </c>
      <c r="V411" s="79" t="s">
        <v>563</v>
      </c>
      <c r="W411" s="79" t="s">
        <v>563</v>
      </c>
      <c r="X411" s="79" t="s">
        <v>563</v>
      </c>
      <c r="Y411" s="79" t="s">
        <v>563</v>
      </c>
      <c r="Z411" s="79"/>
      <c r="AA411" s="79"/>
      <c r="AB411" s="79" t="s">
        <v>563</v>
      </c>
      <c r="AC411" s="79" t="s">
        <v>563</v>
      </c>
      <c r="AF411" s="67" t="s">
        <v>522</v>
      </c>
      <c r="AG411" s="59"/>
      <c r="AH411" s="59"/>
      <c r="AI411" s="67" t="s">
        <v>550</v>
      </c>
    </row>
    <row r="412" spans="1:35" x14ac:dyDescent="0.2">
      <c r="A412" s="36" t="s">
        <v>160</v>
      </c>
      <c r="B412" s="36" t="s">
        <v>159</v>
      </c>
      <c r="C412" s="37" t="s">
        <v>563</v>
      </c>
      <c r="D412" s="37" t="s">
        <v>563</v>
      </c>
      <c r="E412" s="37" t="s">
        <v>563</v>
      </c>
      <c r="F412" s="37" t="s">
        <v>563</v>
      </c>
      <c r="G412" s="37" t="s">
        <v>563</v>
      </c>
      <c r="H412" s="37" t="s">
        <v>563</v>
      </c>
      <c r="I412" s="37" t="s">
        <v>563</v>
      </c>
      <c r="J412" s="37" t="s">
        <v>563</v>
      </c>
      <c r="K412" s="37" t="s">
        <v>563</v>
      </c>
      <c r="L412" s="37" t="s">
        <v>563</v>
      </c>
      <c r="M412" s="37" t="s">
        <v>563</v>
      </c>
      <c r="N412" s="79" t="s">
        <v>563</v>
      </c>
      <c r="O412" s="79" t="s">
        <v>563</v>
      </c>
      <c r="P412" s="79" t="s">
        <v>563</v>
      </c>
      <c r="Q412" s="79" t="s">
        <v>563</v>
      </c>
      <c r="R412" s="79" t="s">
        <v>563</v>
      </c>
      <c r="S412" s="79" t="s">
        <v>563</v>
      </c>
      <c r="T412" s="79" t="s">
        <v>563</v>
      </c>
      <c r="U412" s="79" t="s">
        <v>563</v>
      </c>
      <c r="V412" s="79" t="s">
        <v>563</v>
      </c>
      <c r="W412" s="79" t="s">
        <v>563</v>
      </c>
      <c r="X412" s="79" t="s">
        <v>563</v>
      </c>
      <c r="Y412" s="79" t="s">
        <v>563</v>
      </c>
      <c r="Z412" s="79"/>
      <c r="AA412" s="79"/>
      <c r="AB412" s="79" t="s">
        <v>563</v>
      </c>
      <c r="AC412" s="79" t="s">
        <v>563</v>
      </c>
      <c r="AF412" s="67" t="s">
        <v>524</v>
      </c>
      <c r="AG412" s="59"/>
      <c r="AH412" s="59"/>
      <c r="AI412" s="67" t="s">
        <v>553</v>
      </c>
    </row>
    <row r="413" spans="1:35" x14ac:dyDescent="0.2">
      <c r="A413" s="36" t="s">
        <v>161</v>
      </c>
      <c r="B413" s="36" t="s">
        <v>159</v>
      </c>
      <c r="C413" s="37" t="s">
        <v>563</v>
      </c>
      <c r="D413" s="37" t="s">
        <v>563</v>
      </c>
      <c r="E413" s="37" t="s">
        <v>563</v>
      </c>
      <c r="F413" s="37" t="s">
        <v>563</v>
      </c>
      <c r="G413" s="37" t="s">
        <v>563</v>
      </c>
      <c r="H413" s="37" t="s">
        <v>563</v>
      </c>
      <c r="I413" s="37" t="s">
        <v>563</v>
      </c>
      <c r="J413" s="37" t="s">
        <v>563</v>
      </c>
      <c r="K413" s="37" t="s">
        <v>563</v>
      </c>
      <c r="L413" s="37" t="s">
        <v>563</v>
      </c>
      <c r="M413" s="37" t="s">
        <v>563</v>
      </c>
      <c r="N413" s="79" t="s">
        <v>563</v>
      </c>
      <c r="O413" s="79" t="s">
        <v>563</v>
      </c>
      <c r="P413" s="79" t="s">
        <v>563</v>
      </c>
      <c r="Q413" s="79" t="s">
        <v>563</v>
      </c>
      <c r="R413" s="79" t="s">
        <v>563</v>
      </c>
      <c r="S413" s="79" t="s">
        <v>563</v>
      </c>
      <c r="T413" s="79" t="s">
        <v>563</v>
      </c>
      <c r="U413" s="79" t="s">
        <v>563</v>
      </c>
      <c r="V413" s="79" t="s">
        <v>563</v>
      </c>
      <c r="W413" s="79" t="s">
        <v>563</v>
      </c>
      <c r="X413" s="79" t="s">
        <v>563</v>
      </c>
      <c r="Y413" s="79" t="s">
        <v>563</v>
      </c>
      <c r="Z413" s="79"/>
      <c r="AA413" s="79"/>
      <c r="AB413" s="79" t="s">
        <v>563</v>
      </c>
      <c r="AC413" s="79" t="s">
        <v>563</v>
      </c>
      <c r="AF413" s="67" t="s">
        <v>522</v>
      </c>
      <c r="AG413" s="59"/>
      <c r="AH413" s="59"/>
      <c r="AI413" s="67" t="s">
        <v>550</v>
      </c>
    </row>
    <row r="414" spans="1:35" x14ac:dyDescent="0.2">
      <c r="A414" s="36" t="s">
        <v>162</v>
      </c>
      <c r="B414" s="36" t="s">
        <v>159</v>
      </c>
      <c r="C414" s="37" t="s">
        <v>563</v>
      </c>
      <c r="D414" s="37" t="s">
        <v>563</v>
      </c>
      <c r="E414" s="37" t="s">
        <v>563</v>
      </c>
      <c r="F414" s="37" t="s">
        <v>563</v>
      </c>
      <c r="G414" s="37" t="s">
        <v>563</v>
      </c>
      <c r="H414" s="37" t="s">
        <v>563</v>
      </c>
      <c r="I414" s="37" t="s">
        <v>563</v>
      </c>
      <c r="J414" s="37" t="s">
        <v>563</v>
      </c>
      <c r="K414" s="37" t="s">
        <v>563</v>
      </c>
      <c r="L414" s="37" t="s">
        <v>563</v>
      </c>
      <c r="M414" s="37" t="s">
        <v>563</v>
      </c>
      <c r="N414" s="79" t="s">
        <v>563</v>
      </c>
      <c r="O414" s="79" t="s">
        <v>563</v>
      </c>
      <c r="P414" s="79" t="s">
        <v>563</v>
      </c>
      <c r="Q414" s="79" t="s">
        <v>563</v>
      </c>
      <c r="R414" s="79" t="s">
        <v>563</v>
      </c>
      <c r="S414" s="79" t="s">
        <v>563</v>
      </c>
      <c r="T414" s="79" t="s">
        <v>563</v>
      </c>
      <c r="U414" s="79" t="s">
        <v>563</v>
      </c>
      <c r="V414" s="79" t="s">
        <v>563</v>
      </c>
      <c r="W414" s="79" t="s">
        <v>563</v>
      </c>
      <c r="X414" s="79" t="s">
        <v>563</v>
      </c>
      <c r="Y414" s="79" t="s">
        <v>563</v>
      </c>
      <c r="Z414" s="79"/>
      <c r="AA414" s="79"/>
      <c r="AB414" s="79" t="s">
        <v>563</v>
      </c>
      <c r="AC414" s="79" t="s">
        <v>563</v>
      </c>
      <c r="AF414" s="67" t="s">
        <v>522</v>
      </c>
      <c r="AG414" s="59"/>
      <c r="AH414" s="59"/>
      <c r="AI414" s="67" t="s">
        <v>550</v>
      </c>
    </row>
    <row r="415" spans="1:35" x14ac:dyDescent="0.2">
      <c r="A415" s="36" t="s">
        <v>452</v>
      </c>
      <c r="B415" s="36" t="s">
        <v>159</v>
      </c>
      <c r="C415" s="37" t="s">
        <v>563</v>
      </c>
      <c r="D415" s="37" t="s">
        <v>563</v>
      </c>
      <c r="E415" s="37" t="s">
        <v>563</v>
      </c>
      <c r="F415" s="37" t="s">
        <v>563</v>
      </c>
      <c r="G415" s="37" t="s">
        <v>563</v>
      </c>
      <c r="H415" s="37" t="s">
        <v>563</v>
      </c>
      <c r="I415" s="37" t="s">
        <v>563</v>
      </c>
      <c r="J415" s="37" t="s">
        <v>563</v>
      </c>
      <c r="K415" s="37" t="s">
        <v>563</v>
      </c>
      <c r="L415" s="37" t="s">
        <v>563</v>
      </c>
      <c r="M415" s="37" t="s">
        <v>563</v>
      </c>
      <c r="N415" s="79" t="s">
        <v>563</v>
      </c>
      <c r="O415" s="79" t="s">
        <v>563</v>
      </c>
      <c r="P415" s="79" t="s">
        <v>563</v>
      </c>
      <c r="Q415" s="79" t="s">
        <v>563</v>
      </c>
      <c r="R415" s="79" t="s">
        <v>563</v>
      </c>
      <c r="S415" s="79" t="s">
        <v>563</v>
      </c>
      <c r="T415" s="79" t="s">
        <v>563</v>
      </c>
      <c r="U415" s="79" t="s">
        <v>563</v>
      </c>
      <c r="V415" s="79" t="s">
        <v>563</v>
      </c>
      <c r="W415" s="79" t="s">
        <v>563</v>
      </c>
      <c r="X415" s="79" t="s">
        <v>563</v>
      </c>
      <c r="Y415" s="79" t="s">
        <v>563</v>
      </c>
      <c r="Z415" s="79"/>
      <c r="AA415" s="79"/>
      <c r="AB415" s="79" t="s">
        <v>563</v>
      </c>
      <c r="AC415" s="79" t="s">
        <v>563</v>
      </c>
      <c r="AF415" s="67" t="s">
        <v>524</v>
      </c>
      <c r="AG415" s="59"/>
      <c r="AH415" s="59"/>
      <c r="AI415" s="67" t="s">
        <v>553</v>
      </c>
    </row>
    <row r="416" spans="1:35" x14ac:dyDescent="0.2">
      <c r="A416" s="36" t="s">
        <v>453</v>
      </c>
      <c r="B416" s="36" t="s">
        <v>159</v>
      </c>
      <c r="C416" s="37" t="s">
        <v>563</v>
      </c>
      <c r="D416" s="37" t="s">
        <v>563</v>
      </c>
      <c r="E416" s="37" t="s">
        <v>563</v>
      </c>
      <c r="F416" s="37" t="s">
        <v>563</v>
      </c>
      <c r="G416" s="37" t="s">
        <v>563</v>
      </c>
      <c r="H416" s="37" t="s">
        <v>563</v>
      </c>
      <c r="I416" s="37" t="s">
        <v>563</v>
      </c>
      <c r="J416" s="37" t="s">
        <v>563</v>
      </c>
      <c r="K416" s="37" t="s">
        <v>563</v>
      </c>
      <c r="L416" s="37" t="s">
        <v>563</v>
      </c>
      <c r="M416" s="37" t="s">
        <v>563</v>
      </c>
      <c r="N416" s="79" t="s">
        <v>563</v>
      </c>
      <c r="O416" s="79" t="s">
        <v>563</v>
      </c>
      <c r="P416" s="79" t="s">
        <v>563</v>
      </c>
      <c r="Q416" s="79" t="s">
        <v>563</v>
      </c>
      <c r="R416" s="79" t="s">
        <v>563</v>
      </c>
      <c r="S416" s="79" t="s">
        <v>563</v>
      </c>
      <c r="T416" s="79" t="s">
        <v>563</v>
      </c>
      <c r="U416" s="79" t="s">
        <v>563</v>
      </c>
      <c r="V416" s="79" t="s">
        <v>563</v>
      </c>
      <c r="W416" s="79" t="s">
        <v>563</v>
      </c>
      <c r="X416" s="79" t="s">
        <v>563</v>
      </c>
      <c r="Y416" s="79" t="s">
        <v>563</v>
      </c>
      <c r="Z416" s="79"/>
      <c r="AA416" s="79"/>
      <c r="AB416" s="79" t="s">
        <v>563</v>
      </c>
      <c r="AC416" s="79" t="s">
        <v>563</v>
      </c>
      <c r="AF416" s="67" t="s">
        <v>525</v>
      </c>
      <c r="AG416" s="59"/>
      <c r="AH416" s="59"/>
      <c r="AI416" s="67" t="s">
        <v>554</v>
      </c>
    </row>
    <row r="417" spans="1:35" x14ac:dyDescent="0.2">
      <c r="A417" s="36" t="s">
        <v>454</v>
      </c>
      <c r="B417" s="36" t="s">
        <v>159</v>
      </c>
      <c r="C417" s="37" t="s">
        <v>563</v>
      </c>
      <c r="D417" s="37" t="s">
        <v>563</v>
      </c>
      <c r="E417" s="37" t="s">
        <v>563</v>
      </c>
      <c r="F417" s="37" t="s">
        <v>563</v>
      </c>
      <c r="G417" s="37" t="s">
        <v>563</v>
      </c>
      <c r="H417" s="37" t="s">
        <v>563</v>
      </c>
      <c r="I417" s="37" t="s">
        <v>563</v>
      </c>
      <c r="J417" s="37" t="s">
        <v>563</v>
      </c>
      <c r="K417" s="37" t="s">
        <v>563</v>
      </c>
      <c r="L417" s="37" t="s">
        <v>563</v>
      </c>
      <c r="M417" s="37" t="s">
        <v>563</v>
      </c>
      <c r="N417" s="79" t="s">
        <v>563</v>
      </c>
      <c r="O417" s="79" t="s">
        <v>563</v>
      </c>
      <c r="P417" s="79" t="s">
        <v>563</v>
      </c>
      <c r="Q417" s="79" t="s">
        <v>563</v>
      </c>
      <c r="R417" s="79" t="s">
        <v>563</v>
      </c>
      <c r="S417" s="79" t="s">
        <v>563</v>
      </c>
      <c r="T417" s="79" t="s">
        <v>563</v>
      </c>
      <c r="U417" s="79" t="s">
        <v>563</v>
      </c>
      <c r="V417" s="79" t="s">
        <v>563</v>
      </c>
      <c r="W417" s="79" t="s">
        <v>563</v>
      </c>
      <c r="X417" s="79" t="s">
        <v>563</v>
      </c>
      <c r="Y417" s="79" t="s">
        <v>563</v>
      </c>
      <c r="Z417" s="79"/>
      <c r="AA417" s="79"/>
      <c r="AB417" s="79" t="s">
        <v>563</v>
      </c>
      <c r="AC417" s="79" t="s">
        <v>563</v>
      </c>
      <c r="AF417" s="67" t="s">
        <v>522</v>
      </c>
      <c r="AG417" s="59"/>
      <c r="AH417" s="59"/>
      <c r="AI417" s="67" t="s">
        <v>550</v>
      </c>
    </row>
    <row r="418" spans="1:35" x14ac:dyDescent="0.2">
      <c r="A418" s="36" t="s">
        <v>455</v>
      </c>
      <c r="B418" s="36" t="s">
        <v>159</v>
      </c>
      <c r="C418" s="37" t="s">
        <v>563</v>
      </c>
      <c r="D418" s="37" t="s">
        <v>563</v>
      </c>
      <c r="E418" s="37" t="s">
        <v>563</v>
      </c>
      <c r="F418" s="37" t="s">
        <v>563</v>
      </c>
      <c r="G418" s="37" t="s">
        <v>563</v>
      </c>
      <c r="H418" s="37" t="s">
        <v>563</v>
      </c>
      <c r="I418" s="37" t="s">
        <v>563</v>
      </c>
      <c r="J418" s="37" t="s">
        <v>563</v>
      </c>
      <c r="K418" s="37" t="s">
        <v>563</v>
      </c>
      <c r="L418" s="37" t="s">
        <v>563</v>
      </c>
      <c r="M418" s="37" t="s">
        <v>563</v>
      </c>
      <c r="N418" s="79" t="s">
        <v>563</v>
      </c>
      <c r="O418" s="79" t="s">
        <v>563</v>
      </c>
      <c r="P418" s="79" t="s">
        <v>563</v>
      </c>
      <c r="Q418" s="79" t="s">
        <v>563</v>
      </c>
      <c r="R418" s="79" t="s">
        <v>563</v>
      </c>
      <c r="S418" s="79" t="s">
        <v>563</v>
      </c>
      <c r="T418" s="79" t="s">
        <v>563</v>
      </c>
      <c r="U418" s="79" t="s">
        <v>563</v>
      </c>
      <c r="V418" s="79" t="s">
        <v>563</v>
      </c>
      <c r="W418" s="79" t="s">
        <v>563</v>
      </c>
      <c r="X418" s="79" t="s">
        <v>563</v>
      </c>
      <c r="Y418" s="79" t="s">
        <v>563</v>
      </c>
      <c r="Z418" s="79"/>
      <c r="AA418" s="79"/>
      <c r="AB418" s="79" t="s">
        <v>563</v>
      </c>
      <c r="AC418" s="79" t="s">
        <v>563</v>
      </c>
      <c r="AF418" s="67" t="s">
        <v>526</v>
      </c>
      <c r="AG418" s="59"/>
      <c r="AH418" s="59"/>
      <c r="AI418" s="67" t="s">
        <v>555</v>
      </c>
    </row>
    <row r="419" spans="1:35" x14ac:dyDescent="0.2">
      <c r="A419" s="36" t="s">
        <v>163</v>
      </c>
      <c r="B419" s="36" t="s">
        <v>159</v>
      </c>
      <c r="C419" s="37" t="s">
        <v>563</v>
      </c>
      <c r="D419" s="37" t="s">
        <v>563</v>
      </c>
      <c r="E419" s="37" t="s">
        <v>563</v>
      </c>
      <c r="F419" s="37" t="s">
        <v>563</v>
      </c>
      <c r="G419" s="37" t="s">
        <v>563</v>
      </c>
      <c r="H419" s="37" t="s">
        <v>563</v>
      </c>
      <c r="I419" s="37" t="s">
        <v>563</v>
      </c>
      <c r="J419" s="37" t="s">
        <v>563</v>
      </c>
      <c r="K419" s="37" t="s">
        <v>563</v>
      </c>
      <c r="L419" s="37" t="s">
        <v>563</v>
      </c>
      <c r="M419" s="37" t="s">
        <v>563</v>
      </c>
      <c r="N419" s="79" t="s">
        <v>563</v>
      </c>
      <c r="O419" s="79" t="s">
        <v>563</v>
      </c>
      <c r="P419" s="79" t="s">
        <v>563</v>
      </c>
      <c r="Q419" s="79" t="s">
        <v>563</v>
      </c>
      <c r="R419" s="79" t="s">
        <v>563</v>
      </c>
      <c r="S419" s="79" t="s">
        <v>563</v>
      </c>
      <c r="T419" s="79" t="s">
        <v>563</v>
      </c>
      <c r="U419" s="79" t="s">
        <v>563</v>
      </c>
      <c r="V419" s="79" t="s">
        <v>563</v>
      </c>
      <c r="W419" s="79" t="s">
        <v>563</v>
      </c>
      <c r="X419" s="79"/>
      <c r="Y419" s="79" t="s">
        <v>563</v>
      </c>
      <c r="Z419" s="79"/>
      <c r="AA419" s="79"/>
      <c r="AB419" s="79" t="s">
        <v>563</v>
      </c>
      <c r="AC419" s="79" t="s">
        <v>563</v>
      </c>
      <c r="AF419" s="67" t="s">
        <v>522</v>
      </c>
      <c r="AG419" s="59"/>
      <c r="AH419" s="59"/>
      <c r="AI419" s="67" t="s">
        <v>550</v>
      </c>
    </row>
    <row r="420" spans="1:35" x14ac:dyDescent="0.2">
      <c r="A420" s="36" t="s">
        <v>164</v>
      </c>
      <c r="B420" s="36" t="s">
        <v>159</v>
      </c>
      <c r="C420" s="37" t="s">
        <v>563</v>
      </c>
      <c r="D420" s="37" t="s">
        <v>563</v>
      </c>
      <c r="E420" s="37" t="s">
        <v>563</v>
      </c>
      <c r="F420" s="37" t="s">
        <v>563</v>
      </c>
      <c r="G420" s="37">
        <v>74855</v>
      </c>
      <c r="H420" s="37">
        <v>349725</v>
      </c>
      <c r="I420" s="37">
        <v>162101</v>
      </c>
      <c r="J420" s="37">
        <v>160163</v>
      </c>
      <c r="K420" s="37">
        <v>160097</v>
      </c>
      <c r="L420" s="37" t="s">
        <v>563</v>
      </c>
      <c r="M420" s="37">
        <v>158578</v>
      </c>
      <c r="N420" s="79" t="s">
        <v>563</v>
      </c>
      <c r="O420" s="79" t="s">
        <v>563</v>
      </c>
      <c r="P420" s="79" t="s">
        <v>563</v>
      </c>
      <c r="Q420" s="79" t="s">
        <v>563</v>
      </c>
      <c r="R420" s="79" t="s">
        <v>563</v>
      </c>
      <c r="S420" s="79" t="s">
        <v>563</v>
      </c>
      <c r="T420" s="79" t="s">
        <v>563</v>
      </c>
      <c r="U420" s="79" t="s">
        <v>563</v>
      </c>
      <c r="V420" s="79" t="s">
        <v>563</v>
      </c>
      <c r="W420" s="79" t="s">
        <v>563</v>
      </c>
      <c r="X420" s="79" t="s">
        <v>563</v>
      </c>
      <c r="Y420" s="79" t="s">
        <v>563</v>
      </c>
      <c r="Z420" s="79"/>
      <c r="AA420" s="79"/>
      <c r="AB420" s="79" t="s">
        <v>563</v>
      </c>
      <c r="AC420" s="79" t="s">
        <v>563</v>
      </c>
      <c r="AF420" s="67" t="s">
        <v>519</v>
      </c>
      <c r="AG420" s="59"/>
      <c r="AH420" s="59"/>
      <c r="AI420" s="67" t="s">
        <v>549</v>
      </c>
    </row>
    <row r="421" spans="1:35" x14ac:dyDescent="0.2">
      <c r="A421" s="36" t="s">
        <v>165</v>
      </c>
      <c r="B421" s="36" t="s">
        <v>159</v>
      </c>
      <c r="C421" s="37" t="s">
        <v>563</v>
      </c>
      <c r="D421" s="37" t="s">
        <v>563</v>
      </c>
      <c r="E421" s="37" t="s">
        <v>563</v>
      </c>
      <c r="F421" s="37" t="s">
        <v>563</v>
      </c>
      <c r="G421" s="37" t="s">
        <v>563</v>
      </c>
      <c r="H421" s="37" t="s">
        <v>563</v>
      </c>
      <c r="I421" s="37" t="s">
        <v>563</v>
      </c>
      <c r="J421" s="37" t="s">
        <v>563</v>
      </c>
      <c r="K421" s="37" t="s">
        <v>563</v>
      </c>
      <c r="L421" s="37" t="s">
        <v>563</v>
      </c>
      <c r="M421" s="37" t="s">
        <v>563</v>
      </c>
      <c r="N421" s="79" t="s">
        <v>563</v>
      </c>
      <c r="O421" s="79" t="s">
        <v>563</v>
      </c>
      <c r="P421" s="79" t="s">
        <v>563</v>
      </c>
      <c r="Q421" s="79" t="s">
        <v>563</v>
      </c>
      <c r="R421" s="79" t="s">
        <v>563</v>
      </c>
      <c r="S421" s="79" t="s">
        <v>563</v>
      </c>
      <c r="T421" s="79" t="s">
        <v>563</v>
      </c>
      <c r="U421" s="79" t="s">
        <v>563</v>
      </c>
      <c r="V421" s="79" t="s">
        <v>563</v>
      </c>
      <c r="W421" s="79" t="s">
        <v>563</v>
      </c>
      <c r="X421" s="79" t="s">
        <v>563</v>
      </c>
      <c r="Y421" s="79" t="s">
        <v>563</v>
      </c>
      <c r="Z421" s="79"/>
      <c r="AA421" s="79"/>
      <c r="AB421" s="79" t="s">
        <v>563</v>
      </c>
      <c r="AC421" s="79" t="s">
        <v>563</v>
      </c>
      <c r="AF421" s="67" t="s">
        <v>519</v>
      </c>
      <c r="AG421" s="59"/>
      <c r="AH421" s="59"/>
      <c r="AI421" s="67" t="s">
        <v>549</v>
      </c>
    </row>
    <row r="422" spans="1:35" x14ac:dyDescent="0.2">
      <c r="A422" s="36" t="s">
        <v>166</v>
      </c>
      <c r="B422" s="36" t="s">
        <v>159</v>
      </c>
      <c r="C422" s="37" t="s">
        <v>563</v>
      </c>
      <c r="D422" s="37" t="s">
        <v>563</v>
      </c>
      <c r="E422" s="37" t="s">
        <v>563</v>
      </c>
      <c r="F422" s="37" t="s">
        <v>563</v>
      </c>
      <c r="G422" s="37" t="s">
        <v>563</v>
      </c>
      <c r="H422" s="37" t="s">
        <v>563</v>
      </c>
      <c r="I422" s="37" t="s">
        <v>563</v>
      </c>
      <c r="J422" s="37" t="s">
        <v>563</v>
      </c>
      <c r="K422" s="37" t="s">
        <v>563</v>
      </c>
      <c r="L422" s="37" t="s">
        <v>563</v>
      </c>
      <c r="M422" s="37" t="s">
        <v>563</v>
      </c>
      <c r="N422" s="79" t="s">
        <v>563</v>
      </c>
      <c r="O422" s="79" t="s">
        <v>563</v>
      </c>
      <c r="P422" s="79" t="s">
        <v>563</v>
      </c>
      <c r="Q422" s="79" t="s">
        <v>563</v>
      </c>
      <c r="R422" s="79" t="s">
        <v>563</v>
      </c>
      <c r="S422" s="79" t="s">
        <v>563</v>
      </c>
      <c r="T422" s="79" t="s">
        <v>563</v>
      </c>
      <c r="U422" s="79" t="s">
        <v>563</v>
      </c>
      <c r="V422" s="79" t="s">
        <v>563</v>
      </c>
      <c r="W422" s="79" t="s">
        <v>563</v>
      </c>
      <c r="X422" s="79" t="s">
        <v>563</v>
      </c>
      <c r="Y422" s="79" t="s">
        <v>563</v>
      </c>
      <c r="Z422" s="79"/>
      <c r="AA422" s="79"/>
      <c r="AB422" s="79" t="s">
        <v>563</v>
      </c>
      <c r="AC422" s="79" t="s">
        <v>563</v>
      </c>
      <c r="AF422" s="67" t="s">
        <v>519</v>
      </c>
      <c r="AG422" s="59"/>
      <c r="AH422" s="59"/>
      <c r="AI422" s="67" t="s">
        <v>549</v>
      </c>
    </row>
    <row r="423" spans="1:35" x14ac:dyDescent="0.2">
      <c r="A423" s="36" t="s">
        <v>159</v>
      </c>
      <c r="B423" s="36" t="s">
        <v>159</v>
      </c>
      <c r="C423" s="37" t="s">
        <v>563</v>
      </c>
      <c r="D423" s="37" t="s">
        <v>563</v>
      </c>
      <c r="E423" s="37" t="s">
        <v>563</v>
      </c>
      <c r="F423" s="37" t="s">
        <v>563</v>
      </c>
      <c r="G423" s="37" t="s">
        <v>563</v>
      </c>
      <c r="H423" s="37" t="s">
        <v>563</v>
      </c>
      <c r="I423" s="37" t="s">
        <v>563</v>
      </c>
      <c r="J423" s="37" t="s">
        <v>563</v>
      </c>
      <c r="K423" s="37" t="s">
        <v>563</v>
      </c>
      <c r="L423" s="37" t="s">
        <v>563</v>
      </c>
      <c r="M423" s="37" t="s">
        <v>563</v>
      </c>
      <c r="N423" s="79" t="s">
        <v>563</v>
      </c>
      <c r="O423" s="79" t="s">
        <v>563</v>
      </c>
      <c r="P423" s="79" t="s">
        <v>563</v>
      </c>
      <c r="Q423" s="79" t="s">
        <v>563</v>
      </c>
      <c r="R423" s="79" t="s">
        <v>563</v>
      </c>
      <c r="S423" s="79" t="s">
        <v>563</v>
      </c>
      <c r="T423" s="79" t="s">
        <v>563</v>
      </c>
      <c r="U423" s="79" t="s">
        <v>563</v>
      </c>
      <c r="V423" s="79" t="s">
        <v>563</v>
      </c>
      <c r="W423" s="79" t="s">
        <v>563</v>
      </c>
      <c r="X423" s="79" t="s">
        <v>563</v>
      </c>
      <c r="Y423" s="79" t="s">
        <v>563</v>
      </c>
      <c r="Z423" s="79"/>
      <c r="AA423" s="79"/>
      <c r="AB423" s="79" t="s">
        <v>563</v>
      </c>
      <c r="AC423" s="79" t="s">
        <v>563</v>
      </c>
      <c r="AF423" s="67" t="s">
        <v>519</v>
      </c>
      <c r="AG423" s="59"/>
      <c r="AH423" s="59"/>
      <c r="AI423" s="67" t="s">
        <v>549</v>
      </c>
    </row>
    <row r="424" spans="1:35" x14ac:dyDescent="0.2">
      <c r="A424" s="36" t="s">
        <v>167</v>
      </c>
      <c r="B424" s="36" t="s">
        <v>159</v>
      </c>
      <c r="C424" s="37" t="s">
        <v>563</v>
      </c>
      <c r="D424" s="37" t="s">
        <v>563</v>
      </c>
      <c r="E424" s="37" t="s">
        <v>563</v>
      </c>
      <c r="F424" s="37" t="s">
        <v>563</v>
      </c>
      <c r="G424" s="37" t="s">
        <v>563</v>
      </c>
      <c r="H424" s="37" t="s">
        <v>563</v>
      </c>
      <c r="I424" s="37" t="s">
        <v>563</v>
      </c>
      <c r="J424" s="37" t="s">
        <v>563</v>
      </c>
      <c r="K424" s="37" t="s">
        <v>563</v>
      </c>
      <c r="L424" s="37" t="s">
        <v>563</v>
      </c>
      <c r="M424" s="37" t="s">
        <v>563</v>
      </c>
      <c r="N424" s="79" t="s">
        <v>563</v>
      </c>
      <c r="O424" s="79" t="s">
        <v>563</v>
      </c>
      <c r="P424" s="79" t="s">
        <v>563</v>
      </c>
      <c r="Q424" s="79" t="s">
        <v>563</v>
      </c>
      <c r="R424" s="79" t="s">
        <v>563</v>
      </c>
      <c r="S424" s="79" t="s">
        <v>563</v>
      </c>
      <c r="T424" s="79" t="s">
        <v>563</v>
      </c>
      <c r="U424" s="79" t="s">
        <v>563</v>
      </c>
      <c r="V424" s="79" t="s">
        <v>563</v>
      </c>
      <c r="W424" s="79" t="s">
        <v>563</v>
      </c>
      <c r="X424" s="79" t="s">
        <v>563</v>
      </c>
      <c r="Y424" s="79" t="s">
        <v>563</v>
      </c>
      <c r="Z424" s="79"/>
      <c r="AA424" s="79"/>
      <c r="AB424" s="79" t="s">
        <v>563</v>
      </c>
      <c r="AC424" s="79" t="s">
        <v>563</v>
      </c>
      <c r="AF424" s="67" t="s">
        <v>524</v>
      </c>
      <c r="AG424" s="59"/>
      <c r="AH424" s="59"/>
      <c r="AI424" s="67" t="s">
        <v>553</v>
      </c>
    </row>
    <row r="425" spans="1:35" x14ac:dyDescent="0.2">
      <c r="A425" s="36" t="s">
        <v>168</v>
      </c>
      <c r="B425" s="36" t="s">
        <v>159</v>
      </c>
      <c r="C425" s="37" t="s">
        <v>563</v>
      </c>
      <c r="D425" s="37" t="s">
        <v>563</v>
      </c>
      <c r="E425" s="37" t="s">
        <v>563</v>
      </c>
      <c r="F425" s="37">
        <v>185121</v>
      </c>
      <c r="G425" s="37">
        <v>277879</v>
      </c>
      <c r="H425" s="37" t="s">
        <v>563</v>
      </c>
      <c r="I425" s="37" t="s">
        <v>563</v>
      </c>
      <c r="J425" s="37">
        <v>135449</v>
      </c>
      <c r="K425" s="37">
        <v>143064</v>
      </c>
      <c r="L425" s="37" t="s">
        <v>563</v>
      </c>
      <c r="M425" s="37" t="s">
        <v>563</v>
      </c>
      <c r="N425" s="79" t="s">
        <v>563</v>
      </c>
      <c r="O425" s="79" t="s">
        <v>563</v>
      </c>
      <c r="P425" s="79" t="s">
        <v>563</v>
      </c>
      <c r="Q425" s="79" t="s">
        <v>563</v>
      </c>
      <c r="R425" s="79" t="s">
        <v>563</v>
      </c>
      <c r="S425" s="79" t="s">
        <v>563</v>
      </c>
      <c r="T425" s="79" t="s">
        <v>563</v>
      </c>
      <c r="U425" s="79" t="s">
        <v>563</v>
      </c>
      <c r="V425" s="79" t="s">
        <v>563</v>
      </c>
      <c r="W425" s="79" t="s">
        <v>563</v>
      </c>
      <c r="X425" s="79" t="s">
        <v>563</v>
      </c>
      <c r="Y425" s="79" t="s">
        <v>563</v>
      </c>
      <c r="Z425" s="79"/>
      <c r="AA425" s="79"/>
      <c r="AB425" s="79" t="s">
        <v>563</v>
      </c>
      <c r="AC425" s="79" t="s">
        <v>563</v>
      </c>
      <c r="AF425" s="67" t="s">
        <v>519</v>
      </c>
      <c r="AG425" s="59"/>
      <c r="AH425" s="59"/>
      <c r="AI425" s="67" t="s">
        <v>549</v>
      </c>
    </row>
    <row r="426" spans="1:35" x14ac:dyDescent="0.2">
      <c r="A426" s="36" t="s">
        <v>456</v>
      </c>
      <c r="B426" s="36" t="s">
        <v>169</v>
      </c>
      <c r="C426" s="37" t="s">
        <v>563</v>
      </c>
      <c r="D426" s="37" t="s">
        <v>563</v>
      </c>
      <c r="E426" s="37" t="s">
        <v>563</v>
      </c>
      <c r="F426" s="37" t="s">
        <v>563</v>
      </c>
      <c r="G426" s="37" t="s">
        <v>563</v>
      </c>
      <c r="H426" s="37" t="s">
        <v>563</v>
      </c>
      <c r="I426" s="37" t="s">
        <v>563</v>
      </c>
      <c r="J426" s="37" t="s">
        <v>563</v>
      </c>
      <c r="K426" s="37" t="s">
        <v>563</v>
      </c>
      <c r="L426" s="37" t="s">
        <v>563</v>
      </c>
      <c r="M426" s="37" t="s">
        <v>563</v>
      </c>
      <c r="N426" s="79" t="s">
        <v>563</v>
      </c>
      <c r="O426" s="79" t="s">
        <v>563</v>
      </c>
      <c r="P426" s="79" t="s">
        <v>563</v>
      </c>
      <c r="Q426" s="79" t="s">
        <v>563</v>
      </c>
      <c r="R426" s="79" t="s">
        <v>563</v>
      </c>
      <c r="S426" s="79" t="s">
        <v>563</v>
      </c>
      <c r="T426" s="79" t="s">
        <v>563</v>
      </c>
      <c r="U426" s="79" t="s">
        <v>563</v>
      </c>
      <c r="V426" s="79" t="s">
        <v>563</v>
      </c>
      <c r="W426" s="79" t="s">
        <v>563</v>
      </c>
      <c r="X426" s="79"/>
      <c r="Y426" s="79" t="s">
        <v>563</v>
      </c>
      <c r="Z426" s="79"/>
      <c r="AA426" s="79"/>
      <c r="AB426" s="79" t="s">
        <v>563</v>
      </c>
      <c r="AC426" s="79" t="s">
        <v>563</v>
      </c>
      <c r="AF426" s="67" t="s">
        <v>524</v>
      </c>
      <c r="AG426" s="59"/>
      <c r="AH426" s="59"/>
      <c r="AI426" s="67" t="s">
        <v>553</v>
      </c>
    </row>
    <row r="427" spans="1:35" x14ac:dyDescent="0.2">
      <c r="A427" s="36" t="s">
        <v>170</v>
      </c>
      <c r="B427" s="36" t="s">
        <v>169</v>
      </c>
      <c r="C427" s="37" t="s">
        <v>563</v>
      </c>
      <c r="D427" s="37" t="s">
        <v>563</v>
      </c>
      <c r="E427" s="37" t="s">
        <v>563</v>
      </c>
      <c r="F427" s="37" t="s">
        <v>563</v>
      </c>
      <c r="G427" s="37" t="s">
        <v>563</v>
      </c>
      <c r="H427" s="37" t="s">
        <v>563</v>
      </c>
      <c r="I427" s="37" t="s">
        <v>563</v>
      </c>
      <c r="J427" s="37" t="s">
        <v>563</v>
      </c>
      <c r="K427" s="37" t="s">
        <v>563</v>
      </c>
      <c r="L427" s="37" t="s">
        <v>563</v>
      </c>
      <c r="M427" s="37" t="s">
        <v>563</v>
      </c>
      <c r="N427" s="79" t="s">
        <v>563</v>
      </c>
      <c r="O427" s="79" t="s">
        <v>563</v>
      </c>
      <c r="P427" s="79" t="s">
        <v>563</v>
      </c>
      <c r="Q427" s="79" t="s">
        <v>563</v>
      </c>
      <c r="R427" s="79" t="s">
        <v>563</v>
      </c>
      <c r="S427" s="79" t="s">
        <v>563</v>
      </c>
      <c r="T427" s="79" t="s">
        <v>563</v>
      </c>
      <c r="U427" s="79" t="s">
        <v>563</v>
      </c>
      <c r="V427" s="79" t="s">
        <v>563</v>
      </c>
      <c r="W427" s="79" t="s">
        <v>563</v>
      </c>
      <c r="X427" s="79" t="s">
        <v>563</v>
      </c>
      <c r="Y427" s="79" t="s">
        <v>563</v>
      </c>
      <c r="Z427" s="79"/>
      <c r="AA427" s="79"/>
      <c r="AB427" s="79" t="s">
        <v>563</v>
      </c>
      <c r="AC427" s="79" t="s">
        <v>563</v>
      </c>
      <c r="AF427" s="67" t="s">
        <v>524</v>
      </c>
      <c r="AG427" s="59"/>
      <c r="AH427" s="59"/>
      <c r="AI427" s="67" t="s">
        <v>553</v>
      </c>
    </row>
    <row r="428" spans="1:35" x14ac:dyDescent="0.2">
      <c r="A428" s="36" t="s">
        <v>171</v>
      </c>
      <c r="B428" s="36" t="s">
        <v>169</v>
      </c>
      <c r="C428" s="37" t="s">
        <v>563</v>
      </c>
      <c r="D428" s="37" t="s">
        <v>563</v>
      </c>
      <c r="E428" s="37" t="s">
        <v>563</v>
      </c>
      <c r="F428" s="37" t="s">
        <v>563</v>
      </c>
      <c r="G428" s="37" t="s">
        <v>563</v>
      </c>
      <c r="H428" s="37" t="s">
        <v>563</v>
      </c>
      <c r="I428" s="37" t="s">
        <v>563</v>
      </c>
      <c r="J428" s="37" t="s">
        <v>563</v>
      </c>
      <c r="K428" s="37" t="s">
        <v>563</v>
      </c>
      <c r="L428" s="37" t="s">
        <v>563</v>
      </c>
      <c r="M428" s="37" t="s">
        <v>563</v>
      </c>
      <c r="N428" s="79" t="s">
        <v>563</v>
      </c>
      <c r="O428" s="79" t="s">
        <v>563</v>
      </c>
      <c r="P428" s="79" t="s">
        <v>563</v>
      </c>
      <c r="Q428" s="79" t="s">
        <v>563</v>
      </c>
      <c r="R428" s="79" t="s">
        <v>563</v>
      </c>
      <c r="S428" s="79" t="s">
        <v>563</v>
      </c>
      <c r="T428" s="79" t="s">
        <v>563</v>
      </c>
      <c r="U428" s="79" t="s">
        <v>563</v>
      </c>
      <c r="V428" s="79" t="s">
        <v>563</v>
      </c>
      <c r="W428" s="79" t="s">
        <v>563</v>
      </c>
      <c r="X428" s="79" t="s">
        <v>563</v>
      </c>
      <c r="Y428" s="79" t="s">
        <v>563</v>
      </c>
      <c r="Z428" s="79"/>
      <c r="AA428" s="79"/>
      <c r="AB428" s="79" t="s">
        <v>563</v>
      </c>
      <c r="AC428" s="79" t="s">
        <v>563</v>
      </c>
      <c r="AF428" s="67" t="s">
        <v>519</v>
      </c>
      <c r="AG428" s="59"/>
      <c r="AH428" s="59"/>
      <c r="AI428" s="67" t="s">
        <v>549</v>
      </c>
    </row>
    <row r="429" spans="1:35" x14ac:dyDescent="0.2">
      <c r="A429" s="36" t="s">
        <v>457</v>
      </c>
      <c r="B429" s="36" t="s">
        <v>458</v>
      </c>
      <c r="C429" s="37" t="s">
        <v>563</v>
      </c>
      <c r="D429" s="37" t="s">
        <v>563</v>
      </c>
      <c r="E429" s="37" t="s">
        <v>563</v>
      </c>
      <c r="F429" s="37" t="s">
        <v>563</v>
      </c>
      <c r="G429" s="37" t="s">
        <v>563</v>
      </c>
      <c r="H429" s="37" t="s">
        <v>563</v>
      </c>
      <c r="I429" s="37" t="s">
        <v>563</v>
      </c>
      <c r="J429" s="37" t="s">
        <v>563</v>
      </c>
      <c r="K429" s="37" t="s">
        <v>563</v>
      </c>
      <c r="L429" s="37" t="s">
        <v>563</v>
      </c>
      <c r="M429" s="37" t="s">
        <v>563</v>
      </c>
      <c r="N429" s="79" t="s">
        <v>563</v>
      </c>
      <c r="O429" s="79" t="s">
        <v>563</v>
      </c>
      <c r="P429" s="79" t="s">
        <v>563</v>
      </c>
      <c r="Q429" s="79" t="s">
        <v>563</v>
      </c>
      <c r="R429" s="79" t="s">
        <v>563</v>
      </c>
      <c r="S429" s="79" t="s">
        <v>563</v>
      </c>
      <c r="T429" s="79" t="s">
        <v>563</v>
      </c>
      <c r="U429" s="79" t="s">
        <v>563</v>
      </c>
      <c r="V429" s="79" t="s">
        <v>563</v>
      </c>
      <c r="W429" s="79" t="s">
        <v>563</v>
      </c>
      <c r="X429" s="79" t="s">
        <v>563</v>
      </c>
      <c r="Y429" s="79" t="s">
        <v>563</v>
      </c>
      <c r="Z429" s="79"/>
      <c r="AA429" s="79"/>
      <c r="AB429" s="79" t="s">
        <v>563</v>
      </c>
      <c r="AC429" s="79" t="s">
        <v>563</v>
      </c>
      <c r="AF429" s="67" t="s">
        <v>524</v>
      </c>
      <c r="AG429" s="59"/>
      <c r="AH429" s="59"/>
      <c r="AI429" s="67" t="s">
        <v>553</v>
      </c>
    </row>
    <row r="430" spans="1:35" x14ac:dyDescent="0.2">
      <c r="A430" s="36" t="s">
        <v>459</v>
      </c>
      <c r="B430" s="36" t="s">
        <v>458</v>
      </c>
      <c r="C430" s="37">
        <v>41040</v>
      </c>
      <c r="D430" s="37">
        <v>35745</v>
      </c>
      <c r="E430" s="37" t="s">
        <v>563</v>
      </c>
      <c r="F430" s="37" t="s">
        <v>563</v>
      </c>
      <c r="G430" s="37" t="s">
        <v>563</v>
      </c>
      <c r="H430" s="37" t="s">
        <v>563</v>
      </c>
      <c r="I430" s="37" t="s">
        <v>563</v>
      </c>
      <c r="J430" s="37" t="s">
        <v>563</v>
      </c>
      <c r="K430" s="37" t="s">
        <v>563</v>
      </c>
      <c r="L430" s="37" t="s">
        <v>563</v>
      </c>
      <c r="M430" s="37" t="s">
        <v>563</v>
      </c>
      <c r="N430" s="79" t="s">
        <v>563</v>
      </c>
      <c r="O430" s="79" t="s">
        <v>563</v>
      </c>
      <c r="P430" s="79" t="s">
        <v>563</v>
      </c>
      <c r="Q430" s="79" t="s">
        <v>563</v>
      </c>
      <c r="R430" s="79" t="s">
        <v>563</v>
      </c>
      <c r="S430" s="79" t="s">
        <v>563</v>
      </c>
      <c r="T430" s="79" t="s">
        <v>563</v>
      </c>
      <c r="U430" s="79" t="s">
        <v>563</v>
      </c>
      <c r="V430" s="79" t="s">
        <v>563</v>
      </c>
      <c r="W430" s="79" t="s">
        <v>563</v>
      </c>
      <c r="X430" s="79" t="s">
        <v>563</v>
      </c>
      <c r="Y430" s="79" t="s">
        <v>563</v>
      </c>
      <c r="Z430" s="79"/>
      <c r="AA430" s="79"/>
      <c r="AB430" s="79" t="s">
        <v>563</v>
      </c>
      <c r="AC430" s="79" t="s">
        <v>563</v>
      </c>
      <c r="AF430" s="67" t="s">
        <v>519</v>
      </c>
      <c r="AG430" s="59"/>
      <c r="AH430" s="59"/>
      <c r="AI430" s="67" t="s">
        <v>549</v>
      </c>
    </row>
    <row r="431" spans="1:35" x14ac:dyDescent="0.2">
      <c r="A431" s="36" t="s">
        <v>460</v>
      </c>
      <c r="B431" s="36" t="s">
        <v>458</v>
      </c>
      <c r="C431" s="37" t="s">
        <v>563</v>
      </c>
      <c r="D431" s="37" t="s">
        <v>563</v>
      </c>
      <c r="E431" s="37" t="s">
        <v>563</v>
      </c>
      <c r="F431" s="37" t="s">
        <v>563</v>
      </c>
      <c r="G431" s="37" t="s">
        <v>563</v>
      </c>
      <c r="H431" s="37" t="s">
        <v>563</v>
      </c>
      <c r="I431" s="37" t="s">
        <v>563</v>
      </c>
      <c r="J431" s="37" t="s">
        <v>563</v>
      </c>
      <c r="K431" s="37" t="s">
        <v>563</v>
      </c>
      <c r="L431" s="37" t="s">
        <v>563</v>
      </c>
      <c r="M431" s="37" t="s">
        <v>563</v>
      </c>
      <c r="N431" s="79" t="s">
        <v>563</v>
      </c>
      <c r="O431" s="79" t="s">
        <v>563</v>
      </c>
      <c r="P431" s="79" t="s">
        <v>563</v>
      </c>
      <c r="Q431" s="79" t="s">
        <v>563</v>
      </c>
      <c r="R431" s="79" t="s">
        <v>563</v>
      </c>
      <c r="S431" s="79" t="s">
        <v>563</v>
      </c>
      <c r="T431" s="79" t="s">
        <v>563</v>
      </c>
      <c r="U431" s="79" t="s">
        <v>563</v>
      </c>
      <c r="V431" s="79" t="s">
        <v>563</v>
      </c>
      <c r="W431" s="79" t="s">
        <v>563</v>
      </c>
      <c r="X431" s="79" t="s">
        <v>563</v>
      </c>
      <c r="Y431" s="79" t="s">
        <v>563</v>
      </c>
      <c r="Z431" s="79"/>
      <c r="AA431" s="79"/>
      <c r="AB431" s="79" t="s">
        <v>563</v>
      </c>
      <c r="AC431" s="79" t="s">
        <v>563</v>
      </c>
      <c r="AF431" s="67" t="s">
        <v>524</v>
      </c>
      <c r="AG431" s="59"/>
      <c r="AH431" s="59"/>
      <c r="AI431" s="67" t="s">
        <v>553</v>
      </c>
    </row>
    <row r="432" spans="1:35" x14ac:dyDescent="0.2">
      <c r="A432" s="36" t="s">
        <v>461</v>
      </c>
      <c r="B432" s="36" t="s">
        <v>462</v>
      </c>
      <c r="C432" s="37" t="s">
        <v>563</v>
      </c>
      <c r="D432" s="37" t="s">
        <v>563</v>
      </c>
      <c r="E432" s="37" t="s">
        <v>563</v>
      </c>
      <c r="F432" s="37" t="s">
        <v>563</v>
      </c>
      <c r="G432" s="37" t="s">
        <v>563</v>
      </c>
      <c r="H432" s="37" t="s">
        <v>563</v>
      </c>
      <c r="I432" s="37" t="s">
        <v>563</v>
      </c>
      <c r="J432" s="37" t="s">
        <v>563</v>
      </c>
      <c r="K432" s="37" t="s">
        <v>563</v>
      </c>
      <c r="L432" s="37" t="s">
        <v>563</v>
      </c>
      <c r="M432" s="37" t="s">
        <v>563</v>
      </c>
      <c r="N432" s="79"/>
      <c r="O432" s="79"/>
      <c r="P432" s="79"/>
      <c r="Q432" s="79"/>
      <c r="R432" s="79"/>
      <c r="S432" s="79"/>
      <c r="T432" s="79"/>
      <c r="U432" s="79"/>
      <c r="V432" s="79" t="s">
        <v>563</v>
      </c>
      <c r="W432" s="79" t="s">
        <v>563</v>
      </c>
      <c r="X432" s="79" t="s">
        <v>563</v>
      </c>
      <c r="Y432" s="79" t="s">
        <v>563</v>
      </c>
      <c r="Z432" s="79"/>
      <c r="AA432" s="79"/>
      <c r="AB432" s="79" t="s">
        <v>563</v>
      </c>
      <c r="AC432" s="79" t="s">
        <v>563</v>
      </c>
      <c r="AF432" s="67" t="s">
        <v>522</v>
      </c>
      <c r="AG432" s="59"/>
      <c r="AH432" s="59"/>
      <c r="AI432" s="67" t="s">
        <v>550</v>
      </c>
    </row>
    <row r="433" spans="1:35" x14ac:dyDescent="0.2">
      <c r="A433" s="36" t="s">
        <v>463</v>
      </c>
      <c r="B433" s="36" t="s">
        <v>464</v>
      </c>
      <c r="C433" s="37" t="s">
        <v>563</v>
      </c>
      <c r="D433" s="37" t="s">
        <v>563</v>
      </c>
      <c r="E433" s="37" t="s">
        <v>563</v>
      </c>
      <c r="F433" s="37" t="s">
        <v>563</v>
      </c>
      <c r="G433" s="37" t="s">
        <v>563</v>
      </c>
      <c r="H433" s="37" t="s">
        <v>563</v>
      </c>
      <c r="I433" s="37" t="s">
        <v>563</v>
      </c>
      <c r="J433" s="37" t="s">
        <v>563</v>
      </c>
      <c r="K433" s="37" t="s">
        <v>563</v>
      </c>
      <c r="L433" s="37" t="s">
        <v>563</v>
      </c>
      <c r="M433" s="37" t="s">
        <v>563</v>
      </c>
      <c r="N433" s="79"/>
      <c r="O433" s="79"/>
      <c r="P433" s="79"/>
      <c r="Q433" s="79"/>
      <c r="R433" s="79"/>
      <c r="S433" s="79"/>
      <c r="T433" s="79"/>
      <c r="U433" s="79"/>
      <c r="V433" s="79" t="s">
        <v>563</v>
      </c>
      <c r="W433" s="79" t="s">
        <v>563</v>
      </c>
      <c r="X433" s="79" t="s">
        <v>563</v>
      </c>
      <c r="Y433" s="79" t="s">
        <v>563</v>
      </c>
      <c r="Z433" s="79"/>
      <c r="AA433" s="79"/>
      <c r="AB433" s="79" t="s">
        <v>563</v>
      </c>
      <c r="AC433" s="79" t="s">
        <v>563</v>
      </c>
      <c r="AF433" s="67" t="s">
        <v>522</v>
      </c>
      <c r="AG433" s="59"/>
      <c r="AH433" s="59"/>
      <c r="AI433" s="67" t="s">
        <v>550</v>
      </c>
    </row>
    <row r="434" spans="1:35" x14ac:dyDescent="0.2">
      <c r="A434" s="36" t="s">
        <v>465</v>
      </c>
      <c r="B434" s="36" t="s">
        <v>464</v>
      </c>
      <c r="C434" s="37" t="s">
        <v>563</v>
      </c>
      <c r="D434" s="37" t="s">
        <v>563</v>
      </c>
      <c r="E434" s="37" t="s">
        <v>563</v>
      </c>
      <c r="F434" s="37" t="s">
        <v>563</v>
      </c>
      <c r="G434" s="37" t="s">
        <v>563</v>
      </c>
      <c r="H434" s="37" t="s">
        <v>563</v>
      </c>
      <c r="I434" s="37" t="s">
        <v>563</v>
      </c>
      <c r="J434" s="37" t="s">
        <v>563</v>
      </c>
      <c r="K434" s="37" t="s">
        <v>563</v>
      </c>
      <c r="L434" s="37" t="s">
        <v>563</v>
      </c>
      <c r="M434" s="37" t="s">
        <v>563</v>
      </c>
      <c r="N434" s="79"/>
      <c r="O434" s="79"/>
      <c r="P434" s="79"/>
      <c r="Q434" s="79"/>
      <c r="R434" s="79"/>
      <c r="S434" s="79"/>
      <c r="T434" s="79"/>
      <c r="U434" s="79"/>
      <c r="V434" s="79" t="s">
        <v>563</v>
      </c>
      <c r="W434" s="79" t="s">
        <v>563</v>
      </c>
      <c r="X434" s="79" t="s">
        <v>563</v>
      </c>
      <c r="Y434" s="79" t="s">
        <v>563</v>
      </c>
      <c r="Z434" s="79"/>
      <c r="AA434" s="79"/>
      <c r="AB434" s="79" t="s">
        <v>563</v>
      </c>
      <c r="AC434" s="79" t="s">
        <v>563</v>
      </c>
      <c r="AF434" s="67" t="s">
        <v>523</v>
      </c>
      <c r="AG434" s="59"/>
      <c r="AH434" s="59"/>
      <c r="AI434" s="67" t="s">
        <v>556</v>
      </c>
    </row>
    <row r="435" spans="1:35" x14ac:dyDescent="0.2">
      <c r="A435" s="36" t="s">
        <v>466</v>
      </c>
      <c r="B435" s="36" t="s">
        <v>464</v>
      </c>
      <c r="C435" s="37" t="s">
        <v>563</v>
      </c>
      <c r="D435" s="37" t="s">
        <v>563</v>
      </c>
      <c r="E435" s="37" t="s">
        <v>563</v>
      </c>
      <c r="F435" s="37" t="s">
        <v>563</v>
      </c>
      <c r="G435" s="37" t="s">
        <v>563</v>
      </c>
      <c r="H435" s="37" t="s">
        <v>563</v>
      </c>
      <c r="I435" s="37" t="s">
        <v>563</v>
      </c>
      <c r="J435" s="37" t="s">
        <v>563</v>
      </c>
      <c r="K435" s="37" t="s">
        <v>563</v>
      </c>
      <c r="L435" s="37" t="s">
        <v>563</v>
      </c>
      <c r="M435" s="37" t="s">
        <v>563</v>
      </c>
      <c r="N435" s="79"/>
      <c r="O435" s="79"/>
      <c r="P435" s="79"/>
      <c r="Q435" s="79"/>
      <c r="R435" s="79"/>
      <c r="S435" s="79"/>
      <c r="T435" s="79"/>
      <c r="U435" s="79"/>
      <c r="V435" s="79" t="s">
        <v>563</v>
      </c>
      <c r="W435" s="79" t="s">
        <v>563</v>
      </c>
      <c r="X435" s="79" t="s">
        <v>563</v>
      </c>
      <c r="Y435" s="79" t="s">
        <v>563</v>
      </c>
      <c r="Z435" s="79"/>
      <c r="AA435" s="79"/>
      <c r="AB435" s="79" t="s">
        <v>563</v>
      </c>
      <c r="AC435" s="79" t="s">
        <v>563</v>
      </c>
      <c r="AF435" s="67" t="s">
        <v>522</v>
      </c>
      <c r="AG435" s="59"/>
      <c r="AH435" s="59"/>
      <c r="AI435" s="67" t="s">
        <v>550</v>
      </c>
    </row>
    <row r="436" spans="1:35" x14ac:dyDescent="0.2">
      <c r="A436" s="36" t="s">
        <v>467</v>
      </c>
      <c r="B436" s="36" t="s">
        <v>464</v>
      </c>
      <c r="C436" s="37" t="s">
        <v>563</v>
      </c>
      <c r="D436" s="37" t="s">
        <v>563</v>
      </c>
      <c r="E436" s="37" t="s">
        <v>563</v>
      </c>
      <c r="F436" s="37" t="s">
        <v>563</v>
      </c>
      <c r="G436" s="37" t="s">
        <v>563</v>
      </c>
      <c r="H436" s="37" t="s">
        <v>563</v>
      </c>
      <c r="I436" s="37" t="s">
        <v>563</v>
      </c>
      <c r="J436" s="37" t="s">
        <v>563</v>
      </c>
      <c r="K436" s="37" t="s">
        <v>563</v>
      </c>
      <c r="L436" s="37" t="s">
        <v>563</v>
      </c>
      <c r="M436" s="37" t="s">
        <v>563</v>
      </c>
      <c r="N436" s="79"/>
      <c r="O436" s="79"/>
      <c r="P436" s="79"/>
      <c r="Q436" s="79"/>
      <c r="R436" s="79"/>
      <c r="S436" s="79"/>
      <c r="T436" s="79"/>
      <c r="U436" s="79"/>
      <c r="V436" s="79" t="s">
        <v>563</v>
      </c>
      <c r="W436" s="79" t="s">
        <v>563</v>
      </c>
      <c r="X436" s="79" t="s">
        <v>563</v>
      </c>
      <c r="Y436" s="79" t="s">
        <v>563</v>
      </c>
      <c r="Z436" s="79"/>
      <c r="AA436" s="79"/>
      <c r="AB436" s="79" t="s">
        <v>563</v>
      </c>
      <c r="AC436" s="79" t="s">
        <v>563</v>
      </c>
      <c r="AF436" s="67" t="s">
        <v>522</v>
      </c>
      <c r="AG436" s="59"/>
      <c r="AH436" s="59"/>
      <c r="AI436" s="67" t="s">
        <v>550</v>
      </c>
    </row>
    <row r="437" spans="1:35" x14ac:dyDescent="0.2">
      <c r="A437" s="36" t="s">
        <v>468</v>
      </c>
      <c r="B437" s="36" t="s">
        <v>464</v>
      </c>
      <c r="C437" s="37" t="s">
        <v>563</v>
      </c>
      <c r="D437" s="37" t="s">
        <v>563</v>
      </c>
      <c r="E437" s="37" t="s">
        <v>563</v>
      </c>
      <c r="F437" s="37" t="s">
        <v>563</v>
      </c>
      <c r="G437" s="37" t="s">
        <v>563</v>
      </c>
      <c r="H437" s="37" t="s">
        <v>563</v>
      </c>
      <c r="I437" s="37" t="s">
        <v>563</v>
      </c>
      <c r="J437" s="37" t="s">
        <v>563</v>
      </c>
      <c r="K437" s="37" t="s">
        <v>563</v>
      </c>
      <c r="L437" s="37" t="s">
        <v>563</v>
      </c>
      <c r="M437" s="37" t="s">
        <v>563</v>
      </c>
      <c r="N437" s="79"/>
      <c r="O437" s="79"/>
      <c r="P437" s="79"/>
      <c r="Q437" s="79"/>
      <c r="R437" s="79"/>
      <c r="S437" s="79"/>
      <c r="T437" s="79"/>
      <c r="U437" s="79"/>
      <c r="V437" s="79" t="s">
        <v>563</v>
      </c>
      <c r="W437" s="79" t="s">
        <v>563</v>
      </c>
      <c r="X437" s="79" t="s">
        <v>563</v>
      </c>
      <c r="Y437" s="79" t="s">
        <v>563</v>
      </c>
      <c r="Z437" s="79"/>
      <c r="AA437" s="79"/>
      <c r="AB437" s="79" t="s">
        <v>563</v>
      </c>
      <c r="AC437" s="79" t="s">
        <v>563</v>
      </c>
      <c r="AF437" s="67" t="s">
        <v>522</v>
      </c>
      <c r="AG437" s="59"/>
      <c r="AH437" s="59"/>
      <c r="AI437" s="67" t="s">
        <v>550</v>
      </c>
    </row>
    <row r="438" spans="1:35" x14ac:dyDescent="0.2">
      <c r="A438" s="36" t="s">
        <v>540</v>
      </c>
      <c r="B438" s="36" t="s">
        <v>464</v>
      </c>
      <c r="C438" s="37" t="s">
        <v>563</v>
      </c>
      <c r="D438" s="37" t="s">
        <v>563</v>
      </c>
      <c r="E438" s="37" t="s">
        <v>563</v>
      </c>
      <c r="F438" s="37" t="s">
        <v>563</v>
      </c>
      <c r="G438" s="37">
        <v>6107</v>
      </c>
      <c r="H438" s="37">
        <v>5697</v>
      </c>
      <c r="I438" s="37">
        <v>6028</v>
      </c>
      <c r="J438" s="37">
        <v>19119</v>
      </c>
      <c r="K438" s="37">
        <v>8267</v>
      </c>
      <c r="L438" s="37" t="s">
        <v>563</v>
      </c>
      <c r="M438" s="37" t="s">
        <v>563</v>
      </c>
      <c r="N438" s="79"/>
      <c r="O438" s="79"/>
      <c r="P438" s="79"/>
      <c r="Q438" s="79"/>
      <c r="R438" s="79"/>
      <c r="S438" s="79"/>
      <c r="T438" s="79"/>
      <c r="U438" s="79"/>
      <c r="V438" s="79" t="s">
        <v>563</v>
      </c>
      <c r="W438" s="79" t="s">
        <v>563</v>
      </c>
      <c r="X438" s="79" t="s">
        <v>563</v>
      </c>
      <c r="Y438" s="79" t="s">
        <v>563</v>
      </c>
      <c r="Z438" s="79"/>
      <c r="AA438" s="79"/>
      <c r="AB438" s="79" t="s">
        <v>563</v>
      </c>
      <c r="AC438" s="79" t="s">
        <v>563</v>
      </c>
      <c r="AF438" s="67" t="s">
        <v>570</v>
      </c>
      <c r="AG438" s="59"/>
      <c r="AH438" s="59"/>
      <c r="AI438" s="67" t="s">
        <v>550</v>
      </c>
    </row>
    <row r="439" spans="1:35" x14ac:dyDescent="0.2">
      <c r="A439" s="36" t="s">
        <v>469</v>
      </c>
      <c r="B439" s="36" t="s">
        <v>464</v>
      </c>
      <c r="C439" s="37" t="s">
        <v>563</v>
      </c>
      <c r="D439" s="37" t="s">
        <v>563</v>
      </c>
      <c r="E439" s="37" t="s">
        <v>563</v>
      </c>
      <c r="F439" s="37" t="s">
        <v>563</v>
      </c>
      <c r="G439" s="37" t="s">
        <v>563</v>
      </c>
      <c r="H439" s="37" t="s">
        <v>563</v>
      </c>
      <c r="I439" s="37" t="s">
        <v>563</v>
      </c>
      <c r="J439" s="37" t="s">
        <v>563</v>
      </c>
      <c r="K439" s="37" t="s">
        <v>563</v>
      </c>
      <c r="L439" s="37" t="s">
        <v>563</v>
      </c>
      <c r="M439" s="37" t="s">
        <v>563</v>
      </c>
      <c r="N439" s="79"/>
      <c r="O439" s="79"/>
      <c r="P439" s="79"/>
      <c r="Q439" s="79"/>
      <c r="R439" s="79"/>
      <c r="S439" s="79"/>
      <c r="T439" s="79"/>
      <c r="U439" s="79"/>
      <c r="V439" s="79" t="s">
        <v>563</v>
      </c>
      <c r="W439" s="79" t="s">
        <v>563</v>
      </c>
      <c r="X439" s="79" t="s">
        <v>563</v>
      </c>
      <c r="Y439" s="79" t="s">
        <v>563</v>
      </c>
      <c r="Z439" s="79"/>
      <c r="AA439" s="79"/>
      <c r="AB439" s="79" t="s">
        <v>563</v>
      </c>
      <c r="AC439" s="79" t="s">
        <v>563</v>
      </c>
      <c r="AF439" s="67" t="s">
        <v>522</v>
      </c>
      <c r="AG439" s="59"/>
      <c r="AH439" s="59"/>
      <c r="AI439" s="67" t="s">
        <v>550</v>
      </c>
    </row>
    <row r="440" spans="1:35" x14ac:dyDescent="0.2">
      <c r="A440" s="36" t="s">
        <v>470</v>
      </c>
      <c r="B440" s="36" t="s">
        <v>464</v>
      </c>
      <c r="C440" s="37" t="s">
        <v>563</v>
      </c>
      <c r="D440" s="37" t="s">
        <v>563</v>
      </c>
      <c r="E440" s="37" t="s">
        <v>563</v>
      </c>
      <c r="F440" s="37" t="s">
        <v>563</v>
      </c>
      <c r="G440" s="37" t="s">
        <v>563</v>
      </c>
      <c r="H440" s="37" t="s">
        <v>563</v>
      </c>
      <c r="I440" s="37" t="s">
        <v>563</v>
      </c>
      <c r="J440" s="37" t="s">
        <v>563</v>
      </c>
      <c r="K440" s="37" t="s">
        <v>563</v>
      </c>
      <c r="L440" s="37" t="s">
        <v>563</v>
      </c>
      <c r="M440" s="37" t="s">
        <v>563</v>
      </c>
      <c r="N440" s="79"/>
      <c r="O440" s="79"/>
      <c r="P440" s="79"/>
      <c r="Q440" s="79"/>
      <c r="R440" s="79"/>
      <c r="S440" s="79"/>
      <c r="T440" s="79"/>
      <c r="U440" s="79"/>
      <c r="V440" s="79" t="s">
        <v>563</v>
      </c>
      <c r="W440" s="79" t="s">
        <v>563</v>
      </c>
      <c r="X440" s="79" t="s">
        <v>563</v>
      </c>
      <c r="Y440" s="79" t="s">
        <v>563</v>
      </c>
      <c r="Z440" s="79"/>
      <c r="AA440" s="79"/>
      <c r="AB440" s="79" t="s">
        <v>563</v>
      </c>
      <c r="AC440" s="79" t="s">
        <v>563</v>
      </c>
      <c r="AF440" s="67" t="s">
        <v>523</v>
      </c>
      <c r="AG440" s="59"/>
      <c r="AH440" s="59"/>
      <c r="AI440" s="67" t="s">
        <v>556</v>
      </c>
    </row>
    <row r="441" spans="1:35" x14ac:dyDescent="0.2">
      <c r="A441" s="36" t="s">
        <v>471</v>
      </c>
      <c r="B441" s="36" t="s">
        <v>464</v>
      </c>
      <c r="C441" s="37" t="s">
        <v>563</v>
      </c>
      <c r="D441" s="37" t="s">
        <v>563</v>
      </c>
      <c r="E441" s="37" t="s">
        <v>563</v>
      </c>
      <c r="F441" s="37" t="s">
        <v>563</v>
      </c>
      <c r="G441" s="37" t="s">
        <v>563</v>
      </c>
      <c r="H441" s="37" t="s">
        <v>563</v>
      </c>
      <c r="I441" s="37" t="s">
        <v>563</v>
      </c>
      <c r="J441" s="37" t="s">
        <v>563</v>
      </c>
      <c r="K441" s="37" t="s">
        <v>563</v>
      </c>
      <c r="L441" s="37" t="s">
        <v>563</v>
      </c>
      <c r="M441" s="37" t="s">
        <v>563</v>
      </c>
      <c r="N441" s="79" t="s">
        <v>563</v>
      </c>
      <c r="O441" s="79" t="s">
        <v>563</v>
      </c>
      <c r="P441" s="79" t="s">
        <v>563</v>
      </c>
      <c r="Q441" s="79" t="s">
        <v>563</v>
      </c>
      <c r="R441" s="79" t="s">
        <v>563</v>
      </c>
      <c r="S441" s="79" t="s">
        <v>563</v>
      </c>
      <c r="T441" s="79" t="s">
        <v>563</v>
      </c>
      <c r="U441" s="79" t="s">
        <v>563</v>
      </c>
      <c r="V441" s="79" t="s">
        <v>563</v>
      </c>
      <c r="W441" s="79" t="s">
        <v>563</v>
      </c>
      <c r="X441" s="79" t="s">
        <v>563</v>
      </c>
      <c r="Y441" s="79" t="s">
        <v>563</v>
      </c>
      <c r="Z441" s="79"/>
      <c r="AA441" s="79"/>
      <c r="AB441" s="79" t="s">
        <v>563</v>
      </c>
      <c r="AC441" s="79" t="s">
        <v>563</v>
      </c>
      <c r="AF441" s="67" t="s">
        <v>522</v>
      </c>
      <c r="AG441" s="59"/>
      <c r="AH441" s="59"/>
      <c r="AI441" s="67" t="s">
        <v>550</v>
      </c>
    </row>
    <row r="442" spans="1:35" x14ac:dyDescent="0.2">
      <c r="A442" s="36" t="s">
        <v>172</v>
      </c>
      <c r="B442" s="36" t="s">
        <v>173</v>
      </c>
      <c r="C442" s="37" t="s">
        <v>563</v>
      </c>
      <c r="D442" s="37" t="s">
        <v>563</v>
      </c>
      <c r="E442" s="37" t="s">
        <v>563</v>
      </c>
      <c r="F442" s="37" t="s">
        <v>563</v>
      </c>
      <c r="G442" s="37" t="s">
        <v>563</v>
      </c>
      <c r="H442" s="37" t="s">
        <v>563</v>
      </c>
      <c r="I442" s="37" t="s">
        <v>563</v>
      </c>
      <c r="J442" s="37" t="s">
        <v>563</v>
      </c>
      <c r="K442" s="37" t="s">
        <v>563</v>
      </c>
      <c r="L442" s="37" t="s">
        <v>563</v>
      </c>
      <c r="M442" s="37" t="s">
        <v>563</v>
      </c>
      <c r="N442" s="79" t="s">
        <v>563</v>
      </c>
      <c r="O442" s="79" t="s">
        <v>563</v>
      </c>
      <c r="P442" s="79" t="s">
        <v>563</v>
      </c>
      <c r="Q442" s="79" t="s">
        <v>563</v>
      </c>
      <c r="R442" s="79" t="s">
        <v>563</v>
      </c>
      <c r="S442" s="79" t="s">
        <v>563</v>
      </c>
      <c r="T442" s="79" t="s">
        <v>563</v>
      </c>
      <c r="U442" s="79" t="s">
        <v>563</v>
      </c>
      <c r="V442" s="79" t="s">
        <v>563</v>
      </c>
      <c r="W442" s="79" t="s">
        <v>563</v>
      </c>
      <c r="X442" s="79" t="s">
        <v>563</v>
      </c>
      <c r="Y442" s="79" t="s">
        <v>563</v>
      </c>
      <c r="Z442" s="79"/>
      <c r="AA442" s="79"/>
      <c r="AB442" s="79" t="s">
        <v>563</v>
      </c>
      <c r="AC442" s="79" t="s">
        <v>563</v>
      </c>
      <c r="AF442" s="67" t="s">
        <v>519</v>
      </c>
      <c r="AG442" s="59"/>
      <c r="AH442" s="59"/>
      <c r="AI442" s="67" t="s">
        <v>549</v>
      </c>
    </row>
    <row r="443" spans="1:35" x14ac:dyDescent="0.2">
      <c r="A443" s="36" t="s">
        <v>472</v>
      </c>
      <c r="B443" s="36" t="s">
        <v>173</v>
      </c>
      <c r="C443" s="37" t="s">
        <v>563</v>
      </c>
      <c r="D443" s="37" t="s">
        <v>563</v>
      </c>
      <c r="E443" s="37" t="s">
        <v>563</v>
      </c>
      <c r="F443" s="37" t="s">
        <v>563</v>
      </c>
      <c r="G443" s="37" t="s">
        <v>563</v>
      </c>
      <c r="H443" s="37" t="s">
        <v>563</v>
      </c>
      <c r="I443" s="37" t="s">
        <v>563</v>
      </c>
      <c r="J443" s="37" t="s">
        <v>563</v>
      </c>
      <c r="K443" s="37" t="s">
        <v>563</v>
      </c>
      <c r="L443" s="37" t="s">
        <v>563</v>
      </c>
      <c r="M443" s="37" t="s">
        <v>563</v>
      </c>
      <c r="N443" s="79" t="s">
        <v>563</v>
      </c>
      <c r="O443" s="79" t="s">
        <v>563</v>
      </c>
      <c r="P443" s="79" t="s">
        <v>563</v>
      </c>
      <c r="Q443" s="79" t="s">
        <v>563</v>
      </c>
      <c r="R443" s="79" t="s">
        <v>563</v>
      </c>
      <c r="S443" s="79" t="s">
        <v>563</v>
      </c>
      <c r="T443" s="79" t="s">
        <v>563</v>
      </c>
      <c r="U443" s="79" t="s">
        <v>563</v>
      </c>
      <c r="V443" s="79" t="s">
        <v>563</v>
      </c>
      <c r="W443" s="79" t="s">
        <v>563</v>
      </c>
      <c r="X443" s="79" t="s">
        <v>563</v>
      </c>
      <c r="Y443" s="79" t="s">
        <v>563</v>
      </c>
      <c r="Z443" s="79"/>
      <c r="AA443" s="79"/>
      <c r="AB443" s="79" t="s">
        <v>563</v>
      </c>
      <c r="AC443" s="79" t="s">
        <v>563</v>
      </c>
      <c r="AF443" s="67" t="s">
        <v>522</v>
      </c>
      <c r="AG443" s="59"/>
      <c r="AH443" s="59"/>
      <c r="AI443" s="67" t="s">
        <v>550</v>
      </c>
    </row>
    <row r="444" spans="1:35" x14ac:dyDescent="0.2">
      <c r="A444" s="36" t="s">
        <v>174</v>
      </c>
      <c r="B444" s="36" t="s">
        <v>173</v>
      </c>
      <c r="C444" s="37" t="s">
        <v>563</v>
      </c>
      <c r="D444" s="37" t="s">
        <v>563</v>
      </c>
      <c r="E444" s="37" t="s">
        <v>563</v>
      </c>
      <c r="F444" s="37" t="s">
        <v>563</v>
      </c>
      <c r="G444" s="37" t="s">
        <v>563</v>
      </c>
      <c r="H444" s="37" t="s">
        <v>563</v>
      </c>
      <c r="I444" s="37" t="s">
        <v>563</v>
      </c>
      <c r="J444" s="37" t="s">
        <v>563</v>
      </c>
      <c r="K444" s="37" t="s">
        <v>563</v>
      </c>
      <c r="L444" s="37" t="s">
        <v>563</v>
      </c>
      <c r="M444" s="37" t="s">
        <v>563</v>
      </c>
      <c r="N444" s="79" t="s">
        <v>563</v>
      </c>
      <c r="O444" s="79" t="s">
        <v>563</v>
      </c>
      <c r="P444" s="79" t="s">
        <v>563</v>
      </c>
      <c r="Q444" s="79" t="s">
        <v>563</v>
      </c>
      <c r="R444" s="79" t="s">
        <v>563</v>
      </c>
      <c r="S444" s="79" t="s">
        <v>563</v>
      </c>
      <c r="T444" s="79" t="s">
        <v>563</v>
      </c>
      <c r="U444" s="79" t="s">
        <v>563</v>
      </c>
      <c r="V444" s="79" t="s">
        <v>563</v>
      </c>
      <c r="W444" s="79" t="s">
        <v>563</v>
      </c>
      <c r="X444" s="79" t="s">
        <v>563</v>
      </c>
      <c r="Y444" s="79" t="s">
        <v>563</v>
      </c>
      <c r="Z444" s="79"/>
      <c r="AA444" s="79"/>
      <c r="AB444" s="79" t="s">
        <v>563</v>
      </c>
      <c r="AC444" s="79" t="s">
        <v>563</v>
      </c>
      <c r="AF444" s="67" t="s">
        <v>522</v>
      </c>
      <c r="AG444" s="59"/>
      <c r="AH444" s="59"/>
      <c r="AI444" s="67" t="s">
        <v>550</v>
      </c>
    </row>
    <row r="445" spans="1:35" x14ac:dyDescent="0.2">
      <c r="A445" s="36" t="s">
        <v>473</v>
      </c>
      <c r="B445" s="36" t="s">
        <v>173</v>
      </c>
      <c r="C445" s="37" t="s">
        <v>563</v>
      </c>
      <c r="D445" s="37" t="s">
        <v>563</v>
      </c>
      <c r="E445" s="37" t="s">
        <v>563</v>
      </c>
      <c r="F445" s="37" t="s">
        <v>563</v>
      </c>
      <c r="G445" s="37" t="s">
        <v>563</v>
      </c>
      <c r="H445" s="37" t="s">
        <v>563</v>
      </c>
      <c r="I445" s="37" t="s">
        <v>563</v>
      </c>
      <c r="J445" s="37" t="s">
        <v>563</v>
      </c>
      <c r="K445" s="37" t="s">
        <v>563</v>
      </c>
      <c r="L445" s="37" t="s">
        <v>563</v>
      </c>
      <c r="M445" s="37" t="s">
        <v>563</v>
      </c>
      <c r="N445" s="79" t="s">
        <v>563</v>
      </c>
      <c r="O445" s="79" t="s">
        <v>563</v>
      </c>
      <c r="P445" s="79" t="s">
        <v>563</v>
      </c>
      <c r="Q445" s="79" t="s">
        <v>563</v>
      </c>
      <c r="R445" s="79" t="s">
        <v>563</v>
      </c>
      <c r="S445" s="79" t="s">
        <v>563</v>
      </c>
      <c r="T445" s="79" t="s">
        <v>563</v>
      </c>
      <c r="U445" s="79" t="s">
        <v>563</v>
      </c>
      <c r="V445" s="79" t="s">
        <v>563</v>
      </c>
      <c r="W445" s="79" t="s">
        <v>563</v>
      </c>
      <c r="X445" s="79" t="s">
        <v>563</v>
      </c>
      <c r="Y445" s="79" t="s">
        <v>563</v>
      </c>
      <c r="Z445" s="79"/>
      <c r="AA445" s="79"/>
      <c r="AB445" s="79" t="s">
        <v>563</v>
      </c>
      <c r="AC445" s="79" t="s">
        <v>563</v>
      </c>
      <c r="AF445" s="67" t="s">
        <v>522</v>
      </c>
      <c r="AG445" s="59"/>
      <c r="AH445" s="59"/>
      <c r="AI445" s="67" t="s">
        <v>550</v>
      </c>
    </row>
    <row r="446" spans="1:35" x14ac:dyDescent="0.2">
      <c r="A446" s="36" t="s">
        <v>474</v>
      </c>
      <c r="B446" s="36" t="s">
        <v>173</v>
      </c>
      <c r="C446" s="37" t="s">
        <v>563</v>
      </c>
      <c r="D446" s="37" t="s">
        <v>563</v>
      </c>
      <c r="E446" s="37" t="s">
        <v>563</v>
      </c>
      <c r="F446" s="37" t="s">
        <v>563</v>
      </c>
      <c r="G446" s="37" t="s">
        <v>563</v>
      </c>
      <c r="H446" s="37" t="s">
        <v>563</v>
      </c>
      <c r="I446" s="37" t="s">
        <v>563</v>
      </c>
      <c r="J446" s="37" t="s">
        <v>563</v>
      </c>
      <c r="K446" s="37" t="s">
        <v>563</v>
      </c>
      <c r="L446" s="37" t="s">
        <v>563</v>
      </c>
      <c r="M446" s="37" t="s">
        <v>563</v>
      </c>
      <c r="N446" s="79" t="s">
        <v>563</v>
      </c>
      <c r="O446" s="79" t="s">
        <v>563</v>
      </c>
      <c r="P446" s="79" t="s">
        <v>563</v>
      </c>
      <c r="Q446" s="79" t="s">
        <v>563</v>
      </c>
      <c r="R446" s="79" t="s">
        <v>563</v>
      </c>
      <c r="S446" s="79" t="s">
        <v>563</v>
      </c>
      <c r="T446" s="79" t="s">
        <v>563</v>
      </c>
      <c r="U446" s="79" t="s">
        <v>563</v>
      </c>
      <c r="V446" s="79" t="s">
        <v>563</v>
      </c>
      <c r="W446" s="79" t="s">
        <v>563</v>
      </c>
      <c r="X446" s="79" t="s">
        <v>563</v>
      </c>
      <c r="Y446" s="79" t="s">
        <v>563</v>
      </c>
      <c r="Z446" s="79"/>
      <c r="AA446" s="79"/>
      <c r="AB446" s="79" t="s">
        <v>563</v>
      </c>
      <c r="AC446" s="79" t="s">
        <v>563</v>
      </c>
      <c r="AF446" s="67" t="s">
        <v>522</v>
      </c>
      <c r="AG446" s="59"/>
      <c r="AH446" s="59"/>
      <c r="AI446" s="67" t="s">
        <v>550</v>
      </c>
    </row>
    <row r="447" spans="1:35" x14ac:dyDescent="0.2">
      <c r="A447" s="36" t="s">
        <v>475</v>
      </c>
      <c r="B447" s="36" t="s">
        <v>173</v>
      </c>
      <c r="C447" s="37" t="s">
        <v>563</v>
      </c>
      <c r="D447" s="37" t="s">
        <v>563</v>
      </c>
      <c r="E447" s="37" t="s">
        <v>563</v>
      </c>
      <c r="F447" s="37" t="s">
        <v>563</v>
      </c>
      <c r="G447" s="37" t="s">
        <v>563</v>
      </c>
      <c r="H447" s="37" t="s">
        <v>563</v>
      </c>
      <c r="I447" s="37" t="s">
        <v>563</v>
      </c>
      <c r="J447" s="37" t="s">
        <v>563</v>
      </c>
      <c r="K447" s="37" t="s">
        <v>563</v>
      </c>
      <c r="L447" s="37" t="s">
        <v>563</v>
      </c>
      <c r="M447" s="37" t="s">
        <v>563</v>
      </c>
      <c r="N447" s="79" t="s">
        <v>563</v>
      </c>
      <c r="O447" s="79" t="s">
        <v>563</v>
      </c>
      <c r="P447" s="79" t="s">
        <v>563</v>
      </c>
      <c r="Q447" s="79" t="s">
        <v>563</v>
      </c>
      <c r="R447" s="79" t="s">
        <v>563</v>
      </c>
      <c r="S447" s="79" t="s">
        <v>563</v>
      </c>
      <c r="T447" s="79" t="s">
        <v>563</v>
      </c>
      <c r="U447" s="79" t="s">
        <v>563</v>
      </c>
      <c r="V447" s="79" t="s">
        <v>563</v>
      </c>
      <c r="W447" s="79" t="s">
        <v>563</v>
      </c>
      <c r="X447" s="79" t="s">
        <v>563</v>
      </c>
      <c r="Y447" s="79" t="s">
        <v>563</v>
      </c>
      <c r="Z447" s="79"/>
      <c r="AA447" s="79"/>
      <c r="AB447" s="79" t="s">
        <v>563</v>
      </c>
      <c r="AC447" s="79" t="s">
        <v>563</v>
      </c>
      <c r="AF447" s="67" t="s">
        <v>522</v>
      </c>
      <c r="AG447" s="59"/>
      <c r="AH447" s="59"/>
      <c r="AI447" s="67" t="s">
        <v>550</v>
      </c>
    </row>
    <row r="448" spans="1:35" x14ac:dyDescent="0.2">
      <c r="A448" s="36" t="s">
        <v>175</v>
      </c>
      <c r="B448" s="36" t="s">
        <v>173</v>
      </c>
      <c r="C448" s="37" t="s">
        <v>563</v>
      </c>
      <c r="D448" s="37" t="s">
        <v>563</v>
      </c>
      <c r="E448" s="37" t="s">
        <v>563</v>
      </c>
      <c r="F448" s="37" t="s">
        <v>563</v>
      </c>
      <c r="G448" s="37" t="s">
        <v>563</v>
      </c>
      <c r="H448" s="37" t="s">
        <v>563</v>
      </c>
      <c r="I448" s="37" t="s">
        <v>563</v>
      </c>
      <c r="J448" s="37" t="s">
        <v>563</v>
      </c>
      <c r="K448" s="37" t="s">
        <v>563</v>
      </c>
      <c r="L448" s="37" t="s">
        <v>563</v>
      </c>
      <c r="M448" s="37" t="s">
        <v>563</v>
      </c>
      <c r="N448" s="79" t="s">
        <v>563</v>
      </c>
      <c r="O448" s="79" t="s">
        <v>563</v>
      </c>
      <c r="P448" s="79" t="s">
        <v>563</v>
      </c>
      <c r="Q448" s="79" t="s">
        <v>563</v>
      </c>
      <c r="R448" s="79" t="s">
        <v>563</v>
      </c>
      <c r="S448" s="79" t="s">
        <v>563</v>
      </c>
      <c r="T448" s="79" t="s">
        <v>563</v>
      </c>
      <c r="U448" s="79" t="s">
        <v>563</v>
      </c>
      <c r="V448" s="79" t="s">
        <v>563</v>
      </c>
      <c r="W448" s="79" t="s">
        <v>563</v>
      </c>
      <c r="X448" s="79" t="s">
        <v>563</v>
      </c>
      <c r="Y448" s="79" t="s">
        <v>563</v>
      </c>
      <c r="Z448" s="79"/>
      <c r="AA448" s="79"/>
      <c r="AB448" s="79" t="s">
        <v>563</v>
      </c>
      <c r="AC448" s="79" t="s">
        <v>563</v>
      </c>
      <c r="AF448" s="67" t="s">
        <v>523</v>
      </c>
      <c r="AG448" s="59"/>
      <c r="AH448" s="59"/>
      <c r="AI448" s="67" t="s">
        <v>556</v>
      </c>
    </row>
    <row r="449" spans="1:35" x14ac:dyDescent="0.2">
      <c r="A449" s="36" t="s">
        <v>176</v>
      </c>
      <c r="B449" s="36" t="s">
        <v>177</v>
      </c>
      <c r="C449" s="37" t="s">
        <v>563</v>
      </c>
      <c r="D449" s="37" t="s">
        <v>563</v>
      </c>
      <c r="E449" s="37" t="s">
        <v>563</v>
      </c>
      <c r="F449" s="37" t="s">
        <v>563</v>
      </c>
      <c r="G449" s="37" t="s">
        <v>563</v>
      </c>
      <c r="H449" s="37" t="s">
        <v>563</v>
      </c>
      <c r="I449" s="37" t="s">
        <v>563</v>
      </c>
      <c r="J449" s="37" t="s">
        <v>563</v>
      </c>
      <c r="K449" s="37" t="s">
        <v>563</v>
      </c>
      <c r="L449" s="37" t="s">
        <v>563</v>
      </c>
      <c r="M449" s="37" t="s">
        <v>563</v>
      </c>
      <c r="N449" s="79" t="s">
        <v>563</v>
      </c>
      <c r="O449" s="79" t="s">
        <v>563</v>
      </c>
      <c r="P449" s="79" t="s">
        <v>563</v>
      </c>
      <c r="Q449" s="79" t="s">
        <v>563</v>
      </c>
      <c r="R449" s="79" t="s">
        <v>563</v>
      </c>
      <c r="S449" s="79" t="s">
        <v>563</v>
      </c>
      <c r="T449" s="79" t="s">
        <v>563</v>
      </c>
      <c r="U449" s="79" t="s">
        <v>563</v>
      </c>
      <c r="V449" s="79" t="s">
        <v>563</v>
      </c>
      <c r="W449" s="79" t="s">
        <v>563</v>
      </c>
      <c r="X449" s="79" t="s">
        <v>563</v>
      </c>
      <c r="Y449" s="79" t="s">
        <v>563</v>
      </c>
      <c r="Z449" s="79"/>
      <c r="AA449" s="79"/>
      <c r="AB449" s="79" t="s">
        <v>563</v>
      </c>
      <c r="AC449" s="79" t="s">
        <v>563</v>
      </c>
      <c r="AF449" s="67" t="s">
        <v>524</v>
      </c>
      <c r="AG449" s="59"/>
      <c r="AH449" s="59"/>
      <c r="AI449" s="67" t="s">
        <v>553</v>
      </c>
    </row>
    <row r="450" spans="1:35" x14ac:dyDescent="0.2">
      <c r="A450" s="36" t="s">
        <v>476</v>
      </c>
      <c r="B450" s="36" t="s">
        <v>177</v>
      </c>
      <c r="C450" s="37" t="s">
        <v>563</v>
      </c>
      <c r="D450" s="37" t="s">
        <v>563</v>
      </c>
      <c r="E450" s="37" t="s">
        <v>563</v>
      </c>
      <c r="F450" s="37" t="s">
        <v>563</v>
      </c>
      <c r="G450" s="37" t="s">
        <v>563</v>
      </c>
      <c r="H450" s="37" t="s">
        <v>563</v>
      </c>
      <c r="I450" s="37" t="s">
        <v>563</v>
      </c>
      <c r="J450" s="37" t="s">
        <v>563</v>
      </c>
      <c r="K450" s="37" t="s">
        <v>563</v>
      </c>
      <c r="L450" s="37" t="s">
        <v>563</v>
      </c>
      <c r="M450" s="37" t="s">
        <v>563</v>
      </c>
      <c r="N450" s="79" t="s">
        <v>563</v>
      </c>
      <c r="O450" s="79" t="s">
        <v>563</v>
      </c>
      <c r="P450" s="79" t="s">
        <v>563</v>
      </c>
      <c r="Q450" s="79" t="s">
        <v>563</v>
      </c>
      <c r="R450" s="79" t="s">
        <v>563</v>
      </c>
      <c r="S450" s="79" t="s">
        <v>563</v>
      </c>
      <c r="T450" s="79" t="s">
        <v>563</v>
      </c>
      <c r="U450" s="79" t="s">
        <v>563</v>
      </c>
      <c r="V450" s="79" t="s">
        <v>563</v>
      </c>
      <c r="W450" s="79" t="s">
        <v>563</v>
      </c>
      <c r="X450" s="79" t="s">
        <v>563</v>
      </c>
      <c r="Y450" s="79" t="s">
        <v>563</v>
      </c>
      <c r="Z450" s="79"/>
      <c r="AA450" s="79"/>
      <c r="AB450" s="79" t="s">
        <v>563</v>
      </c>
      <c r="AC450" s="79" t="s">
        <v>563</v>
      </c>
      <c r="AF450" s="67" t="s">
        <v>525</v>
      </c>
      <c r="AG450" s="59"/>
      <c r="AH450" s="59"/>
      <c r="AI450" s="67" t="s">
        <v>554</v>
      </c>
    </row>
    <row r="451" spans="1:35" x14ac:dyDescent="0.2">
      <c r="A451" s="36" t="s">
        <v>477</v>
      </c>
      <c r="B451" s="36" t="s">
        <v>177</v>
      </c>
      <c r="C451" s="37" t="s">
        <v>563</v>
      </c>
      <c r="D451" s="37" t="s">
        <v>563</v>
      </c>
      <c r="E451" s="37" t="s">
        <v>563</v>
      </c>
      <c r="F451" s="37" t="s">
        <v>563</v>
      </c>
      <c r="G451" s="37" t="s">
        <v>563</v>
      </c>
      <c r="H451" s="37" t="s">
        <v>563</v>
      </c>
      <c r="I451" s="37" t="s">
        <v>563</v>
      </c>
      <c r="J451" s="37" t="s">
        <v>563</v>
      </c>
      <c r="K451" s="37" t="s">
        <v>563</v>
      </c>
      <c r="L451" s="37" t="s">
        <v>563</v>
      </c>
      <c r="M451" s="37" t="s">
        <v>563</v>
      </c>
      <c r="N451" s="79" t="s">
        <v>563</v>
      </c>
      <c r="O451" s="79" t="s">
        <v>563</v>
      </c>
      <c r="P451" s="79" t="s">
        <v>563</v>
      </c>
      <c r="Q451" s="79" t="s">
        <v>563</v>
      </c>
      <c r="R451" s="79" t="s">
        <v>563</v>
      </c>
      <c r="S451" s="79" t="s">
        <v>563</v>
      </c>
      <c r="T451" s="79" t="s">
        <v>563</v>
      </c>
      <c r="U451" s="79" t="s">
        <v>563</v>
      </c>
      <c r="V451" s="79" t="s">
        <v>563</v>
      </c>
      <c r="W451" s="79" t="s">
        <v>563</v>
      </c>
      <c r="X451" s="79" t="s">
        <v>563</v>
      </c>
      <c r="Y451" s="79" t="s">
        <v>563</v>
      </c>
      <c r="Z451" s="79"/>
      <c r="AA451" s="79"/>
      <c r="AB451" s="79" t="s">
        <v>563</v>
      </c>
      <c r="AC451" s="79" t="s">
        <v>563</v>
      </c>
      <c r="AF451" s="67" t="s">
        <v>522</v>
      </c>
      <c r="AG451" s="59"/>
      <c r="AH451" s="59"/>
      <c r="AI451" s="67" t="s">
        <v>550</v>
      </c>
    </row>
    <row r="452" spans="1:35" x14ac:dyDescent="0.2">
      <c r="A452" s="36" t="s">
        <v>478</v>
      </c>
      <c r="B452" s="36" t="s">
        <v>177</v>
      </c>
      <c r="C452" s="37" t="s">
        <v>563</v>
      </c>
      <c r="D452" s="37" t="s">
        <v>563</v>
      </c>
      <c r="E452" s="37" t="s">
        <v>563</v>
      </c>
      <c r="F452" s="37" t="s">
        <v>563</v>
      </c>
      <c r="G452" s="37" t="s">
        <v>563</v>
      </c>
      <c r="H452" s="37" t="s">
        <v>563</v>
      </c>
      <c r="I452" s="37" t="s">
        <v>563</v>
      </c>
      <c r="J452" s="37" t="s">
        <v>563</v>
      </c>
      <c r="K452" s="37" t="s">
        <v>563</v>
      </c>
      <c r="L452" s="37" t="s">
        <v>563</v>
      </c>
      <c r="M452" s="37" t="s">
        <v>563</v>
      </c>
      <c r="N452" s="79" t="s">
        <v>563</v>
      </c>
      <c r="O452" s="79" t="s">
        <v>563</v>
      </c>
      <c r="P452" s="79" t="s">
        <v>563</v>
      </c>
      <c r="Q452" s="79" t="s">
        <v>563</v>
      </c>
      <c r="R452" s="79" t="s">
        <v>563</v>
      </c>
      <c r="S452" s="79" t="s">
        <v>563</v>
      </c>
      <c r="T452" s="79" t="s">
        <v>563</v>
      </c>
      <c r="U452" s="79" t="s">
        <v>563</v>
      </c>
      <c r="V452" s="79" t="s">
        <v>563</v>
      </c>
      <c r="W452" s="79" t="s">
        <v>563</v>
      </c>
      <c r="X452" s="79" t="s">
        <v>563</v>
      </c>
      <c r="Y452" s="79" t="s">
        <v>563</v>
      </c>
      <c r="Z452" s="79"/>
      <c r="AA452" s="79"/>
      <c r="AB452" s="79" t="s">
        <v>563</v>
      </c>
      <c r="AC452" s="79" t="s">
        <v>563</v>
      </c>
      <c r="AF452" s="67" t="s">
        <v>522</v>
      </c>
      <c r="AG452" s="59"/>
      <c r="AH452" s="59"/>
      <c r="AI452" s="67" t="s">
        <v>550</v>
      </c>
    </row>
    <row r="453" spans="1:35" x14ac:dyDescent="0.2">
      <c r="A453" s="36" t="s">
        <v>479</v>
      </c>
      <c r="B453" s="36" t="s">
        <v>177</v>
      </c>
      <c r="C453" s="37" t="s">
        <v>563</v>
      </c>
      <c r="D453" s="37" t="s">
        <v>563</v>
      </c>
      <c r="E453" s="37" t="s">
        <v>563</v>
      </c>
      <c r="F453" s="37" t="s">
        <v>563</v>
      </c>
      <c r="G453" s="37" t="s">
        <v>563</v>
      </c>
      <c r="H453" s="37" t="s">
        <v>563</v>
      </c>
      <c r="I453" s="37" t="s">
        <v>563</v>
      </c>
      <c r="J453" s="37" t="s">
        <v>563</v>
      </c>
      <c r="K453" s="37" t="s">
        <v>563</v>
      </c>
      <c r="L453" s="37" t="s">
        <v>563</v>
      </c>
      <c r="M453" s="37" t="s">
        <v>563</v>
      </c>
      <c r="N453" s="79" t="s">
        <v>563</v>
      </c>
      <c r="O453" s="79" t="s">
        <v>563</v>
      </c>
      <c r="P453" s="79" t="s">
        <v>563</v>
      </c>
      <c r="Q453" s="79" t="s">
        <v>563</v>
      </c>
      <c r="R453" s="79" t="s">
        <v>563</v>
      </c>
      <c r="S453" s="79" t="s">
        <v>563</v>
      </c>
      <c r="T453" s="79" t="s">
        <v>563</v>
      </c>
      <c r="U453" s="79" t="s">
        <v>563</v>
      </c>
      <c r="V453" s="79" t="s">
        <v>563</v>
      </c>
      <c r="W453" s="79" t="s">
        <v>563</v>
      </c>
      <c r="X453" s="79" t="s">
        <v>563</v>
      </c>
      <c r="Y453" s="79" t="s">
        <v>563</v>
      </c>
      <c r="Z453" s="79"/>
      <c r="AA453" s="79"/>
      <c r="AB453" s="79" t="s">
        <v>563</v>
      </c>
      <c r="AC453" s="79" t="s">
        <v>563</v>
      </c>
      <c r="AF453" s="67" t="s">
        <v>522</v>
      </c>
      <c r="AG453" s="59"/>
      <c r="AH453" s="59"/>
      <c r="AI453" s="67" t="s">
        <v>550</v>
      </c>
    </row>
    <row r="454" spans="1:35" x14ac:dyDescent="0.2">
      <c r="A454" s="36" t="s">
        <v>178</v>
      </c>
      <c r="B454" s="36" t="s">
        <v>177</v>
      </c>
      <c r="C454" s="37" t="s">
        <v>563</v>
      </c>
      <c r="D454" s="37" t="s">
        <v>563</v>
      </c>
      <c r="E454" s="37" t="s">
        <v>563</v>
      </c>
      <c r="F454" s="37" t="s">
        <v>563</v>
      </c>
      <c r="G454" s="37" t="s">
        <v>563</v>
      </c>
      <c r="H454" s="37" t="s">
        <v>563</v>
      </c>
      <c r="I454" s="37" t="s">
        <v>563</v>
      </c>
      <c r="J454" s="37" t="s">
        <v>563</v>
      </c>
      <c r="K454" s="37" t="s">
        <v>563</v>
      </c>
      <c r="L454" s="37" t="s">
        <v>563</v>
      </c>
      <c r="M454" s="37" t="s">
        <v>563</v>
      </c>
      <c r="N454" s="79" t="s">
        <v>563</v>
      </c>
      <c r="O454" s="79" t="s">
        <v>563</v>
      </c>
      <c r="P454" s="79" t="s">
        <v>563</v>
      </c>
      <c r="Q454" s="79" t="s">
        <v>563</v>
      </c>
      <c r="R454" s="79" t="s">
        <v>563</v>
      </c>
      <c r="S454" s="79" t="s">
        <v>563</v>
      </c>
      <c r="T454" s="79" t="s">
        <v>563</v>
      </c>
      <c r="U454" s="79" t="s">
        <v>563</v>
      </c>
      <c r="V454" s="79" t="s">
        <v>563</v>
      </c>
      <c r="W454" s="79" t="s">
        <v>563</v>
      </c>
      <c r="X454" s="79" t="s">
        <v>563</v>
      </c>
      <c r="Y454" s="79" t="s">
        <v>563</v>
      </c>
      <c r="Z454" s="79"/>
      <c r="AA454" s="79"/>
      <c r="AB454" s="79" t="s">
        <v>563</v>
      </c>
      <c r="AC454" s="79" t="s">
        <v>563</v>
      </c>
      <c r="AF454" s="67" t="s">
        <v>522</v>
      </c>
      <c r="AG454" s="59"/>
      <c r="AH454" s="59"/>
      <c r="AI454" s="67" t="s">
        <v>550</v>
      </c>
    </row>
    <row r="455" spans="1:35" x14ac:dyDescent="0.2">
      <c r="A455" s="36" t="s">
        <v>480</v>
      </c>
      <c r="B455" s="36" t="s">
        <v>177</v>
      </c>
      <c r="C455" s="37" t="s">
        <v>563</v>
      </c>
      <c r="D455" s="37" t="s">
        <v>563</v>
      </c>
      <c r="E455" s="37" t="s">
        <v>563</v>
      </c>
      <c r="F455" s="37" t="s">
        <v>563</v>
      </c>
      <c r="G455" s="37" t="s">
        <v>563</v>
      </c>
      <c r="H455" s="37" t="s">
        <v>563</v>
      </c>
      <c r="I455" s="37" t="s">
        <v>563</v>
      </c>
      <c r="J455" s="37" t="s">
        <v>563</v>
      </c>
      <c r="K455" s="37" t="s">
        <v>563</v>
      </c>
      <c r="L455" s="37" t="s">
        <v>563</v>
      </c>
      <c r="M455" s="37" t="s">
        <v>563</v>
      </c>
      <c r="N455" s="79" t="s">
        <v>563</v>
      </c>
      <c r="O455" s="79" t="s">
        <v>563</v>
      </c>
      <c r="P455" s="79" t="s">
        <v>563</v>
      </c>
      <c r="Q455" s="79" t="s">
        <v>563</v>
      </c>
      <c r="R455" s="79" t="s">
        <v>563</v>
      </c>
      <c r="S455" s="79" t="s">
        <v>563</v>
      </c>
      <c r="T455" s="79" t="s">
        <v>563</v>
      </c>
      <c r="U455" s="79" t="s">
        <v>563</v>
      </c>
      <c r="V455" s="79" t="s">
        <v>563</v>
      </c>
      <c r="W455" s="79" t="s">
        <v>563</v>
      </c>
      <c r="X455" s="79" t="s">
        <v>563</v>
      </c>
      <c r="Y455" s="79" t="s">
        <v>563</v>
      </c>
      <c r="Z455" s="79"/>
      <c r="AA455" s="79"/>
      <c r="AB455" s="79" t="s">
        <v>563</v>
      </c>
      <c r="AC455" s="79" t="s">
        <v>563</v>
      </c>
      <c r="AF455" s="67" t="s">
        <v>522</v>
      </c>
      <c r="AG455" s="59"/>
      <c r="AH455" s="59"/>
      <c r="AI455" s="67" t="s">
        <v>550</v>
      </c>
    </row>
    <row r="456" spans="1:35" x14ac:dyDescent="0.2">
      <c r="A456" s="36" t="s">
        <v>177</v>
      </c>
      <c r="B456" s="36" t="s">
        <v>177</v>
      </c>
      <c r="C456" s="37" t="s">
        <v>563</v>
      </c>
      <c r="D456" s="37" t="s">
        <v>563</v>
      </c>
      <c r="E456" s="37" t="s">
        <v>563</v>
      </c>
      <c r="F456" s="37" t="s">
        <v>563</v>
      </c>
      <c r="G456" s="37" t="s">
        <v>563</v>
      </c>
      <c r="H456" s="37" t="s">
        <v>563</v>
      </c>
      <c r="I456" s="37" t="s">
        <v>563</v>
      </c>
      <c r="J456" s="37" t="s">
        <v>563</v>
      </c>
      <c r="K456" s="37" t="s">
        <v>563</v>
      </c>
      <c r="L456" s="37" t="s">
        <v>563</v>
      </c>
      <c r="M456" s="37" t="s">
        <v>563</v>
      </c>
      <c r="N456" s="79" t="s">
        <v>563</v>
      </c>
      <c r="O456" s="79" t="s">
        <v>563</v>
      </c>
      <c r="P456" s="79" t="s">
        <v>563</v>
      </c>
      <c r="Q456" s="79" t="s">
        <v>563</v>
      </c>
      <c r="R456" s="79" t="s">
        <v>563</v>
      </c>
      <c r="S456" s="79" t="s">
        <v>563</v>
      </c>
      <c r="T456" s="79" t="s">
        <v>563</v>
      </c>
      <c r="U456" s="79" t="s">
        <v>563</v>
      </c>
      <c r="V456" s="79" t="s">
        <v>563</v>
      </c>
      <c r="W456" s="79" t="s">
        <v>563</v>
      </c>
      <c r="X456" s="79" t="s">
        <v>563</v>
      </c>
      <c r="Y456" s="79" t="s">
        <v>563</v>
      </c>
      <c r="Z456" s="79"/>
      <c r="AA456" s="79"/>
      <c r="AB456" s="79" t="s">
        <v>563</v>
      </c>
      <c r="AC456" s="79" t="s">
        <v>563</v>
      </c>
      <c r="AF456" s="67" t="s">
        <v>523</v>
      </c>
      <c r="AG456" s="59"/>
      <c r="AH456" s="59"/>
      <c r="AI456" s="67" t="s">
        <v>556</v>
      </c>
    </row>
    <row r="457" spans="1:35" x14ac:dyDescent="0.2">
      <c r="A457" s="36" t="s">
        <v>481</v>
      </c>
      <c r="B457" s="36" t="s">
        <v>177</v>
      </c>
      <c r="C457" s="37" t="s">
        <v>563</v>
      </c>
      <c r="D457" s="37" t="s">
        <v>563</v>
      </c>
      <c r="E457" s="37" t="s">
        <v>563</v>
      </c>
      <c r="F457" s="37" t="s">
        <v>563</v>
      </c>
      <c r="G457" s="37" t="s">
        <v>563</v>
      </c>
      <c r="H457" s="37" t="s">
        <v>563</v>
      </c>
      <c r="I457" s="37" t="s">
        <v>563</v>
      </c>
      <c r="J457" s="37" t="s">
        <v>563</v>
      </c>
      <c r="K457" s="37" t="s">
        <v>563</v>
      </c>
      <c r="L457" s="37" t="s">
        <v>563</v>
      </c>
      <c r="M457" s="37" t="s">
        <v>563</v>
      </c>
      <c r="N457" s="79" t="s">
        <v>563</v>
      </c>
      <c r="O457" s="79" t="s">
        <v>563</v>
      </c>
      <c r="P457" s="79" t="s">
        <v>563</v>
      </c>
      <c r="Q457" s="79" t="s">
        <v>563</v>
      </c>
      <c r="R457" s="79" t="s">
        <v>563</v>
      </c>
      <c r="S457" s="79" t="s">
        <v>563</v>
      </c>
      <c r="T457" s="79" t="s">
        <v>563</v>
      </c>
      <c r="U457" s="79" t="s">
        <v>563</v>
      </c>
      <c r="V457" s="79" t="s">
        <v>563</v>
      </c>
      <c r="W457" s="79" t="s">
        <v>563</v>
      </c>
      <c r="X457" s="79" t="s">
        <v>563</v>
      </c>
      <c r="Y457" s="79" t="s">
        <v>563</v>
      </c>
      <c r="Z457" s="79"/>
      <c r="AA457" s="79"/>
      <c r="AB457" s="79" t="s">
        <v>563</v>
      </c>
      <c r="AC457" s="79" t="s">
        <v>563</v>
      </c>
      <c r="AF457" s="67" t="s">
        <v>524</v>
      </c>
      <c r="AG457" s="59"/>
      <c r="AH457" s="59"/>
      <c r="AI457" s="67" t="s">
        <v>553</v>
      </c>
    </row>
    <row r="458" spans="1:35" x14ac:dyDescent="0.2">
      <c r="A458" s="36" t="s">
        <v>179</v>
      </c>
      <c r="B458" s="36" t="s">
        <v>180</v>
      </c>
      <c r="C458" s="37" t="s">
        <v>563</v>
      </c>
      <c r="D458" s="37" t="s">
        <v>563</v>
      </c>
      <c r="E458" s="37" t="s">
        <v>563</v>
      </c>
      <c r="F458" s="37" t="s">
        <v>563</v>
      </c>
      <c r="G458" s="37" t="s">
        <v>563</v>
      </c>
      <c r="H458" s="37" t="s">
        <v>563</v>
      </c>
      <c r="I458" s="37" t="s">
        <v>563</v>
      </c>
      <c r="J458" s="37" t="s">
        <v>563</v>
      </c>
      <c r="K458" s="37" t="s">
        <v>563</v>
      </c>
      <c r="L458" s="37" t="s">
        <v>563</v>
      </c>
      <c r="M458" s="37" t="s">
        <v>563</v>
      </c>
      <c r="N458" s="79" t="s">
        <v>563</v>
      </c>
      <c r="O458" s="79" t="s">
        <v>563</v>
      </c>
      <c r="P458" s="79" t="s">
        <v>563</v>
      </c>
      <c r="Q458" s="79" t="s">
        <v>563</v>
      </c>
      <c r="R458" s="79" t="s">
        <v>563</v>
      </c>
      <c r="S458" s="79" t="s">
        <v>563</v>
      </c>
      <c r="T458" s="79" t="s">
        <v>563</v>
      </c>
      <c r="U458" s="79" t="s">
        <v>563</v>
      </c>
      <c r="V458" s="79" t="s">
        <v>563</v>
      </c>
      <c r="W458" s="79" t="s">
        <v>563</v>
      </c>
      <c r="X458" s="79" t="s">
        <v>563</v>
      </c>
      <c r="Y458" s="79" t="s">
        <v>563</v>
      </c>
      <c r="Z458" s="79"/>
      <c r="AA458" s="79"/>
      <c r="AB458" s="79" t="s">
        <v>563</v>
      </c>
      <c r="AC458" s="79" t="s">
        <v>563</v>
      </c>
      <c r="AF458" s="67" t="s">
        <v>522</v>
      </c>
      <c r="AG458" s="59"/>
      <c r="AH458" s="59"/>
      <c r="AI458" s="67" t="s">
        <v>550</v>
      </c>
    </row>
    <row r="459" spans="1:35" x14ac:dyDescent="0.2">
      <c r="A459" s="36" t="s">
        <v>482</v>
      </c>
      <c r="B459" s="36" t="s">
        <v>180</v>
      </c>
      <c r="C459" s="37" t="s">
        <v>563</v>
      </c>
      <c r="D459" s="37" t="s">
        <v>563</v>
      </c>
      <c r="E459" s="37" t="s">
        <v>563</v>
      </c>
      <c r="F459" s="37" t="s">
        <v>563</v>
      </c>
      <c r="G459" s="37" t="s">
        <v>563</v>
      </c>
      <c r="H459" s="37" t="s">
        <v>563</v>
      </c>
      <c r="I459" s="37" t="s">
        <v>563</v>
      </c>
      <c r="J459" s="37" t="s">
        <v>563</v>
      </c>
      <c r="K459" s="37" t="s">
        <v>563</v>
      </c>
      <c r="L459" s="37" t="s">
        <v>563</v>
      </c>
      <c r="M459" s="37" t="s">
        <v>563</v>
      </c>
      <c r="N459" s="79" t="s">
        <v>563</v>
      </c>
      <c r="O459" s="79" t="s">
        <v>563</v>
      </c>
      <c r="P459" s="79" t="s">
        <v>563</v>
      </c>
      <c r="Q459" s="79" t="s">
        <v>563</v>
      </c>
      <c r="R459" s="79" t="s">
        <v>563</v>
      </c>
      <c r="S459" s="79" t="s">
        <v>563</v>
      </c>
      <c r="T459" s="79" t="s">
        <v>563</v>
      </c>
      <c r="U459" s="79" t="s">
        <v>563</v>
      </c>
      <c r="V459" s="79" t="s">
        <v>563</v>
      </c>
      <c r="W459" s="79" t="s">
        <v>563</v>
      </c>
      <c r="X459" s="79" t="s">
        <v>563</v>
      </c>
      <c r="Y459" s="79" t="s">
        <v>563</v>
      </c>
      <c r="Z459" s="79"/>
      <c r="AA459" s="79"/>
      <c r="AB459" s="79" t="s">
        <v>563</v>
      </c>
      <c r="AC459" s="79" t="s">
        <v>563</v>
      </c>
      <c r="AF459" s="67" t="s">
        <v>524</v>
      </c>
      <c r="AG459" s="59"/>
      <c r="AH459" s="59"/>
      <c r="AI459" s="67" t="s">
        <v>553</v>
      </c>
    </row>
    <row r="460" spans="1:35" x14ac:dyDescent="0.2">
      <c r="A460" s="36" t="s">
        <v>181</v>
      </c>
      <c r="B460" s="36" t="s">
        <v>180</v>
      </c>
      <c r="C460" s="37" t="s">
        <v>563</v>
      </c>
      <c r="D460" s="37" t="s">
        <v>563</v>
      </c>
      <c r="E460" s="37" t="s">
        <v>563</v>
      </c>
      <c r="F460" s="37" t="s">
        <v>563</v>
      </c>
      <c r="G460" s="37" t="s">
        <v>563</v>
      </c>
      <c r="H460" s="37" t="s">
        <v>563</v>
      </c>
      <c r="I460" s="37" t="s">
        <v>563</v>
      </c>
      <c r="J460" s="37" t="s">
        <v>563</v>
      </c>
      <c r="K460" s="37" t="s">
        <v>563</v>
      </c>
      <c r="L460" s="37" t="s">
        <v>563</v>
      </c>
      <c r="M460" s="37" t="s">
        <v>563</v>
      </c>
      <c r="N460" s="79" t="s">
        <v>563</v>
      </c>
      <c r="O460" s="79" t="s">
        <v>563</v>
      </c>
      <c r="P460" s="79" t="s">
        <v>563</v>
      </c>
      <c r="Q460" s="79" t="s">
        <v>563</v>
      </c>
      <c r="R460" s="79" t="s">
        <v>563</v>
      </c>
      <c r="S460" s="79" t="s">
        <v>563</v>
      </c>
      <c r="T460" s="79" t="s">
        <v>563</v>
      </c>
      <c r="U460" s="79" t="s">
        <v>563</v>
      </c>
      <c r="V460" s="79" t="s">
        <v>563</v>
      </c>
      <c r="W460" s="79" t="s">
        <v>563</v>
      </c>
      <c r="X460" s="79" t="s">
        <v>563</v>
      </c>
      <c r="Y460" s="79" t="s">
        <v>563</v>
      </c>
      <c r="Z460" s="79"/>
      <c r="AA460" s="79"/>
      <c r="AB460" s="79" t="s">
        <v>563</v>
      </c>
      <c r="AC460" s="79" t="s">
        <v>563</v>
      </c>
      <c r="AF460" s="67" t="s">
        <v>522</v>
      </c>
      <c r="AG460" s="59"/>
      <c r="AH460" s="59"/>
      <c r="AI460" s="67" t="s">
        <v>550</v>
      </c>
    </row>
    <row r="461" spans="1:35" x14ac:dyDescent="0.2">
      <c r="A461" s="36" t="s">
        <v>483</v>
      </c>
      <c r="B461" s="36" t="s">
        <v>180</v>
      </c>
      <c r="C461" s="37" t="s">
        <v>563</v>
      </c>
      <c r="D461" s="37" t="s">
        <v>563</v>
      </c>
      <c r="E461" s="37" t="s">
        <v>563</v>
      </c>
      <c r="F461" s="37" t="s">
        <v>563</v>
      </c>
      <c r="G461" s="37" t="s">
        <v>563</v>
      </c>
      <c r="H461" s="37" t="s">
        <v>563</v>
      </c>
      <c r="I461" s="37" t="s">
        <v>563</v>
      </c>
      <c r="J461" s="37" t="s">
        <v>563</v>
      </c>
      <c r="K461" s="37" t="s">
        <v>563</v>
      </c>
      <c r="L461" s="37" t="s">
        <v>563</v>
      </c>
      <c r="M461" s="37" t="s">
        <v>563</v>
      </c>
      <c r="N461" s="79" t="s">
        <v>563</v>
      </c>
      <c r="O461" s="79" t="s">
        <v>563</v>
      </c>
      <c r="P461" s="79" t="s">
        <v>563</v>
      </c>
      <c r="Q461" s="79" t="s">
        <v>563</v>
      </c>
      <c r="R461" s="79" t="s">
        <v>563</v>
      </c>
      <c r="S461" s="79" t="s">
        <v>563</v>
      </c>
      <c r="T461" s="79" t="s">
        <v>563</v>
      </c>
      <c r="U461" s="79" t="s">
        <v>563</v>
      </c>
      <c r="V461" s="79" t="s">
        <v>563</v>
      </c>
      <c r="W461" s="79" t="s">
        <v>563</v>
      </c>
      <c r="X461" s="79" t="s">
        <v>563</v>
      </c>
      <c r="Y461" s="79" t="s">
        <v>563</v>
      </c>
      <c r="Z461" s="79"/>
      <c r="AA461" s="79"/>
      <c r="AB461" s="79" t="s">
        <v>563</v>
      </c>
      <c r="AC461" s="79" t="s">
        <v>563</v>
      </c>
      <c r="AF461" s="67" t="s">
        <v>522</v>
      </c>
      <c r="AG461" s="59"/>
      <c r="AH461" s="59"/>
      <c r="AI461" s="67" t="s">
        <v>550</v>
      </c>
    </row>
    <row r="462" spans="1:35" x14ac:dyDescent="0.2">
      <c r="A462" s="36" t="s">
        <v>484</v>
      </c>
      <c r="B462" s="36" t="s">
        <v>180</v>
      </c>
      <c r="C462" s="37" t="s">
        <v>563</v>
      </c>
      <c r="D462" s="37" t="s">
        <v>563</v>
      </c>
      <c r="E462" s="37" t="s">
        <v>563</v>
      </c>
      <c r="F462" s="37" t="s">
        <v>563</v>
      </c>
      <c r="G462" s="37" t="s">
        <v>563</v>
      </c>
      <c r="H462" s="37" t="s">
        <v>563</v>
      </c>
      <c r="I462" s="37" t="s">
        <v>563</v>
      </c>
      <c r="J462" s="37" t="s">
        <v>563</v>
      </c>
      <c r="K462" s="37">
        <v>9710</v>
      </c>
      <c r="L462" s="37">
        <v>9119</v>
      </c>
      <c r="M462" s="37">
        <v>9493</v>
      </c>
      <c r="N462" s="79" t="s">
        <v>563</v>
      </c>
      <c r="O462" s="79" t="s">
        <v>563</v>
      </c>
      <c r="P462" s="79" t="s">
        <v>563</v>
      </c>
      <c r="Q462" s="79" t="s">
        <v>563</v>
      </c>
      <c r="R462" s="79" t="s">
        <v>563</v>
      </c>
      <c r="S462" s="79" t="s">
        <v>563</v>
      </c>
      <c r="T462" s="79" t="s">
        <v>563</v>
      </c>
      <c r="U462" s="79" t="s">
        <v>563</v>
      </c>
      <c r="V462" s="79" t="s">
        <v>563</v>
      </c>
      <c r="W462" s="79" t="s">
        <v>563</v>
      </c>
      <c r="X462" s="79" t="s">
        <v>563</v>
      </c>
      <c r="Y462" s="79" t="s">
        <v>563</v>
      </c>
      <c r="Z462" s="79"/>
      <c r="AA462" s="79"/>
      <c r="AB462" s="79" t="s">
        <v>563</v>
      </c>
      <c r="AC462" s="79" t="s">
        <v>563</v>
      </c>
      <c r="AF462" s="67" t="s">
        <v>522</v>
      </c>
      <c r="AG462" s="59"/>
      <c r="AH462" s="59"/>
      <c r="AI462" s="67" t="s">
        <v>550</v>
      </c>
    </row>
    <row r="463" spans="1:35" x14ac:dyDescent="0.2">
      <c r="A463" s="36" t="s">
        <v>485</v>
      </c>
      <c r="B463" s="36" t="s">
        <v>180</v>
      </c>
      <c r="C463" s="37" t="s">
        <v>563</v>
      </c>
      <c r="D463" s="37" t="s">
        <v>563</v>
      </c>
      <c r="E463" s="37" t="s">
        <v>563</v>
      </c>
      <c r="F463" s="37" t="s">
        <v>563</v>
      </c>
      <c r="G463" s="37" t="s">
        <v>563</v>
      </c>
      <c r="H463" s="37" t="s">
        <v>563</v>
      </c>
      <c r="I463" s="37" t="s">
        <v>563</v>
      </c>
      <c r="J463" s="37" t="s">
        <v>563</v>
      </c>
      <c r="K463" s="37" t="s">
        <v>563</v>
      </c>
      <c r="L463" s="37" t="s">
        <v>563</v>
      </c>
      <c r="M463" s="37" t="s">
        <v>563</v>
      </c>
      <c r="N463" s="79" t="s">
        <v>563</v>
      </c>
      <c r="O463" s="79" t="s">
        <v>563</v>
      </c>
      <c r="P463" s="79" t="s">
        <v>563</v>
      </c>
      <c r="Q463" s="79" t="s">
        <v>563</v>
      </c>
      <c r="R463" s="79" t="s">
        <v>563</v>
      </c>
      <c r="S463" s="79" t="s">
        <v>563</v>
      </c>
      <c r="T463" s="79" t="s">
        <v>563</v>
      </c>
      <c r="U463" s="79" t="s">
        <v>563</v>
      </c>
      <c r="V463" s="79" t="s">
        <v>563</v>
      </c>
      <c r="W463" s="79" t="s">
        <v>563</v>
      </c>
      <c r="X463" s="79" t="s">
        <v>563</v>
      </c>
      <c r="Y463" s="79" t="s">
        <v>563</v>
      </c>
      <c r="Z463" s="79"/>
      <c r="AA463" s="79"/>
      <c r="AB463" s="79" t="s">
        <v>563</v>
      </c>
      <c r="AC463" s="79" t="s">
        <v>563</v>
      </c>
      <c r="AF463" s="67" t="s">
        <v>522</v>
      </c>
      <c r="AG463" s="59"/>
      <c r="AH463" s="59"/>
      <c r="AI463" s="67" t="s">
        <v>550</v>
      </c>
    </row>
    <row r="464" spans="1:35" x14ac:dyDescent="0.2">
      <c r="A464" s="36" t="s">
        <v>486</v>
      </c>
      <c r="B464" s="36" t="s">
        <v>180</v>
      </c>
      <c r="C464" s="37" t="s">
        <v>563</v>
      </c>
      <c r="D464" s="37" t="s">
        <v>563</v>
      </c>
      <c r="E464" s="37" t="s">
        <v>563</v>
      </c>
      <c r="F464" s="37" t="s">
        <v>563</v>
      </c>
      <c r="G464" s="37" t="s">
        <v>563</v>
      </c>
      <c r="H464" s="37" t="s">
        <v>563</v>
      </c>
      <c r="I464" s="37" t="s">
        <v>563</v>
      </c>
      <c r="J464" s="37" t="s">
        <v>563</v>
      </c>
      <c r="K464" s="37" t="s">
        <v>563</v>
      </c>
      <c r="L464" s="37" t="s">
        <v>563</v>
      </c>
      <c r="M464" s="37" t="s">
        <v>563</v>
      </c>
      <c r="N464" s="79" t="s">
        <v>563</v>
      </c>
      <c r="O464" s="79" t="s">
        <v>563</v>
      </c>
      <c r="P464" s="79" t="s">
        <v>563</v>
      </c>
      <c r="Q464" s="79" t="s">
        <v>563</v>
      </c>
      <c r="R464" s="79" t="s">
        <v>563</v>
      </c>
      <c r="S464" s="79" t="s">
        <v>563</v>
      </c>
      <c r="T464" s="79" t="s">
        <v>563</v>
      </c>
      <c r="U464" s="79" t="s">
        <v>563</v>
      </c>
      <c r="V464" s="79" t="s">
        <v>563</v>
      </c>
      <c r="W464" s="79" t="s">
        <v>563</v>
      </c>
      <c r="X464" s="79" t="s">
        <v>563</v>
      </c>
      <c r="Y464" s="79" t="s">
        <v>563</v>
      </c>
      <c r="Z464" s="79"/>
      <c r="AA464" s="79"/>
      <c r="AB464" s="79" t="s">
        <v>563</v>
      </c>
      <c r="AC464" s="79" t="s">
        <v>563</v>
      </c>
      <c r="AF464" s="67" t="s">
        <v>524</v>
      </c>
      <c r="AG464" s="59"/>
      <c r="AH464" s="59"/>
      <c r="AI464" s="67" t="s">
        <v>553</v>
      </c>
    </row>
    <row r="465" spans="1:35" x14ac:dyDescent="0.2">
      <c r="A465" s="36" t="s">
        <v>182</v>
      </c>
      <c r="B465" s="36" t="s">
        <v>180</v>
      </c>
      <c r="C465" s="37" t="s">
        <v>563</v>
      </c>
      <c r="D465" s="37" t="s">
        <v>563</v>
      </c>
      <c r="E465" s="37" t="s">
        <v>563</v>
      </c>
      <c r="F465" s="37" t="s">
        <v>563</v>
      </c>
      <c r="G465" s="37" t="s">
        <v>563</v>
      </c>
      <c r="H465" s="37" t="s">
        <v>563</v>
      </c>
      <c r="I465" s="37" t="s">
        <v>563</v>
      </c>
      <c r="J465" s="37" t="s">
        <v>563</v>
      </c>
      <c r="K465" s="37" t="s">
        <v>563</v>
      </c>
      <c r="L465" s="37" t="s">
        <v>563</v>
      </c>
      <c r="M465" s="37" t="s">
        <v>563</v>
      </c>
      <c r="N465" s="79" t="s">
        <v>563</v>
      </c>
      <c r="O465" s="79" t="s">
        <v>563</v>
      </c>
      <c r="P465" s="79" t="s">
        <v>563</v>
      </c>
      <c r="Q465" s="79" t="s">
        <v>563</v>
      </c>
      <c r="R465" s="79" t="s">
        <v>563</v>
      </c>
      <c r="S465" s="79" t="s">
        <v>563</v>
      </c>
      <c r="T465" s="79" t="s">
        <v>563</v>
      </c>
      <c r="U465" s="79" t="s">
        <v>563</v>
      </c>
      <c r="V465" s="79" t="s">
        <v>563</v>
      </c>
      <c r="W465" s="79" t="s">
        <v>563</v>
      </c>
      <c r="X465" s="79" t="s">
        <v>563</v>
      </c>
      <c r="Y465" s="79" t="s">
        <v>563</v>
      </c>
      <c r="Z465" s="79"/>
      <c r="AA465" s="79"/>
      <c r="AB465" s="79" t="s">
        <v>563</v>
      </c>
      <c r="AC465" s="79" t="s">
        <v>563</v>
      </c>
      <c r="AF465" s="67" t="s">
        <v>522</v>
      </c>
      <c r="AG465" s="59"/>
      <c r="AH465" s="59"/>
      <c r="AI465" s="67" t="s">
        <v>550</v>
      </c>
    </row>
    <row r="466" spans="1:35" x14ac:dyDescent="0.2">
      <c r="A466" s="36" t="s">
        <v>183</v>
      </c>
      <c r="B466" s="36" t="s">
        <v>180</v>
      </c>
      <c r="C466" s="37" t="s">
        <v>563</v>
      </c>
      <c r="D466" s="37" t="s">
        <v>563</v>
      </c>
      <c r="E466" s="37" t="s">
        <v>563</v>
      </c>
      <c r="F466" s="37" t="s">
        <v>563</v>
      </c>
      <c r="G466" s="37" t="s">
        <v>563</v>
      </c>
      <c r="H466" s="37" t="s">
        <v>563</v>
      </c>
      <c r="I466" s="37" t="s">
        <v>563</v>
      </c>
      <c r="J466" s="37" t="s">
        <v>563</v>
      </c>
      <c r="K466" s="37" t="s">
        <v>563</v>
      </c>
      <c r="L466" s="37" t="s">
        <v>563</v>
      </c>
      <c r="M466" s="37" t="s">
        <v>563</v>
      </c>
      <c r="N466" s="79" t="s">
        <v>563</v>
      </c>
      <c r="O466" s="79" t="s">
        <v>563</v>
      </c>
      <c r="P466" s="79" t="s">
        <v>563</v>
      </c>
      <c r="Q466" s="79" t="s">
        <v>563</v>
      </c>
      <c r="R466" s="79" t="s">
        <v>563</v>
      </c>
      <c r="S466" s="79" t="s">
        <v>563</v>
      </c>
      <c r="T466" s="79" t="s">
        <v>563</v>
      </c>
      <c r="U466" s="79" t="s">
        <v>563</v>
      </c>
      <c r="V466" s="79" t="s">
        <v>563</v>
      </c>
      <c r="W466" s="79" t="s">
        <v>563</v>
      </c>
      <c r="X466" s="79" t="s">
        <v>563</v>
      </c>
      <c r="Y466" s="79" t="s">
        <v>563</v>
      </c>
      <c r="Z466" s="79"/>
      <c r="AA466" s="79"/>
      <c r="AB466" s="79" t="s">
        <v>563</v>
      </c>
      <c r="AC466" s="79" t="s">
        <v>563</v>
      </c>
      <c r="AF466" s="67" t="s">
        <v>524</v>
      </c>
      <c r="AG466" s="59"/>
      <c r="AH466" s="59"/>
      <c r="AI466" s="67" t="s">
        <v>553</v>
      </c>
    </row>
    <row r="467" spans="1:35" x14ac:dyDescent="0.2">
      <c r="A467" s="36" t="s">
        <v>487</v>
      </c>
      <c r="B467" s="36" t="s">
        <v>488</v>
      </c>
      <c r="C467" s="37" t="s">
        <v>563</v>
      </c>
      <c r="D467" s="37" t="s">
        <v>563</v>
      </c>
      <c r="E467" s="37" t="s">
        <v>563</v>
      </c>
      <c r="F467" s="37" t="s">
        <v>563</v>
      </c>
      <c r="G467" s="37" t="s">
        <v>563</v>
      </c>
      <c r="H467" s="37" t="s">
        <v>563</v>
      </c>
      <c r="I467" s="37" t="s">
        <v>563</v>
      </c>
      <c r="J467" s="37" t="s">
        <v>563</v>
      </c>
      <c r="K467" s="37" t="s">
        <v>563</v>
      </c>
      <c r="L467" s="37" t="s">
        <v>563</v>
      </c>
      <c r="M467" s="37" t="s">
        <v>563</v>
      </c>
      <c r="N467" s="79" t="s">
        <v>563</v>
      </c>
      <c r="O467" s="79" t="s">
        <v>563</v>
      </c>
      <c r="P467" s="79" t="s">
        <v>563</v>
      </c>
      <c r="Q467" s="79" t="s">
        <v>563</v>
      </c>
      <c r="R467" s="79" t="s">
        <v>563</v>
      </c>
      <c r="S467" s="79" t="s">
        <v>563</v>
      </c>
      <c r="T467" s="79" t="s">
        <v>563</v>
      </c>
      <c r="U467" s="79" t="s">
        <v>563</v>
      </c>
      <c r="V467" s="79" t="s">
        <v>563</v>
      </c>
      <c r="W467" s="79" t="s">
        <v>563</v>
      </c>
      <c r="X467" s="79" t="s">
        <v>563</v>
      </c>
      <c r="Y467" s="79" t="s">
        <v>563</v>
      </c>
      <c r="Z467" s="79"/>
      <c r="AA467" s="79"/>
      <c r="AB467" s="79" t="s">
        <v>563</v>
      </c>
      <c r="AC467" s="79" t="s">
        <v>563</v>
      </c>
      <c r="AF467" s="67" t="s">
        <v>522</v>
      </c>
      <c r="AG467" s="59"/>
      <c r="AH467" s="59"/>
      <c r="AI467" s="67" t="s">
        <v>550</v>
      </c>
    </row>
    <row r="468" spans="1:35" x14ac:dyDescent="0.2">
      <c r="A468" s="36" t="s">
        <v>489</v>
      </c>
      <c r="B468" s="36" t="s">
        <v>488</v>
      </c>
      <c r="C468" s="37" t="s">
        <v>563</v>
      </c>
      <c r="D468" s="37" t="s">
        <v>563</v>
      </c>
      <c r="E468" s="37" t="s">
        <v>563</v>
      </c>
      <c r="F468" s="37" t="s">
        <v>563</v>
      </c>
      <c r="G468" s="37" t="s">
        <v>563</v>
      </c>
      <c r="H468" s="37" t="s">
        <v>563</v>
      </c>
      <c r="I468" s="37" t="s">
        <v>563</v>
      </c>
      <c r="J468" s="37" t="s">
        <v>563</v>
      </c>
      <c r="K468" s="37" t="s">
        <v>563</v>
      </c>
      <c r="L468" s="37" t="s">
        <v>563</v>
      </c>
      <c r="M468" s="37" t="s">
        <v>563</v>
      </c>
      <c r="N468" s="79" t="s">
        <v>563</v>
      </c>
      <c r="O468" s="79" t="s">
        <v>563</v>
      </c>
      <c r="P468" s="79" t="s">
        <v>563</v>
      </c>
      <c r="Q468" s="79" t="s">
        <v>563</v>
      </c>
      <c r="R468" s="79" t="s">
        <v>563</v>
      </c>
      <c r="S468" s="79" t="s">
        <v>563</v>
      </c>
      <c r="T468" s="79" t="s">
        <v>563</v>
      </c>
      <c r="U468" s="79" t="s">
        <v>563</v>
      </c>
      <c r="V468" s="79" t="s">
        <v>563</v>
      </c>
      <c r="W468" s="79" t="s">
        <v>563</v>
      </c>
      <c r="X468" s="79" t="s">
        <v>563</v>
      </c>
      <c r="Y468" s="79" t="s">
        <v>563</v>
      </c>
      <c r="Z468" s="79"/>
      <c r="AA468" s="79"/>
      <c r="AB468" s="79" t="s">
        <v>563</v>
      </c>
      <c r="AC468" s="79" t="s">
        <v>563</v>
      </c>
      <c r="AF468" s="67" t="s">
        <v>522</v>
      </c>
      <c r="AG468" s="59"/>
      <c r="AH468" s="59"/>
      <c r="AI468" s="67" t="s">
        <v>550</v>
      </c>
    </row>
    <row r="469" spans="1:35" x14ac:dyDescent="0.2">
      <c r="A469" s="36" t="s">
        <v>490</v>
      </c>
      <c r="B469" s="36" t="s">
        <v>491</v>
      </c>
      <c r="C469" s="37" t="s">
        <v>563</v>
      </c>
      <c r="D469" s="37" t="s">
        <v>563</v>
      </c>
      <c r="E469" s="37" t="s">
        <v>563</v>
      </c>
      <c r="F469" s="37" t="s">
        <v>563</v>
      </c>
      <c r="G469" s="37" t="s">
        <v>563</v>
      </c>
      <c r="H469" s="37" t="s">
        <v>563</v>
      </c>
      <c r="I469" s="37" t="s">
        <v>563</v>
      </c>
      <c r="J469" s="37" t="s">
        <v>563</v>
      </c>
      <c r="K469" s="37" t="s">
        <v>563</v>
      </c>
      <c r="L469" s="37" t="s">
        <v>563</v>
      </c>
      <c r="M469" s="37" t="s">
        <v>563</v>
      </c>
      <c r="N469" s="79" t="s">
        <v>563</v>
      </c>
      <c r="O469" s="79" t="s">
        <v>563</v>
      </c>
      <c r="P469" s="79" t="s">
        <v>563</v>
      </c>
      <c r="Q469" s="79" t="s">
        <v>563</v>
      </c>
      <c r="R469" s="79" t="s">
        <v>563</v>
      </c>
      <c r="S469" s="79" t="s">
        <v>563</v>
      </c>
      <c r="T469" s="79" t="s">
        <v>563</v>
      </c>
      <c r="U469" s="79" t="s">
        <v>563</v>
      </c>
      <c r="V469" s="79" t="s">
        <v>563</v>
      </c>
      <c r="W469" s="79" t="s">
        <v>563</v>
      </c>
      <c r="X469" s="79" t="s">
        <v>563</v>
      </c>
      <c r="Y469" s="79" t="s">
        <v>563</v>
      </c>
      <c r="Z469" s="79"/>
      <c r="AA469" s="79"/>
      <c r="AB469" s="79" t="s">
        <v>563</v>
      </c>
      <c r="AC469" s="79" t="s">
        <v>563</v>
      </c>
      <c r="AF469" s="67" t="s">
        <v>522</v>
      </c>
      <c r="AG469" s="59"/>
      <c r="AH469" s="59"/>
      <c r="AI469" s="67" t="s">
        <v>550</v>
      </c>
    </row>
    <row r="470" spans="1:35" x14ac:dyDescent="0.2">
      <c r="A470" s="36" t="s">
        <v>492</v>
      </c>
      <c r="B470" s="36" t="s">
        <v>491</v>
      </c>
      <c r="C470" s="37" t="s">
        <v>563</v>
      </c>
      <c r="D470" s="37" t="s">
        <v>563</v>
      </c>
      <c r="E470" s="37" t="s">
        <v>563</v>
      </c>
      <c r="F470" s="37" t="s">
        <v>563</v>
      </c>
      <c r="G470" s="37" t="s">
        <v>563</v>
      </c>
      <c r="H470" s="37" t="s">
        <v>563</v>
      </c>
      <c r="I470" s="37" t="s">
        <v>563</v>
      </c>
      <c r="J470" s="37" t="s">
        <v>563</v>
      </c>
      <c r="K470" s="37" t="s">
        <v>563</v>
      </c>
      <c r="L470" s="37" t="s">
        <v>563</v>
      </c>
      <c r="M470" s="37" t="s">
        <v>563</v>
      </c>
      <c r="N470" s="79" t="s">
        <v>563</v>
      </c>
      <c r="O470" s="79" t="s">
        <v>563</v>
      </c>
      <c r="P470" s="79" t="s">
        <v>563</v>
      </c>
      <c r="Q470" s="79" t="s">
        <v>563</v>
      </c>
      <c r="R470" s="79" t="s">
        <v>563</v>
      </c>
      <c r="S470" s="79" t="s">
        <v>563</v>
      </c>
      <c r="T470" s="79" t="s">
        <v>563</v>
      </c>
      <c r="U470" s="79" t="s">
        <v>563</v>
      </c>
      <c r="V470" s="79" t="s">
        <v>563</v>
      </c>
      <c r="W470" s="79" t="s">
        <v>563</v>
      </c>
      <c r="X470" s="79" t="s">
        <v>563</v>
      </c>
      <c r="Y470" s="79" t="s">
        <v>563</v>
      </c>
      <c r="Z470" s="79"/>
      <c r="AA470" s="79"/>
      <c r="AB470" s="79" t="s">
        <v>563</v>
      </c>
      <c r="AC470" s="79" t="s">
        <v>563</v>
      </c>
      <c r="AF470" s="67" t="s">
        <v>522</v>
      </c>
      <c r="AG470" s="59"/>
      <c r="AH470" s="59"/>
      <c r="AI470" s="67" t="s">
        <v>550</v>
      </c>
    </row>
    <row r="471" spans="1:35" x14ac:dyDescent="0.2">
      <c r="A471" s="36" t="s">
        <v>491</v>
      </c>
      <c r="B471" s="36" t="s">
        <v>491</v>
      </c>
      <c r="C471" s="37" t="s">
        <v>563</v>
      </c>
      <c r="D471" s="37" t="s">
        <v>563</v>
      </c>
      <c r="E471" s="37" t="s">
        <v>563</v>
      </c>
      <c r="F471" s="37" t="s">
        <v>563</v>
      </c>
      <c r="G471" s="37" t="s">
        <v>563</v>
      </c>
      <c r="H471" s="37" t="s">
        <v>563</v>
      </c>
      <c r="I471" s="37" t="s">
        <v>563</v>
      </c>
      <c r="J471" s="37" t="s">
        <v>563</v>
      </c>
      <c r="K471" s="37" t="s">
        <v>563</v>
      </c>
      <c r="L471" s="37" t="s">
        <v>563</v>
      </c>
      <c r="M471" s="37" t="s">
        <v>563</v>
      </c>
      <c r="N471" s="79" t="s">
        <v>563</v>
      </c>
      <c r="O471" s="79" t="s">
        <v>563</v>
      </c>
      <c r="P471" s="79" t="s">
        <v>563</v>
      </c>
      <c r="Q471" s="79" t="s">
        <v>563</v>
      </c>
      <c r="R471" s="79" t="s">
        <v>563</v>
      </c>
      <c r="S471" s="79" t="s">
        <v>563</v>
      </c>
      <c r="T471" s="79" t="s">
        <v>563</v>
      </c>
      <c r="U471" s="79" t="s">
        <v>563</v>
      </c>
      <c r="V471" s="79" t="s">
        <v>563</v>
      </c>
      <c r="W471" s="79" t="s">
        <v>563</v>
      </c>
      <c r="X471" s="79" t="s">
        <v>563</v>
      </c>
      <c r="Y471" s="79" t="s">
        <v>563</v>
      </c>
      <c r="Z471" s="79"/>
      <c r="AA471" s="79"/>
      <c r="AB471" s="79" t="s">
        <v>563</v>
      </c>
      <c r="AC471" s="79" t="s">
        <v>563</v>
      </c>
      <c r="AF471" s="67" t="s">
        <v>575</v>
      </c>
      <c r="AG471" s="59"/>
      <c r="AH471" s="59"/>
      <c r="AI471" s="67" t="s">
        <v>573</v>
      </c>
    </row>
    <row r="472" spans="1:35" x14ac:dyDescent="0.2">
      <c r="A472" s="36" t="s">
        <v>184</v>
      </c>
      <c r="B472" s="36" t="s">
        <v>185</v>
      </c>
      <c r="C472" s="37" t="s">
        <v>563</v>
      </c>
      <c r="D472" s="37" t="s">
        <v>563</v>
      </c>
      <c r="E472" s="37" t="s">
        <v>563</v>
      </c>
      <c r="F472" s="37" t="s">
        <v>563</v>
      </c>
      <c r="G472" s="37" t="s">
        <v>563</v>
      </c>
      <c r="H472" s="37" t="s">
        <v>563</v>
      </c>
      <c r="I472" s="37" t="s">
        <v>563</v>
      </c>
      <c r="J472" s="37" t="s">
        <v>563</v>
      </c>
      <c r="K472" s="37" t="s">
        <v>563</v>
      </c>
      <c r="L472" s="37" t="s">
        <v>563</v>
      </c>
      <c r="M472" s="37" t="s">
        <v>563</v>
      </c>
      <c r="N472" s="79" t="s">
        <v>563</v>
      </c>
      <c r="O472" s="79" t="s">
        <v>563</v>
      </c>
      <c r="P472" s="79" t="s">
        <v>563</v>
      </c>
      <c r="Q472" s="79" t="s">
        <v>563</v>
      </c>
      <c r="R472" s="79" t="s">
        <v>563</v>
      </c>
      <c r="S472" s="79" t="s">
        <v>563</v>
      </c>
      <c r="T472" s="79" t="s">
        <v>563</v>
      </c>
      <c r="U472" s="79" t="s">
        <v>563</v>
      </c>
      <c r="V472" s="79" t="s">
        <v>563</v>
      </c>
      <c r="W472" s="79" t="s">
        <v>563</v>
      </c>
      <c r="X472" s="79" t="s">
        <v>563</v>
      </c>
      <c r="Y472" s="79" t="s">
        <v>563</v>
      </c>
      <c r="Z472" s="79"/>
      <c r="AA472" s="79"/>
      <c r="AB472" s="79" t="s">
        <v>563</v>
      </c>
      <c r="AC472" s="79" t="s">
        <v>563</v>
      </c>
      <c r="AF472" s="67" t="s">
        <v>522</v>
      </c>
      <c r="AG472" s="59"/>
      <c r="AH472" s="59"/>
      <c r="AI472" s="67" t="s">
        <v>550</v>
      </c>
    </row>
    <row r="473" spans="1:35" x14ac:dyDescent="0.2">
      <c r="A473" s="36" t="s">
        <v>186</v>
      </c>
      <c r="B473" s="36" t="s">
        <v>185</v>
      </c>
      <c r="C473" s="37" t="s">
        <v>563</v>
      </c>
      <c r="D473" s="37" t="s">
        <v>563</v>
      </c>
      <c r="E473" s="37" t="s">
        <v>563</v>
      </c>
      <c r="F473" s="37" t="s">
        <v>563</v>
      </c>
      <c r="G473" s="37" t="s">
        <v>563</v>
      </c>
      <c r="H473" s="37" t="s">
        <v>563</v>
      </c>
      <c r="I473" s="37" t="s">
        <v>563</v>
      </c>
      <c r="J473" s="37" t="s">
        <v>563</v>
      </c>
      <c r="K473" s="37" t="s">
        <v>563</v>
      </c>
      <c r="L473" s="37" t="s">
        <v>563</v>
      </c>
      <c r="M473" s="37" t="s">
        <v>563</v>
      </c>
      <c r="N473" s="79" t="s">
        <v>563</v>
      </c>
      <c r="O473" s="79" t="s">
        <v>563</v>
      </c>
      <c r="P473" s="79" t="s">
        <v>563</v>
      </c>
      <c r="Q473" s="79" t="s">
        <v>563</v>
      </c>
      <c r="R473" s="79" t="s">
        <v>563</v>
      </c>
      <c r="S473" s="79" t="s">
        <v>563</v>
      </c>
      <c r="T473" s="79" t="s">
        <v>563</v>
      </c>
      <c r="U473" s="79" t="s">
        <v>563</v>
      </c>
      <c r="V473" s="79" t="s">
        <v>563</v>
      </c>
      <c r="W473" s="79" t="s">
        <v>563</v>
      </c>
      <c r="X473" s="79" t="s">
        <v>563</v>
      </c>
      <c r="Y473" s="79" t="s">
        <v>563</v>
      </c>
      <c r="Z473" s="79"/>
      <c r="AA473" s="79"/>
      <c r="AB473" s="79" t="s">
        <v>563</v>
      </c>
      <c r="AC473" s="79" t="s">
        <v>563</v>
      </c>
      <c r="AF473" s="67" t="s">
        <v>522</v>
      </c>
      <c r="AG473" s="59"/>
      <c r="AH473" s="59"/>
      <c r="AI473" s="67" t="s">
        <v>550</v>
      </c>
    </row>
    <row r="474" spans="1:35" x14ac:dyDescent="0.2">
      <c r="A474" s="36" t="s">
        <v>187</v>
      </c>
      <c r="B474" s="36" t="s">
        <v>185</v>
      </c>
      <c r="C474" s="37" t="s">
        <v>563</v>
      </c>
      <c r="D474" s="37" t="s">
        <v>563</v>
      </c>
      <c r="E474" s="37" t="s">
        <v>563</v>
      </c>
      <c r="F474" s="37" t="s">
        <v>563</v>
      </c>
      <c r="G474" s="37" t="s">
        <v>563</v>
      </c>
      <c r="H474" s="37" t="s">
        <v>563</v>
      </c>
      <c r="I474" s="37" t="s">
        <v>563</v>
      </c>
      <c r="J474" s="37" t="s">
        <v>563</v>
      </c>
      <c r="K474" s="37" t="s">
        <v>563</v>
      </c>
      <c r="L474" s="37" t="s">
        <v>563</v>
      </c>
      <c r="M474" s="37" t="s">
        <v>563</v>
      </c>
      <c r="N474" s="79" t="s">
        <v>563</v>
      </c>
      <c r="O474" s="79" t="s">
        <v>563</v>
      </c>
      <c r="P474" s="79" t="s">
        <v>563</v>
      </c>
      <c r="Q474" s="79" t="s">
        <v>563</v>
      </c>
      <c r="R474" s="79" t="s">
        <v>563</v>
      </c>
      <c r="S474" s="79" t="s">
        <v>563</v>
      </c>
      <c r="T474" s="79" t="s">
        <v>563</v>
      </c>
      <c r="U474" s="79" t="s">
        <v>563</v>
      </c>
      <c r="V474" s="79" t="s">
        <v>563</v>
      </c>
      <c r="W474" s="79" t="s">
        <v>563</v>
      </c>
      <c r="X474" s="79" t="s">
        <v>563</v>
      </c>
      <c r="Y474" s="79" t="s">
        <v>563</v>
      </c>
      <c r="Z474" s="79"/>
      <c r="AA474" s="79"/>
      <c r="AB474" s="79" t="s">
        <v>563</v>
      </c>
      <c r="AC474" s="79" t="s">
        <v>563</v>
      </c>
      <c r="AF474" s="67" t="s">
        <v>519</v>
      </c>
      <c r="AG474" s="59"/>
      <c r="AH474" s="59"/>
      <c r="AI474" s="67" t="s">
        <v>549</v>
      </c>
    </row>
    <row r="475" spans="1:35" x14ac:dyDescent="0.2">
      <c r="A475" s="36" t="s">
        <v>188</v>
      </c>
      <c r="B475" s="36" t="s">
        <v>185</v>
      </c>
      <c r="C475" s="37" t="s">
        <v>563</v>
      </c>
      <c r="D475" s="37" t="s">
        <v>563</v>
      </c>
      <c r="E475" s="37" t="s">
        <v>563</v>
      </c>
      <c r="F475" s="37" t="s">
        <v>563</v>
      </c>
      <c r="G475" s="37" t="s">
        <v>563</v>
      </c>
      <c r="H475" s="37" t="s">
        <v>563</v>
      </c>
      <c r="I475" s="37" t="s">
        <v>563</v>
      </c>
      <c r="J475" s="37" t="s">
        <v>563</v>
      </c>
      <c r="K475" s="37" t="s">
        <v>563</v>
      </c>
      <c r="L475" s="37" t="s">
        <v>563</v>
      </c>
      <c r="M475" s="37" t="s">
        <v>563</v>
      </c>
      <c r="N475" s="79" t="s">
        <v>563</v>
      </c>
      <c r="O475" s="79" t="s">
        <v>563</v>
      </c>
      <c r="P475" s="79" t="s">
        <v>563</v>
      </c>
      <c r="Q475" s="79" t="s">
        <v>563</v>
      </c>
      <c r="R475" s="79" t="s">
        <v>563</v>
      </c>
      <c r="S475" s="79" t="s">
        <v>563</v>
      </c>
      <c r="T475" s="79" t="s">
        <v>563</v>
      </c>
      <c r="U475" s="79" t="s">
        <v>563</v>
      </c>
      <c r="V475" s="79" t="s">
        <v>563</v>
      </c>
      <c r="W475" s="79" t="s">
        <v>563</v>
      </c>
      <c r="X475" s="79" t="s">
        <v>563</v>
      </c>
      <c r="Y475" s="79" t="s">
        <v>563</v>
      </c>
      <c r="Z475" s="79"/>
      <c r="AA475" s="79"/>
      <c r="AB475" s="79" t="s">
        <v>563</v>
      </c>
      <c r="AC475" s="79" t="s">
        <v>563</v>
      </c>
      <c r="AF475" s="67" t="s">
        <v>522</v>
      </c>
      <c r="AG475" s="59"/>
      <c r="AH475" s="59"/>
      <c r="AI475" s="67" t="s">
        <v>550</v>
      </c>
    </row>
    <row r="476" spans="1:35" x14ac:dyDescent="0.2">
      <c r="A476" s="36" t="s">
        <v>189</v>
      </c>
      <c r="B476" s="36" t="s">
        <v>185</v>
      </c>
      <c r="C476" s="37" t="s">
        <v>563</v>
      </c>
      <c r="D476" s="37" t="s">
        <v>563</v>
      </c>
      <c r="E476" s="37" t="s">
        <v>563</v>
      </c>
      <c r="F476" s="37" t="s">
        <v>563</v>
      </c>
      <c r="G476" s="37" t="s">
        <v>563</v>
      </c>
      <c r="H476" s="37" t="s">
        <v>563</v>
      </c>
      <c r="I476" s="37" t="s">
        <v>563</v>
      </c>
      <c r="J476" s="37" t="s">
        <v>563</v>
      </c>
      <c r="K476" s="37" t="s">
        <v>563</v>
      </c>
      <c r="L476" s="37" t="s">
        <v>563</v>
      </c>
      <c r="M476" s="37" t="s">
        <v>563</v>
      </c>
      <c r="N476" s="79" t="s">
        <v>563</v>
      </c>
      <c r="O476" s="79" t="s">
        <v>563</v>
      </c>
      <c r="P476" s="79" t="s">
        <v>563</v>
      </c>
      <c r="Q476" s="79" t="s">
        <v>563</v>
      </c>
      <c r="R476" s="79" t="s">
        <v>563</v>
      </c>
      <c r="S476" s="79" t="s">
        <v>563</v>
      </c>
      <c r="T476" s="79" t="s">
        <v>563</v>
      </c>
      <c r="U476" s="79" t="s">
        <v>563</v>
      </c>
      <c r="V476" s="79" t="s">
        <v>563</v>
      </c>
      <c r="W476" s="79" t="s">
        <v>563</v>
      </c>
      <c r="X476" s="79" t="s">
        <v>563</v>
      </c>
      <c r="Y476" s="79" t="s">
        <v>563</v>
      </c>
      <c r="Z476" s="79"/>
      <c r="AA476" s="79"/>
      <c r="AB476" s="79" t="s">
        <v>563</v>
      </c>
      <c r="AC476" s="79" t="s">
        <v>563</v>
      </c>
      <c r="AF476" s="67" t="s">
        <v>519</v>
      </c>
      <c r="AG476" s="59"/>
      <c r="AH476" s="59"/>
      <c r="AI476" s="67" t="s">
        <v>549</v>
      </c>
    </row>
    <row r="477" spans="1:35" x14ac:dyDescent="0.2">
      <c r="A477" s="36" t="s">
        <v>185</v>
      </c>
      <c r="B477" s="36" t="s">
        <v>185</v>
      </c>
      <c r="C477" s="37" t="s">
        <v>563</v>
      </c>
      <c r="D477" s="37" t="s">
        <v>563</v>
      </c>
      <c r="E477" s="37" t="s">
        <v>563</v>
      </c>
      <c r="F477" s="37" t="s">
        <v>563</v>
      </c>
      <c r="G477" s="37" t="s">
        <v>563</v>
      </c>
      <c r="H477" s="37" t="s">
        <v>563</v>
      </c>
      <c r="I477" s="37" t="s">
        <v>563</v>
      </c>
      <c r="J477" s="37" t="s">
        <v>563</v>
      </c>
      <c r="K477" s="37" t="s">
        <v>563</v>
      </c>
      <c r="L477" s="37" t="s">
        <v>563</v>
      </c>
      <c r="M477" s="37" t="s">
        <v>563</v>
      </c>
      <c r="N477" s="79" t="s">
        <v>563</v>
      </c>
      <c r="O477" s="79" t="s">
        <v>563</v>
      </c>
      <c r="P477" s="79" t="s">
        <v>563</v>
      </c>
      <c r="Q477" s="79" t="s">
        <v>563</v>
      </c>
      <c r="R477" s="79" t="s">
        <v>563</v>
      </c>
      <c r="S477" s="79" t="s">
        <v>563</v>
      </c>
      <c r="T477" s="79" t="s">
        <v>563</v>
      </c>
      <c r="U477" s="79" t="s">
        <v>563</v>
      </c>
      <c r="V477" s="79" t="s">
        <v>563</v>
      </c>
      <c r="W477" s="79" t="s">
        <v>563</v>
      </c>
      <c r="X477" s="79" t="s">
        <v>563</v>
      </c>
      <c r="Y477" s="79" t="s">
        <v>563</v>
      </c>
      <c r="Z477" s="79"/>
      <c r="AA477" s="79"/>
      <c r="AB477" s="79" t="s">
        <v>563</v>
      </c>
      <c r="AC477" s="79" t="s">
        <v>563</v>
      </c>
      <c r="AF477" s="67" t="s">
        <v>519</v>
      </c>
      <c r="AG477" s="59"/>
      <c r="AH477" s="59"/>
      <c r="AI477" s="67" t="s">
        <v>549</v>
      </c>
    </row>
    <row r="478" spans="1:35" x14ac:dyDescent="0.2">
      <c r="A478" s="36" t="s">
        <v>493</v>
      </c>
      <c r="B478" s="36" t="s">
        <v>185</v>
      </c>
      <c r="C478" s="37" t="s">
        <v>563</v>
      </c>
      <c r="D478" s="37">
        <v>14787</v>
      </c>
      <c r="E478" s="37" t="s">
        <v>563</v>
      </c>
      <c r="F478" s="37" t="s">
        <v>563</v>
      </c>
      <c r="G478" s="37" t="s">
        <v>563</v>
      </c>
      <c r="H478" s="37" t="s">
        <v>563</v>
      </c>
      <c r="I478" s="37" t="s">
        <v>563</v>
      </c>
      <c r="J478" s="37" t="s">
        <v>563</v>
      </c>
      <c r="K478" s="37" t="s">
        <v>563</v>
      </c>
      <c r="L478" s="37" t="s">
        <v>563</v>
      </c>
      <c r="M478" s="37" t="s">
        <v>563</v>
      </c>
      <c r="N478" s="79" t="s">
        <v>563</v>
      </c>
      <c r="O478" s="79" t="s">
        <v>563</v>
      </c>
      <c r="P478" s="79" t="s">
        <v>563</v>
      </c>
      <c r="Q478" s="79" t="s">
        <v>563</v>
      </c>
      <c r="R478" s="79" t="s">
        <v>563</v>
      </c>
      <c r="S478" s="79" t="s">
        <v>563</v>
      </c>
      <c r="T478" s="79" t="s">
        <v>563</v>
      </c>
      <c r="U478" s="79" t="s">
        <v>563</v>
      </c>
      <c r="V478" s="79" t="s">
        <v>563</v>
      </c>
      <c r="W478" s="79" t="s">
        <v>563</v>
      </c>
      <c r="X478" s="79" t="s">
        <v>563</v>
      </c>
      <c r="Y478" s="79" t="s">
        <v>563</v>
      </c>
      <c r="Z478" s="79"/>
      <c r="AA478" s="79"/>
      <c r="AB478" s="79" t="s">
        <v>563</v>
      </c>
      <c r="AC478" s="79" t="s">
        <v>563</v>
      </c>
      <c r="AF478" s="67" t="s">
        <v>522</v>
      </c>
      <c r="AG478" s="59"/>
      <c r="AH478" s="59"/>
      <c r="AI478" s="67" t="s">
        <v>550</v>
      </c>
    </row>
    <row r="479" spans="1:35" x14ac:dyDescent="0.2">
      <c r="A479" s="36" t="s">
        <v>190</v>
      </c>
      <c r="B479" s="36" t="s">
        <v>185</v>
      </c>
      <c r="C479" s="37" t="s">
        <v>563</v>
      </c>
      <c r="D479" s="37" t="s">
        <v>563</v>
      </c>
      <c r="E479" s="37" t="s">
        <v>563</v>
      </c>
      <c r="F479" s="37" t="s">
        <v>563</v>
      </c>
      <c r="G479" s="37" t="s">
        <v>563</v>
      </c>
      <c r="H479" s="37" t="s">
        <v>563</v>
      </c>
      <c r="I479" s="37" t="s">
        <v>563</v>
      </c>
      <c r="J479" s="37" t="s">
        <v>563</v>
      </c>
      <c r="K479" s="37" t="s">
        <v>563</v>
      </c>
      <c r="L479" s="37" t="s">
        <v>563</v>
      </c>
      <c r="M479" s="37" t="s">
        <v>563</v>
      </c>
      <c r="N479" s="79" t="s">
        <v>563</v>
      </c>
      <c r="O479" s="79" t="s">
        <v>563</v>
      </c>
      <c r="P479" s="79" t="s">
        <v>563</v>
      </c>
      <c r="Q479" s="79" t="s">
        <v>563</v>
      </c>
      <c r="R479" s="79" t="s">
        <v>563</v>
      </c>
      <c r="S479" s="79" t="s">
        <v>563</v>
      </c>
      <c r="T479" s="79" t="s">
        <v>563</v>
      </c>
      <c r="U479" s="79" t="s">
        <v>563</v>
      </c>
      <c r="V479" s="79" t="s">
        <v>563</v>
      </c>
      <c r="W479" s="79" t="s">
        <v>563</v>
      </c>
      <c r="X479" s="79" t="s">
        <v>563</v>
      </c>
      <c r="Y479" s="79" t="s">
        <v>563</v>
      </c>
      <c r="Z479" s="79"/>
      <c r="AA479" s="79"/>
      <c r="AB479" s="79" t="s">
        <v>563</v>
      </c>
      <c r="AC479" s="79" t="s">
        <v>563</v>
      </c>
      <c r="AF479" s="67" t="s">
        <v>526</v>
      </c>
      <c r="AG479" s="59"/>
      <c r="AH479" s="59"/>
      <c r="AI479" s="67" t="s">
        <v>555</v>
      </c>
    </row>
    <row r="480" spans="1:35" x14ac:dyDescent="0.2">
      <c r="A480" s="36" t="s">
        <v>494</v>
      </c>
      <c r="B480" s="36" t="s">
        <v>495</v>
      </c>
      <c r="C480" s="37">
        <v>4000</v>
      </c>
      <c r="D480" s="37">
        <v>3777</v>
      </c>
      <c r="E480" s="37">
        <v>9769</v>
      </c>
      <c r="F480" s="37">
        <v>3504</v>
      </c>
      <c r="G480" s="37">
        <v>1500</v>
      </c>
      <c r="H480" s="37" t="s">
        <v>563</v>
      </c>
      <c r="I480" s="37" t="s">
        <v>563</v>
      </c>
      <c r="J480" s="37" t="s">
        <v>563</v>
      </c>
      <c r="K480" s="37" t="s">
        <v>563</v>
      </c>
      <c r="L480" s="37" t="s">
        <v>563</v>
      </c>
      <c r="M480" s="37" t="s">
        <v>563</v>
      </c>
      <c r="N480" s="79" t="s">
        <v>563</v>
      </c>
      <c r="O480" s="79" t="s">
        <v>563</v>
      </c>
      <c r="P480" s="79" t="s">
        <v>563</v>
      </c>
      <c r="Q480" s="79" t="s">
        <v>563</v>
      </c>
      <c r="R480" s="79" t="s">
        <v>563</v>
      </c>
      <c r="S480" s="79" t="s">
        <v>563</v>
      </c>
      <c r="T480" s="79" t="s">
        <v>563</v>
      </c>
      <c r="U480" s="79" t="s">
        <v>563</v>
      </c>
      <c r="V480" s="79" t="s">
        <v>563</v>
      </c>
      <c r="W480" s="79" t="s">
        <v>563</v>
      </c>
      <c r="X480" s="79" t="s">
        <v>563</v>
      </c>
      <c r="Y480" s="79" t="s">
        <v>563</v>
      </c>
      <c r="Z480" s="79"/>
      <c r="AA480" s="79"/>
      <c r="AB480" s="79" t="s">
        <v>563</v>
      </c>
      <c r="AC480" s="79" t="s">
        <v>563</v>
      </c>
      <c r="AF480" s="67" t="s">
        <v>523</v>
      </c>
      <c r="AG480" s="59"/>
      <c r="AH480" s="59"/>
      <c r="AI480" s="67" t="s">
        <v>556</v>
      </c>
    </row>
    <row r="481" spans="1:35" x14ac:dyDescent="0.2">
      <c r="A481" s="36" t="s">
        <v>496</v>
      </c>
      <c r="B481" s="36" t="s">
        <v>191</v>
      </c>
      <c r="C481" s="37" t="s">
        <v>563</v>
      </c>
      <c r="D481" s="37" t="s">
        <v>563</v>
      </c>
      <c r="E481" s="37" t="s">
        <v>563</v>
      </c>
      <c r="F481" s="37" t="s">
        <v>563</v>
      </c>
      <c r="G481" s="37" t="s">
        <v>563</v>
      </c>
      <c r="H481" s="37" t="s">
        <v>563</v>
      </c>
      <c r="I481" s="37" t="s">
        <v>563</v>
      </c>
      <c r="J481" s="37" t="s">
        <v>563</v>
      </c>
      <c r="K481" s="37" t="s">
        <v>563</v>
      </c>
      <c r="L481" s="37" t="s">
        <v>563</v>
      </c>
      <c r="M481" s="37" t="s">
        <v>563</v>
      </c>
      <c r="N481" s="79" t="s">
        <v>563</v>
      </c>
      <c r="O481" s="79" t="s">
        <v>563</v>
      </c>
      <c r="P481" s="79" t="s">
        <v>563</v>
      </c>
      <c r="Q481" s="79" t="s">
        <v>563</v>
      </c>
      <c r="R481" s="79" t="s">
        <v>563</v>
      </c>
      <c r="S481" s="79" t="s">
        <v>563</v>
      </c>
      <c r="T481" s="79" t="s">
        <v>563</v>
      </c>
      <c r="U481" s="79" t="s">
        <v>563</v>
      </c>
      <c r="V481" s="79" t="s">
        <v>563</v>
      </c>
      <c r="W481" s="79" t="s">
        <v>563</v>
      </c>
      <c r="X481" s="79" t="s">
        <v>563</v>
      </c>
      <c r="Y481" s="79" t="s">
        <v>563</v>
      </c>
      <c r="Z481" s="79"/>
      <c r="AA481" s="79"/>
      <c r="AB481" s="79" t="s">
        <v>563</v>
      </c>
      <c r="AC481" s="79" t="s">
        <v>563</v>
      </c>
      <c r="AF481" s="67" t="s">
        <v>574</v>
      </c>
      <c r="AG481" s="59"/>
      <c r="AH481" s="59"/>
      <c r="AI481" s="67" t="s">
        <v>553</v>
      </c>
    </row>
    <row r="482" spans="1:35" x14ac:dyDescent="0.2">
      <c r="A482" s="36" t="s">
        <v>497</v>
      </c>
      <c r="B482" s="36" t="s">
        <v>191</v>
      </c>
      <c r="C482" s="37" t="s">
        <v>563</v>
      </c>
      <c r="D482" s="37" t="s">
        <v>563</v>
      </c>
      <c r="E482" s="37" t="s">
        <v>563</v>
      </c>
      <c r="F482" s="37" t="s">
        <v>563</v>
      </c>
      <c r="G482" s="37" t="s">
        <v>563</v>
      </c>
      <c r="H482" s="37" t="s">
        <v>563</v>
      </c>
      <c r="I482" s="37" t="s">
        <v>563</v>
      </c>
      <c r="J482" s="37" t="s">
        <v>563</v>
      </c>
      <c r="K482" s="37" t="s">
        <v>563</v>
      </c>
      <c r="L482" s="37" t="s">
        <v>563</v>
      </c>
      <c r="M482" s="37" t="s">
        <v>563</v>
      </c>
      <c r="N482" s="79" t="s">
        <v>563</v>
      </c>
      <c r="O482" s="79" t="s">
        <v>563</v>
      </c>
      <c r="P482" s="79" t="s">
        <v>563</v>
      </c>
      <c r="Q482" s="79" t="s">
        <v>563</v>
      </c>
      <c r="R482" s="79" t="s">
        <v>563</v>
      </c>
      <c r="S482" s="79" t="s">
        <v>563</v>
      </c>
      <c r="T482" s="79" t="s">
        <v>563</v>
      </c>
      <c r="U482" s="79" t="s">
        <v>563</v>
      </c>
      <c r="V482" s="79" t="s">
        <v>563</v>
      </c>
      <c r="W482" s="79" t="s">
        <v>563</v>
      </c>
      <c r="X482" s="79" t="s">
        <v>563</v>
      </c>
      <c r="Y482" s="79" t="s">
        <v>563</v>
      </c>
      <c r="Z482" s="79"/>
      <c r="AA482" s="79"/>
      <c r="AB482" s="79" t="s">
        <v>563</v>
      </c>
      <c r="AC482" s="79" t="s">
        <v>563</v>
      </c>
      <c r="AF482" s="67" t="s">
        <v>522</v>
      </c>
      <c r="AG482" s="59"/>
      <c r="AH482" s="59"/>
      <c r="AI482" s="67" t="s">
        <v>550</v>
      </c>
    </row>
    <row r="483" spans="1:35" x14ac:dyDescent="0.2">
      <c r="A483" s="36" t="s">
        <v>498</v>
      </c>
      <c r="B483" s="36" t="s">
        <v>191</v>
      </c>
      <c r="C483" s="37" t="s">
        <v>563</v>
      </c>
      <c r="D483" s="37" t="s">
        <v>563</v>
      </c>
      <c r="E483" s="37" t="s">
        <v>563</v>
      </c>
      <c r="F483" s="37" t="s">
        <v>563</v>
      </c>
      <c r="G483" s="37" t="s">
        <v>563</v>
      </c>
      <c r="H483" s="37" t="s">
        <v>563</v>
      </c>
      <c r="I483" s="37" t="s">
        <v>563</v>
      </c>
      <c r="J483" s="37" t="s">
        <v>563</v>
      </c>
      <c r="K483" s="37" t="s">
        <v>563</v>
      </c>
      <c r="L483" s="37" t="s">
        <v>563</v>
      </c>
      <c r="M483" s="37" t="s">
        <v>563</v>
      </c>
      <c r="N483" s="79" t="s">
        <v>563</v>
      </c>
      <c r="O483" s="79" t="s">
        <v>563</v>
      </c>
      <c r="P483" s="79" t="s">
        <v>563</v>
      </c>
      <c r="Q483" s="79" t="s">
        <v>563</v>
      </c>
      <c r="R483" s="79" t="s">
        <v>563</v>
      </c>
      <c r="S483" s="79" t="s">
        <v>563</v>
      </c>
      <c r="T483" s="79" t="s">
        <v>563</v>
      </c>
      <c r="U483" s="79" t="s">
        <v>563</v>
      </c>
      <c r="V483" s="79" t="s">
        <v>563</v>
      </c>
      <c r="W483" s="79" t="s">
        <v>563</v>
      </c>
      <c r="X483" s="79" t="s">
        <v>563</v>
      </c>
      <c r="Y483" s="79" t="s">
        <v>563</v>
      </c>
      <c r="Z483" s="79"/>
      <c r="AA483" s="79"/>
      <c r="AB483" s="79" t="s">
        <v>563</v>
      </c>
      <c r="AC483" s="79" t="s">
        <v>563</v>
      </c>
      <c r="AF483" s="67" t="s">
        <v>525</v>
      </c>
      <c r="AG483" s="59"/>
      <c r="AH483" s="59"/>
      <c r="AI483" s="67" t="s">
        <v>554</v>
      </c>
    </row>
    <row r="484" spans="1:35" x14ac:dyDescent="0.2">
      <c r="A484" s="36" t="s">
        <v>499</v>
      </c>
      <c r="B484" s="36" t="s">
        <v>191</v>
      </c>
      <c r="C484" s="37" t="s">
        <v>563</v>
      </c>
      <c r="D484" s="37" t="s">
        <v>563</v>
      </c>
      <c r="E484" s="37" t="s">
        <v>563</v>
      </c>
      <c r="F484" s="37" t="s">
        <v>563</v>
      </c>
      <c r="G484" s="37" t="s">
        <v>563</v>
      </c>
      <c r="H484" s="37" t="s">
        <v>563</v>
      </c>
      <c r="I484" s="37" t="s">
        <v>563</v>
      </c>
      <c r="J484" s="37" t="s">
        <v>563</v>
      </c>
      <c r="K484" s="37" t="s">
        <v>563</v>
      </c>
      <c r="L484" s="37" t="s">
        <v>563</v>
      </c>
      <c r="M484" s="37" t="s">
        <v>563</v>
      </c>
      <c r="N484" s="79" t="s">
        <v>563</v>
      </c>
      <c r="O484" s="79" t="s">
        <v>563</v>
      </c>
      <c r="P484" s="79" t="s">
        <v>563</v>
      </c>
      <c r="Q484" s="79" t="s">
        <v>563</v>
      </c>
      <c r="R484" s="79" t="s">
        <v>563</v>
      </c>
      <c r="S484" s="79" t="s">
        <v>563</v>
      </c>
      <c r="T484" s="79" t="s">
        <v>563</v>
      </c>
      <c r="U484" s="79" t="s">
        <v>563</v>
      </c>
      <c r="V484" s="79" t="s">
        <v>563</v>
      </c>
      <c r="W484" s="79" t="s">
        <v>563</v>
      </c>
      <c r="X484" s="79" t="s">
        <v>563</v>
      </c>
      <c r="Y484" s="79" t="s">
        <v>563</v>
      </c>
      <c r="Z484" s="79"/>
      <c r="AA484" s="79"/>
      <c r="AB484" s="79" t="s">
        <v>563</v>
      </c>
      <c r="AC484" s="79" t="s">
        <v>563</v>
      </c>
      <c r="AF484" s="67" t="s">
        <v>525</v>
      </c>
      <c r="AG484" s="59"/>
      <c r="AH484" s="59"/>
      <c r="AI484" s="67" t="s">
        <v>554</v>
      </c>
    </row>
    <row r="485" spans="1:35" x14ac:dyDescent="0.2">
      <c r="A485" s="36" t="s">
        <v>500</v>
      </c>
      <c r="B485" s="36" t="s">
        <v>191</v>
      </c>
      <c r="C485" s="37" t="s">
        <v>563</v>
      </c>
      <c r="D485" s="37" t="s">
        <v>563</v>
      </c>
      <c r="E485" s="37" t="s">
        <v>563</v>
      </c>
      <c r="F485" s="37" t="s">
        <v>563</v>
      </c>
      <c r="G485" s="37" t="s">
        <v>563</v>
      </c>
      <c r="H485" s="37" t="s">
        <v>563</v>
      </c>
      <c r="I485" s="37" t="s">
        <v>563</v>
      </c>
      <c r="J485" s="37" t="s">
        <v>563</v>
      </c>
      <c r="K485" s="37" t="s">
        <v>563</v>
      </c>
      <c r="L485" s="37" t="s">
        <v>563</v>
      </c>
      <c r="M485" s="37" t="s">
        <v>563</v>
      </c>
      <c r="N485" s="79" t="s">
        <v>563</v>
      </c>
      <c r="O485" s="79" t="s">
        <v>563</v>
      </c>
      <c r="P485" s="79" t="s">
        <v>563</v>
      </c>
      <c r="Q485" s="79" t="s">
        <v>563</v>
      </c>
      <c r="R485" s="79" t="s">
        <v>563</v>
      </c>
      <c r="S485" s="79" t="s">
        <v>563</v>
      </c>
      <c r="T485" s="79" t="s">
        <v>563</v>
      </c>
      <c r="U485" s="79" t="s">
        <v>563</v>
      </c>
      <c r="V485" s="79" t="s">
        <v>563</v>
      </c>
      <c r="W485" s="79" t="s">
        <v>563</v>
      </c>
      <c r="X485" s="79" t="s">
        <v>563</v>
      </c>
      <c r="Y485" s="79" t="s">
        <v>563</v>
      </c>
      <c r="Z485" s="79"/>
      <c r="AA485" s="79"/>
      <c r="AB485" s="79" t="s">
        <v>563</v>
      </c>
      <c r="AC485" s="79" t="s">
        <v>563</v>
      </c>
      <c r="AF485" s="67" t="s">
        <v>519</v>
      </c>
      <c r="AG485" s="59"/>
      <c r="AH485" s="59"/>
      <c r="AI485" s="67" t="s">
        <v>549</v>
      </c>
    </row>
    <row r="486" spans="1:35" x14ac:dyDescent="0.2">
      <c r="A486" s="36" t="s">
        <v>192</v>
      </c>
      <c r="B486" s="36" t="s">
        <v>191</v>
      </c>
      <c r="C486" s="37" t="s">
        <v>563</v>
      </c>
      <c r="D486" s="37" t="s">
        <v>563</v>
      </c>
      <c r="E486" s="37" t="s">
        <v>563</v>
      </c>
      <c r="F486" s="37" t="s">
        <v>563</v>
      </c>
      <c r="G486" s="37" t="s">
        <v>563</v>
      </c>
      <c r="H486" s="37" t="s">
        <v>563</v>
      </c>
      <c r="I486" s="37" t="s">
        <v>563</v>
      </c>
      <c r="J486" s="37" t="s">
        <v>563</v>
      </c>
      <c r="K486" s="37" t="s">
        <v>563</v>
      </c>
      <c r="L486" s="37" t="s">
        <v>563</v>
      </c>
      <c r="M486" s="37" t="s">
        <v>563</v>
      </c>
      <c r="N486" s="79" t="s">
        <v>563</v>
      </c>
      <c r="O486" s="79" t="s">
        <v>563</v>
      </c>
      <c r="P486" s="79" t="s">
        <v>563</v>
      </c>
      <c r="Q486" s="79" t="s">
        <v>563</v>
      </c>
      <c r="R486" s="79" t="s">
        <v>563</v>
      </c>
      <c r="S486" s="79" t="s">
        <v>563</v>
      </c>
      <c r="T486" s="79" t="s">
        <v>563</v>
      </c>
      <c r="U486" s="79" t="s">
        <v>563</v>
      </c>
      <c r="V486" s="79" t="s">
        <v>563</v>
      </c>
      <c r="W486" s="79" t="s">
        <v>563</v>
      </c>
      <c r="X486" s="79" t="s">
        <v>563</v>
      </c>
      <c r="Y486" s="79" t="s">
        <v>563</v>
      </c>
      <c r="Z486" s="79"/>
      <c r="AA486" s="79"/>
      <c r="AB486" s="79" t="s">
        <v>563</v>
      </c>
      <c r="AC486" s="79" t="s">
        <v>563</v>
      </c>
      <c r="AF486" s="67" t="s">
        <v>524</v>
      </c>
      <c r="AG486" s="59"/>
      <c r="AH486" s="59"/>
      <c r="AI486" s="67" t="s">
        <v>553</v>
      </c>
    </row>
    <row r="487" spans="1:35" x14ac:dyDescent="0.2">
      <c r="A487" s="36" t="s">
        <v>193</v>
      </c>
      <c r="B487" s="36" t="s">
        <v>191</v>
      </c>
      <c r="C487" s="37" t="s">
        <v>563</v>
      </c>
      <c r="D487" s="37" t="s">
        <v>563</v>
      </c>
      <c r="E487" s="37" t="s">
        <v>563</v>
      </c>
      <c r="F487" s="37" t="s">
        <v>563</v>
      </c>
      <c r="G487" s="37" t="s">
        <v>563</v>
      </c>
      <c r="H487" s="37" t="s">
        <v>563</v>
      </c>
      <c r="I487" s="37" t="s">
        <v>563</v>
      </c>
      <c r="J487" s="37" t="s">
        <v>563</v>
      </c>
      <c r="K487" s="37" t="s">
        <v>563</v>
      </c>
      <c r="L487" s="37" t="s">
        <v>563</v>
      </c>
      <c r="M487" s="37" t="s">
        <v>563</v>
      </c>
      <c r="N487" s="79" t="s">
        <v>563</v>
      </c>
      <c r="O487" s="79" t="s">
        <v>563</v>
      </c>
      <c r="P487" s="79" t="s">
        <v>563</v>
      </c>
      <c r="Q487" s="79" t="s">
        <v>563</v>
      </c>
      <c r="R487" s="79" t="s">
        <v>563</v>
      </c>
      <c r="S487" s="79" t="s">
        <v>563</v>
      </c>
      <c r="T487" s="79" t="s">
        <v>563</v>
      </c>
      <c r="U487" s="79" t="s">
        <v>563</v>
      </c>
      <c r="V487" s="79" t="s">
        <v>563</v>
      </c>
      <c r="W487" s="79" t="s">
        <v>563</v>
      </c>
      <c r="X487" s="79" t="s">
        <v>563</v>
      </c>
      <c r="Y487" s="79" t="s">
        <v>563</v>
      </c>
      <c r="Z487" s="79"/>
      <c r="AA487" s="79"/>
      <c r="AB487" s="79" t="s">
        <v>563</v>
      </c>
      <c r="AC487" s="79" t="s">
        <v>563</v>
      </c>
      <c r="AF487" s="67" t="s">
        <v>522</v>
      </c>
      <c r="AG487" s="59"/>
      <c r="AH487" s="59"/>
      <c r="AI487" s="67" t="s">
        <v>550</v>
      </c>
    </row>
    <row r="488" spans="1:35" x14ac:dyDescent="0.2">
      <c r="A488" s="36" t="s">
        <v>501</v>
      </c>
      <c r="B488" s="36" t="s">
        <v>191</v>
      </c>
      <c r="C488" s="37" t="s">
        <v>563</v>
      </c>
      <c r="D488" s="37" t="s">
        <v>563</v>
      </c>
      <c r="E488" s="37" t="s">
        <v>563</v>
      </c>
      <c r="F488" s="37" t="s">
        <v>563</v>
      </c>
      <c r="G488" s="37" t="s">
        <v>563</v>
      </c>
      <c r="H488" s="37" t="s">
        <v>563</v>
      </c>
      <c r="I488" s="37" t="s">
        <v>563</v>
      </c>
      <c r="J488" s="37" t="s">
        <v>563</v>
      </c>
      <c r="K488" s="37" t="s">
        <v>563</v>
      </c>
      <c r="L488" s="37" t="s">
        <v>563</v>
      </c>
      <c r="M488" s="37" t="s">
        <v>563</v>
      </c>
      <c r="N488" s="79" t="s">
        <v>563</v>
      </c>
      <c r="O488" s="79" t="s">
        <v>563</v>
      </c>
      <c r="P488" s="79" t="s">
        <v>563</v>
      </c>
      <c r="Q488" s="79" t="s">
        <v>563</v>
      </c>
      <c r="R488" s="79" t="s">
        <v>563</v>
      </c>
      <c r="S488" s="79" t="s">
        <v>563</v>
      </c>
      <c r="T488" s="79" t="s">
        <v>563</v>
      </c>
      <c r="U488" s="79" t="s">
        <v>563</v>
      </c>
      <c r="V488" s="79" t="s">
        <v>563</v>
      </c>
      <c r="W488" s="79" t="s">
        <v>563</v>
      </c>
      <c r="X488" s="79" t="s">
        <v>563</v>
      </c>
      <c r="Y488" s="79" t="s">
        <v>563</v>
      </c>
      <c r="Z488" s="79"/>
      <c r="AA488" s="79"/>
      <c r="AB488" s="79" t="s">
        <v>563</v>
      </c>
      <c r="AC488" s="79" t="s">
        <v>563</v>
      </c>
      <c r="AF488" s="67" t="s">
        <v>522</v>
      </c>
      <c r="AG488" s="59"/>
      <c r="AH488" s="59"/>
      <c r="AI488" s="67" t="s">
        <v>550</v>
      </c>
    </row>
    <row r="489" spans="1:35" x14ac:dyDescent="0.2">
      <c r="A489" s="36" t="s">
        <v>502</v>
      </c>
      <c r="B489" s="36" t="s">
        <v>191</v>
      </c>
      <c r="C489" s="37" t="s">
        <v>563</v>
      </c>
      <c r="D489" s="37" t="s">
        <v>563</v>
      </c>
      <c r="E489" s="37" t="s">
        <v>563</v>
      </c>
      <c r="F489" s="37" t="s">
        <v>563</v>
      </c>
      <c r="G489" s="37" t="s">
        <v>563</v>
      </c>
      <c r="H489" s="37" t="s">
        <v>563</v>
      </c>
      <c r="I489" s="37" t="s">
        <v>563</v>
      </c>
      <c r="J489" s="37" t="s">
        <v>563</v>
      </c>
      <c r="K489" s="37" t="s">
        <v>563</v>
      </c>
      <c r="L489" s="37" t="s">
        <v>563</v>
      </c>
      <c r="M489" s="37" t="s">
        <v>563</v>
      </c>
      <c r="N489" s="79" t="s">
        <v>563</v>
      </c>
      <c r="O489" s="79" t="s">
        <v>563</v>
      </c>
      <c r="P489" s="79" t="s">
        <v>563</v>
      </c>
      <c r="Q489" s="79" t="s">
        <v>563</v>
      </c>
      <c r="R489" s="79" t="s">
        <v>563</v>
      </c>
      <c r="S489" s="79" t="s">
        <v>563</v>
      </c>
      <c r="T489" s="79" t="s">
        <v>563</v>
      </c>
      <c r="U489" s="79" t="s">
        <v>563</v>
      </c>
      <c r="V489" s="79" t="s">
        <v>563</v>
      </c>
      <c r="W489" s="79" t="s">
        <v>563</v>
      </c>
      <c r="X489" s="79" t="s">
        <v>563</v>
      </c>
      <c r="Y489" s="79" t="s">
        <v>563</v>
      </c>
      <c r="Z489" s="79"/>
      <c r="AA489" s="79"/>
      <c r="AB489" s="79" t="s">
        <v>563</v>
      </c>
      <c r="AC489" s="79" t="s">
        <v>563</v>
      </c>
      <c r="AF489" s="67" t="s">
        <v>526</v>
      </c>
      <c r="AG489" s="59"/>
      <c r="AH489" s="59"/>
      <c r="AI489" s="67" t="s">
        <v>555</v>
      </c>
    </row>
    <row r="490" spans="1:35" x14ac:dyDescent="0.2">
      <c r="A490" s="36" t="s">
        <v>503</v>
      </c>
      <c r="B490" s="36" t="s">
        <v>191</v>
      </c>
      <c r="C490" s="37" t="s">
        <v>563</v>
      </c>
      <c r="D490" s="37" t="s">
        <v>563</v>
      </c>
      <c r="E490" s="37" t="s">
        <v>563</v>
      </c>
      <c r="F490" s="37" t="s">
        <v>563</v>
      </c>
      <c r="G490" s="37" t="s">
        <v>563</v>
      </c>
      <c r="H490" s="37" t="s">
        <v>563</v>
      </c>
      <c r="I490" s="37" t="s">
        <v>563</v>
      </c>
      <c r="J490" s="37" t="s">
        <v>563</v>
      </c>
      <c r="K490" s="37" t="s">
        <v>563</v>
      </c>
      <c r="L490" s="37" t="s">
        <v>563</v>
      </c>
      <c r="M490" s="37" t="s">
        <v>563</v>
      </c>
      <c r="N490" s="79" t="s">
        <v>563</v>
      </c>
      <c r="O490" s="79" t="s">
        <v>563</v>
      </c>
      <c r="P490" s="79" t="s">
        <v>563</v>
      </c>
      <c r="Q490" s="79" t="s">
        <v>563</v>
      </c>
      <c r="R490" s="79" t="s">
        <v>563</v>
      </c>
      <c r="S490" s="79" t="s">
        <v>563</v>
      </c>
      <c r="T490" s="79" t="s">
        <v>563</v>
      </c>
      <c r="U490" s="79" t="s">
        <v>563</v>
      </c>
      <c r="V490" s="79" t="s">
        <v>563</v>
      </c>
      <c r="W490" s="79" t="s">
        <v>563</v>
      </c>
      <c r="X490" s="79" t="s">
        <v>563</v>
      </c>
      <c r="Y490" s="79" t="s">
        <v>563</v>
      </c>
      <c r="Z490" s="79"/>
      <c r="AA490" s="79"/>
      <c r="AB490" s="79" t="s">
        <v>563</v>
      </c>
      <c r="AC490" s="79" t="s">
        <v>563</v>
      </c>
      <c r="AF490" s="67" t="s">
        <v>574</v>
      </c>
      <c r="AG490" s="59"/>
      <c r="AH490" s="59"/>
      <c r="AI490" s="67" t="s">
        <v>553</v>
      </c>
    </row>
    <row r="491" spans="1:35" x14ac:dyDescent="0.2">
      <c r="A491" s="36" t="s">
        <v>504</v>
      </c>
      <c r="B491" s="36" t="s">
        <v>194</v>
      </c>
      <c r="C491" s="37" t="s">
        <v>563</v>
      </c>
      <c r="D491" s="37" t="s">
        <v>563</v>
      </c>
      <c r="E491" s="37" t="s">
        <v>563</v>
      </c>
      <c r="F491" s="37" t="s">
        <v>563</v>
      </c>
      <c r="G491" s="37" t="s">
        <v>563</v>
      </c>
      <c r="H491" s="37" t="s">
        <v>563</v>
      </c>
      <c r="I491" s="37" t="s">
        <v>563</v>
      </c>
      <c r="J491" s="37" t="s">
        <v>563</v>
      </c>
      <c r="K491" s="37" t="s">
        <v>563</v>
      </c>
      <c r="L491" s="37" t="s">
        <v>563</v>
      </c>
      <c r="M491" s="37" t="s">
        <v>563</v>
      </c>
      <c r="N491" s="79" t="s">
        <v>563</v>
      </c>
      <c r="O491" s="79" t="s">
        <v>563</v>
      </c>
      <c r="P491" s="79" t="s">
        <v>563</v>
      </c>
      <c r="Q491" s="79" t="s">
        <v>563</v>
      </c>
      <c r="R491" s="79" t="s">
        <v>563</v>
      </c>
      <c r="S491" s="79" t="s">
        <v>563</v>
      </c>
      <c r="T491" s="79" t="s">
        <v>563</v>
      </c>
      <c r="U491" s="79" t="s">
        <v>563</v>
      </c>
      <c r="V491" s="79" t="s">
        <v>563</v>
      </c>
      <c r="W491" s="79" t="s">
        <v>563</v>
      </c>
      <c r="X491" s="79" t="s">
        <v>563</v>
      </c>
      <c r="Y491" s="79" t="s">
        <v>563</v>
      </c>
      <c r="Z491" s="79"/>
      <c r="AA491" s="79"/>
      <c r="AB491" s="79" t="s">
        <v>563</v>
      </c>
      <c r="AC491" s="79" t="s">
        <v>563</v>
      </c>
      <c r="AF491" s="67" t="s">
        <v>522</v>
      </c>
      <c r="AG491" s="59"/>
      <c r="AH491" s="59"/>
      <c r="AI491" s="67" t="s">
        <v>550</v>
      </c>
    </row>
    <row r="492" spans="1:35" x14ac:dyDescent="0.2">
      <c r="A492" s="36" t="s">
        <v>505</v>
      </c>
      <c r="B492" s="36" t="s">
        <v>194</v>
      </c>
      <c r="C492" s="37" t="s">
        <v>563</v>
      </c>
      <c r="D492" s="37" t="s">
        <v>563</v>
      </c>
      <c r="E492" s="37" t="s">
        <v>563</v>
      </c>
      <c r="F492" s="37" t="s">
        <v>563</v>
      </c>
      <c r="G492" s="37" t="s">
        <v>563</v>
      </c>
      <c r="H492" s="37" t="s">
        <v>563</v>
      </c>
      <c r="I492" s="37" t="s">
        <v>563</v>
      </c>
      <c r="J492" s="37" t="s">
        <v>563</v>
      </c>
      <c r="K492" s="37" t="s">
        <v>563</v>
      </c>
      <c r="L492" s="37" t="s">
        <v>563</v>
      </c>
      <c r="M492" s="37" t="s">
        <v>563</v>
      </c>
      <c r="N492" s="79" t="s">
        <v>563</v>
      </c>
      <c r="O492" s="79" t="s">
        <v>563</v>
      </c>
      <c r="P492" s="79" t="s">
        <v>563</v>
      </c>
      <c r="Q492" s="79" t="s">
        <v>563</v>
      </c>
      <c r="R492" s="79" t="s">
        <v>563</v>
      </c>
      <c r="S492" s="79" t="s">
        <v>563</v>
      </c>
      <c r="T492" s="79" t="s">
        <v>563</v>
      </c>
      <c r="U492" s="79" t="s">
        <v>563</v>
      </c>
      <c r="V492" s="79" t="s">
        <v>563</v>
      </c>
      <c r="W492" s="79" t="s">
        <v>563</v>
      </c>
      <c r="X492" s="79" t="s">
        <v>563</v>
      </c>
      <c r="Y492" s="79" t="s">
        <v>563</v>
      </c>
      <c r="Z492" s="79"/>
      <c r="AA492" s="79"/>
      <c r="AB492" s="79" t="s">
        <v>563</v>
      </c>
      <c r="AC492" s="79" t="s">
        <v>563</v>
      </c>
      <c r="AF492" s="67" t="s">
        <v>522</v>
      </c>
      <c r="AG492" s="59"/>
      <c r="AH492" s="59"/>
      <c r="AI492" s="67" t="s">
        <v>550</v>
      </c>
    </row>
    <row r="493" spans="1:35" x14ac:dyDescent="0.2">
      <c r="A493" s="36" t="s">
        <v>195</v>
      </c>
      <c r="B493" s="36" t="s">
        <v>194</v>
      </c>
      <c r="C493" s="37" t="s">
        <v>563</v>
      </c>
      <c r="D493" s="37" t="s">
        <v>563</v>
      </c>
      <c r="E493" s="37" t="s">
        <v>563</v>
      </c>
      <c r="F493" s="37" t="s">
        <v>563</v>
      </c>
      <c r="G493" s="37" t="s">
        <v>563</v>
      </c>
      <c r="H493" s="37" t="s">
        <v>563</v>
      </c>
      <c r="I493" s="37" t="s">
        <v>563</v>
      </c>
      <c r="J493" s="37" t="s">
        <v>563</v>
      </c>
      <c r="K493" s="37" t="s">
        <v>563</v>
      </c>
      <c r="L493" s="37" t="s">
        <v>563</v>
      </c>
      <c r="M493" s="37" t="s">
        <v>563</v>
      </c>
      <c r="N493" s="79" t="s">
        <v>563</v>
      </c>
      <c r="O493" s="79" t="s">
        <v>563</v>
      </c>
      <c r="P493" s="79" t="s">
        <v>563</v>
      </c>
      <c r="Q493" s="79" t="s">
        <v>563</v>
      </c>
      <c r="R493" s="79" t="s">
        <v>563</v>
      </c>
      <c r="S493" s="79" t="s">
        <v>563</v>
      </c>
      <c r="T493" s="79" t="s">
        <v>563</v>
      </c>
      <c r="U493" s="79" t="s">
        <v>563</v>
      </c>
      <c r="V493" s="79" t="s">
        <v>563</v>
      </c>
      <c r="W493" s="79" t="s">
        <v>563</v>
      </c>
      <c r="X493" s="79" t="s">
        <v>563</v>
      </c>
      <c r="Y493" s="79" t="s">
        <v>563</v>
      </c>
      <c r="Z493" s="79"/>
      <c r="AA493" s="79"/>
      <c r="AB493" s="79" t="s">
        <v>563</v>
      </c>
      <c r="AC493" s="79" t="s">
        <v>563</v>
      </c>
      <c r="AF493" s="67" t="s">
        <v>522</v>
      </c>
      <c r="AG493" s="59"/>
      <c r="AH493" s="59"/>
      <c r="AI493" s="67" t="s">
        <v>550</v>
      </c>
    </row>
    <row r="494" spans="1:35" x14ac:dyDescent="0.2">
      <c r="A494" s="36" t="s">
        <v>196</v>
      </c>
      <c r="B494" s="36" t="s">
        <v>194</v>
      </c>
      <c r="C494" s="37" t="s">
        <v>563</v>
      </c>
      <c r="D494" s="37" t="s">
        <v>563</v>
      </c>
      <c r="E494" s="37" t="s">
        <v>563</v>
      </c>
      <c r="F494" s="37" t="s">
        <v>563</v>
      </c>
      <c r="G494" s="37" t="s">
        <v>563</v>
      </c>
      <c r="H494" s="37" t="s">
        <v>563</v>
      </c>
      <c r="I494" s="37" t="s">
        <v>563</v>
      </c>
      <c r="J494" s="37" t="s">
        <v>563</v>
      </c>
      <c r="K494" s="37" t="s">
        <v>563</v>
      </c>
      <c r="L494" s="37" t="s">
        <v>563</v>
      </c>
      <c r="M494" s="37" t="s">
        <v>563</v>
      </c>
      <c r="N494" s="79" t="s">
        <v>563</v>
      </c>
      <c r="O494" s="79" t="s">
        <v>563</v>
      </c>
      <c r="P494" s="79" t="s">
        <v>563</v>
      </c>
      <c r="Q494" s="79" t="s">
        <v>563</v>
      </c>
      <c r="R494" s="79" t="s">
        <v>563</v>
      </c>
      <c r="S494" s="79" t="s">
        <v>563</v>
      </c>
      <c r="T494" s="79" t="s">
        <v>563</v>
      </c>
      <c r="U494" s="79" t="s">
        <v>563</v>
      </c>
      <c r="V494" s="79" t="s">
        <v>563</v>
      </c>
      <c r="W494" s="79" t="s">
        <v>563</v>
      </c>
      <c r="X494" s="79" t="s">
        <v>563</v>
      </c>
      <c r="Y494" s="79" t="s">
        <v>563</v>
      </c>
      <c r="Z494" s="79"/>
      <c r="AA494" s="79"/>
      <c r="AB494" s="79" t="s">
        <v>563</v>
      </c>
      <c r="AC494" s="79" t="s">
        <v>563</v>
      </c>
      <c r="AF494" s="67" t="s">
        <v>519</v>
      </c>
      <c r="AG494" s="59"/>
      <c r="AH494" s="59"/>
      <c r="AI494" s="67" t="s">
        <v>549</v>
      </c>
    </row>
    <row r="495" spans="1:35" x14ac:dyDescent="0.2">
      <c r="A495" s="36" t="s">
        <v>506</v>
      </c>
      <c r="B495" s="36" t="s">
        <v>197</v>
      </c>
      <c r="C495" s="37" t="s">
        <v>563</v>
      </c>
      <c r="D495" s="37" t="s">
        <v>563</v>
      </c>
      <c r="E495" s="37" t="s">
        <v>563</v>
      </c>
      <c r="F495" s="37" t="s">
        <v>563</v>
      </c>
      <c r="G495" s="37" t="s">
        <v>563</v>
      </c>
      <c r="H495" s="37" t="s">
        <v>563</v>
      </c>
      <c r="I495" s="37" t="s">
        <v>563</v>
      </c>
      <c r="J495" s="37" t="s">
        <v>563</v>
      </c>
      <c r="K495" s="37" t="s">
        <v>563</v>
      </c>
      <c r="L495" s="37" t="s">
        <v>563</v>
      </c>
      <c r="M495" s="37" t="s">
        <v>563</v>
      </c>
      <c r="N495" s="79" t="s">
        <v>563</v>
      </c>
      <c r="O495" s="79" t="s">
        <v>563</v>
      </c>
      <c r="P495" s="79" t="s">
        <v>563</v>
      </c>
      <c r="Q495" s="79" t="s">
        <v>563</v>
      </c>
      <c r="R495" s="79" t="s">
        <v>563</v>
      </c>
      <c r="S495" s="79" t="s">
        <v>563</v>
      </c>
      <c r="T495" s="79" t="s">
        <v>563</v>
      </c>
      <c r="U495" s="79" t="s">
        <v>563</v>
      </c>
      <c r="V495" s="79" t="s">
        <v>563</v>
      </c>
      <c r="W495" s="79" t="s">
        <v>563</v>
      </c>
      <c r="X495" s="79" t="s">
        <v>563</v>
      </c>
      <c r="Y495" s="79" t="s">
        <v>563</v>
      </c>
      <c r="Z495" s="79"/>
      <c r="AA495" s="79"/>
      <c r="AB495" s="79" t="s">
        <v>563</v>
      </c>
      <c r="AC495" s="79" t="s">
        <v>563</v>
      </c>
      <c r="AF495" s="67" t="s">
        <v>522</v>
      </c>
      <c r="AG495" s="59"/>
      <c r="AH495" s="59"/>
      <c r="AI495" s="67" t="s">
        <v>550</v>
      </c>
    </row>
    <row r="496" spans="1:35" x14ac:dyDescent="0.2">
      <c r="A496" s="36" t="s">
        <v>198</v>
      </c>
      <c r="B496" s="36" t="s">
        <v>197</v>
      </c>
      <c r="C496" s="37" t="s">
        <v>563</v>
      </c>
      <c r="D496" s="37" t="s">
        <v>563</v>
      </c>
      <c r="E496" s="37" t="s">
        <v>563</v>
      </c>
      <c r="F496" s="37" t="s">
        <v>563</v>
      </c>
      <c r="G496" s="37" t="s">
        <v>563</v>
      </c>
      <c r="H496" s="37" t="s">
        <v>563</v>
      </c>
      <c r="I496" s="37" t="s">
        <v>563</v>
      </c>
      <c r="J496" s="37" t="s">
        <v>563</v>
      </c>
      <c r="K496" s="37" t="s">
        <v>563</v>
      </c>
      <c r="L496" s="37" t="s">
        <v>563</v>
      </c>
      <c r="M496" s="37" t="s">
        <v>563</v>
      </c>
      <c r="N496" s="79" t="s">
        <v>563</v>
      </c>
      <c r="O496" s="79" t="s">
        <v>563</v>
      </c>
      <c r="P496" s="79" t="s">
        <v>563</v>
      </c>
      <c r="Q496" s="79" t="s">
        <v>563</v>
      </c>
      <c r="R496" s="79" t="s">
        <v>563</v>
      </c>
      <c r="S496" s="79" t="s">
        <v>563</v>
      </c>
      <c r="T496" s="79" t="s">
        <v>563</v>
      </c>
      <c r="U496" s="79" t="s">
        <v>563</v>
      </c>
      <c r="V496" s="79" t="s">
        <v>563</v>
      </c>
      <c r="W496" s="79" t="s">
        <v>563</v>
      </c>
      <c r="X496" s="79" t="s">
        <v>563</v>
      </c>
      <c r="Y496" s="79" t="s">
        <v>563</v>
      </c>
      <c r="Z496" s="79"/>
      <c r="AA496" s="79"/>
      <c r="AB496" s="79" t="s">
        <v>563</v>
      </c>
      <c r="AC496" s="79" t="s">
        <v>563</v>
      </c>
      <c r="AF496" s="67" t="s">
        <v>524</v>
      </c>
      <c r="AG496" s="59"/>
      <c r="AH496" s="59"/>
      <c r="AI496" s="67" t="s">
        <v>553</v>
      </c>
    </row>
    <row r="497" spans="1:35" x14ac:dyDescent="0.2">
      <c r="A497" s="36" t="s">
        <v>255</v>
      </c>
      <c r="B497" s="36" t="s">
        <v>29</v>
      </c>
      <c r="C497" s="37" t="s">
        <v>563</v>
      </c>
      <c r="D497" s="37" t="s">
        <v>563</v>
      </c>
      <c r="E497" s="37" t="s">
        <v>563</v>
      </c>
      <c r="F497" s="37" t="s">
        <v>563</v>
      </c>
      <c r="G497" s="37" t="s">
        <v>563</v>
      </c>
      <c r="H497" s="37" t="s">
        <v>563</v>
      </c>
      <c r="I497" s="37" t="s">
        <v>563</v>
      </c>
      <c r="J497" s="37" t="s">
        <v>563</v>
      </c>
      <c r="K497" s="37" t="s">
        <v>563</v>
      </c>
      <c r="L497" s="37" t="s">
        <v>563</v>
      </c>
      <c r="M497" s="37" t="s">
        <v>563</v>
      </c>
      <c r="N497" s="79" t="s">
        <v>563</v>
      </c>
      <c r="O497" s="79">
        <v>6540</v>
      </c>
      <c r="P497" s="79" t="s">
        <v>563</v>
      </c>
      <c r="Q497" s="79" t="s">
        <v>563</v>
      </c>
      <c r="R497" s="79" t="s">
        <v>563</v>
      </c>
      <c r="S497" s="79" t="s">
        <v>563</v>
      </c>
      <c r="T497" s="79" t="s">
        <v>563</v>
      </c>
      <c r="U497" s="79" t="s">
        <v>563</v>
      </c>
      <c r="V497" s="79" t="s">
        <v>563</v>
      </c>
      <c r="W497" s="79" t="s">
        <v>563</v>
      </c>
      <c r="X497" s="79" t="s">
        <v>563</v>
      </c>
      <c r="Y497" s="79"/>
      <c r="Z497" s="79"/>
      <c r="AA497" s="79"/>
      <c r="AB497" s="79" t="s">
        <v>563</v>
      </c>
      <c r="AC497" s="79" t="s">
        <v>563</v>
      </c>
      <c r="AF497" s="67" t="s">
        <v>524</v>
      </c>
      <c r="AG497" s="59"/>
      <c r="AH497" s="59"/>
      <c r="AI497" s="67" t="s">
        <v>553</v>
      </c>
    </row>
    <row r="498" spans="1:35" x14ac:dyDescent="0.2">
      <c r="A498" s="36" t="s">
        <v>269</v>
      </c>
      <c r="B498" s="36" t="s">
        <v>261</v>
      </c>
      <c r="C498" s="37" t="s">
        <v>563</v>
      </c>
      <c r="D498" s="37" t="s">
        <v>563</v>
      </c>
      <c r="E498" s="37" t="s">
        <v>563</v>
      </c>
      <c r="F498" s="37" t="s">
        <v>563</v>
      </c>
      <c r="G498" s="37" t="s">
        <v>563</v>
      </c>
      <c r="H498" s="37" t="s">
        <v>563</v>
      </c>
      <c r="I498" s="37" t="s">
        <v>563</v>
      </c>
      <c r="J498" s="37" t="s">
        <v>563</v>
      </c>
      <c r="K498" s="37" t="s">
        <v>563</v>
      </c>
      <c r="L498" s="37" t="s">
        <v>563</v>
      </c>
      <c r="M498" s="37" t="s">
        <v>563</v>
      </c>
      <c r="N498" s="79" t="s">
        <v>563</v>
      </c>
      <c r="O498" s="79" t="s">
        <v>563</v>
      </c>
      <c r="P498" s="79" t="s">
        <v>563</v>
      </c>
      <c r="Q498" s="79"/>
      <c r="R498" s="79"/>
      <c r="S498" s="79"/>
      <c r="T498" s="79"/>
      <c r="U498" s="79"/>
      <c r="V498" s="79"/>
      <c r="W498" s="79"/>
      <c r="X498" s="79"/>
      <c r="Y498" s="79"/>
      <c r="Z498" s="79"/>
      <c r="AA498" s="79"/>
      <c r="AB498" s="79" t="s">
        <v>563</v>
      </c>
      <c r="AC498" s="79" t="s">
        <v>563</v>
      </c>
      <c r="AF498" s="67" t="s">
        <v>522</v>
      </c>
      <c r="AG498" s="59"/>
      <c r="AH498" s="59"/>
      <c r="AI498" s="67" t="s">
        <v>550</v>
      </c>
    </row>
    <row r="499" spans="1:35" x14ac:dyDescent="0.2">
      <c r="A499" s="36" t="s">
        <v>99</v>
      </c>
      <c r="B499" s="36" t="s">
        <v>97</v>
      </c>
      <c r="C499" s="37" t="s">
        <v>563</v>
      </c>
      <c r="D499" s="37" t="s">
        <v>563</v>
      </c>
      <c r="E499" s="37" t="s">
        <v>563</v>
      </c>
      <c r="F499" s="37" t="s">
        <v>563</v>
      </c>
      <c r="G499" s="37" t="s">
        <v>563</v>
      </c>
      <c r="H499" s="37" t="s">
        <v>563</v>
      </c>
      <c r="I499" s="37" t="s">
        <v>563</v>
      </c>
      <c r="J499" s="37" t="s">
        <v>563</v>
      </c>
      <c r="K499" s="37" t="s">
        <v>563</v>
      </c>
      <c r="L499" s="37" t="s">
        <v>563</v>
      </c>
      <c r="M499" s="37" t="s">
        <v>563</v>
      </c>
      <c r="N499" s="79" t="s">
        <v>563</v>
      </c>
      <c r="O499" s="79" t="s">
        <v>563</v>
      </c>
      <c r="P499" s="79" t="s">
        <v>563</v>
      </c>
      <c r="Q499" s="79" t="s">
        <v>563</v>
      </c>
      <c r="R499" s="79" t="s">
        <v>563</v>
      </c>
      <c r="S499" s="79" t="s">
        <v>563</v>
      </c>
      <c r="T499" s="79" t="s">
        <v>563</v>
      </c>
      <c r="U499" s="79" t="s">
        <v>563</v>
      </c>
      <c r="V499" s="79" t="s">
        <v>563</v>
      </c>
      <c r="W499" s="79" t="s">
        <v>563</v>
      </c>
      <c r="X499" s="79" t="s">
        <v>563</v>
      </c>
      <c r="Y499" s="79"/>
      <c r="Z499" s="79"/>
      <c r="AA499" s="79"/>
      <c r="AB499" s="79" t="s">
        <v>563</v>
      </c>
      <c r="AC499" s="79" t="s">
        <v>563</v>
      </c>
      <c r="AF499" s="67" t="s">
        <v>524</v>
      </c>
      <c r="AG499" s="59"/>
      <c r="AH499" s="59"/>
      <c r="AI499" s="67" t="s">
        <v>553</v>
      </c>
    </row>
    <row r="500" spans="1:35" x14ac:dyDescent="0.2">
      <c r="A500" s="36" t="s">
        <v>136</v>
      </c>
      <c r="B500" s="36" t="s">
        <v>136</v>
      </c>
      <c r="C500" s="37">
        <v>172488</v>
      </c>
      <c r="D500" s="37">
        <v>159338</v>
      </c>
      <c r="E500" s="37">
        <v>158488</v>
      </c>
      <c r="F500" s="37">
        <v>145011</v>
      </c>
      <c r="G500" s="37" t="s">
        <v>563</v>
      </c>
      <c r="H500" s="37" t="s">
        <v>563</v>
      </c>
      <c r="I500" s="37" t="s">
        <v>563</v>
      </c>
      <c r="J500" s="37" t="s">
        <v>563</v>
      </c>
      <c r="K500" s="37" t="s">
        <v>563</v>
      </c>
      <c r="L500" s="37" t="s">
        <v>563</v>
      </c>
      <c r="M500" s="37" t="s">
        <v>563</v>
      </c>
      <c r="N500" s="79" t="s">
        <v>563</v>
      </c>
      <c r="O500" s="79" t="s">
        <v>563</v>
      </c>
      <c r="P500" s="79" t="s">
        <v>563</v>
      </c>
      <c r="Q500" s="79" t="s">
        <v>563</v>
      </c>
      <c r="R500" s="79" t="s">
        <v>563</v>
      </c>
      <c r="S500" s="79" t="s">
        <v>563</v>
      </c>
      <c r="T500" s="79" t="s">
        <v>563</v>
      </c>
      <c r="U500" s="79" t="s">
        <v>563</v>
      </c>
      <c r="V500" s="79" t="s">
        <v>563</v>
      </c>
      <c r="W500" s="79" t="s">
        <v>563</v>
      </c>
      <c r="X500" s="79" t="s">
        <v>563</v>
      </c>
      <c r="Y500" s="79"/>
      <c r="Z500" s="79"/>
      <c r="AA500" s="79"/>
      <c r="AB500" s="79" t="s">
        <v>563</v>
      </c>
      <c r="AC500" s="79" t="s">
        <v>563</v>
      </c>
      <c r="AF500" s="67" t="s">
        <v>519</v>
      </c>
      <c r="AG500" s="59"/>
      <c r="AH500" s="59"/>
      <c r="AI500" s="67" t="s">
        <v>549</v>
      </c>
    </row>
    <row r="501" spans="1:35" x14ac:dyDescent="0.2">
      <c r="A501" s="39"/>
      <c r="C501" s="23"/>
      <c r="J501" s="23"/>
      <c r="K501" s="23"/>
      <c r="L501" s="23"/>
      <c r="M501" s="23"/>
      <c r="O501" s="57"/>
      <c r="P501" s="57"/>
      <c r="Q501" s="57"/>
      <c r="R501" s="57"/>
      <c r="S501" s="57"/>
      <c r="T501" s="57"/>
      <c r="U501" s="57"/>
      <c r="V501" s="57"/>
      <c r="AF501" s="67"/>
      <c r="AI501" s="57" t="s">
        <v>5</v>
      </c>
    </row>
    <row r="502" spans="1:35" x14ac:dyDescent="0.2">
      <c r="C502" s="23"/>
      <c r="I502" s="52"/>
      <c r="AF502" s="67"/>
      <c r="AI502" s="57" t="s">
        <v>5</v>
      </c>
    </row>
    <row r="503" spans="1:35" x14ac:dyDescent="0.2">
      <c r="C503" s="23"/>
      <c r="I503" s="52"/>
      <c r="AF503" s="67"/>
      <c r="AI503" s="57" t="s">
        <v>5</v>
      </c>
    </row>
    <row r="504" spans="1:35" x14ac:dyDescent="0.2">
      <c r="C504" s="23"/>
      <c r="I504" s="52"/>
      <c r="AI504" s="57" t="s">
        <v>5</v>
      </c>
    </row>
    <row r="505" spans="1:35" x14ac:dyDescent="0.2">
      <c r="C505" s="23"/>
      <c r="I505" s="52"/>
    </row>
    <row r="506" spans="1:35" x14ac:dyDescent="0.2">
      <c r="C506" s="23"/>
      <c r="I506" s="52"/>
    </row>
    <row r="507" spans="1:35" x14ac:dyDescent="0.2">
      <c r="C507" s="23"/>
      <c r="I507" s="52"/>
    </row>
    <row r="508" spans="1:35" x14ac:dyDescent="0.2">
      <c r="C508" s="23"/>
      <c r="I508" s="52"/>
    </row>
    <row r="509" spans="1:35" x14ac:dyDescent="0.2">
      <c r="C509" s="23"/>
      <c r="I509" s="52"/>
    </row>
    <row r="510" spans="1:35" x14ac:dyDescent="0.2">
      <c r="C510" s="23"/>
      <c r="I510" s="52"/>
    </row>
    <row r="511" spans="1:35" x14ac:dyDescent="0.2">
      <c r="C511" s="23"/>
      <c r="I511" s="52"/>
    </row>
    <row r="512" spans="1:35" x14ac:dyDescent="0.2">
      <c r="C512" s="23"/>
      <c r="I512" s="52"/>
    </row>
    <row r="513" spans="3:22" x14ac:dyDescent="0.2">
      <c r="C513" s="23"/>
      <c r="I513" s="52"/>
      <c r="N513" s="57"/>
      <c r="O513" s="57"/>
      <c r="P513" s="57"/>
      <c r="Q513" s="57"/>
      <c r="R513" s="57"/>
      <c r="S513" s="57"/>
      <c r="T513" s="57"/>
      <c r="U513" s="57"/>
      <c r="V513" s="57"/>
    </row>
    <row r="514" spans="3:22" x14ac:dyDescent="0.2">
      <c r="C514" s="23"/>
      <c r="I514" s="52"/>
      <c r="N514" s="57"/>
      <c r="O514" s="57"/>
      <c r="P514" s="57"/>
      <c r="Q514" s="57"/>
      <c r="R514" s="57"/>
      <c r="S514" s="57"/>
      <c r="T514" s="57"/>
      <c r="U514" s="57"/>
      <c r="V514" s="57"/>
    </row>
    <row r="515" spans="3:22" x14ac:dyDescent="0.2">
      <c r="C515" s="23"/>
      <c r="I515" s="52"/>
      <c r="N515" s="57"/>
      <c r="O515" s="57"/>
      <c r="P515" s="57"/>
      <c r="Q515" s="57"/>
      <c r="R515" s="57"/>
      <c r="S515" s="57"/>
      <c r="T515" s="57"/>
      <c r="U515" s="57"/>
      <c r="V515" s="57"/>
    </row>
    <row r="516" spans="3:22" x14ac:dyDescent="0.2">
      <c r="C516" s="23"/>
      <c r="I516" s="52"/>
      <c r="N516" s="57"/>
      <c r="O516" s="57"/>
      <c r="P516" s="57"/>
      <c r="Q516" s="57"/>
      <c r="R516" s="57"/>
      <c r="S516" s="57"/>
      <c r="T516" s="57"/>
      <c r="U516" s="57"/>
      <c r="V516" s="57"/>
    </row>
    <row r="517" spans="3:22" x14ac:dyDescent="0.2">
      <c r="C517" s="23"/>
      <c r="I517" s="52"/>
      <c r="N517" s="57"/>
      <c r="O517" s="57"/>
      <c r="P517" s="57"/>
      <c r="Q517" s="57"/>
      <c r="R517" s="57"/>
      <c r="S517" s="57"/>
      <c r="T517" s="57"/>
      <c r="U517" s="57"/>
      <c r="V517" s="57"/>
    </row>
    <row r="518" spans="3:22" x14ac:dyDescent="0.2">
      <c r="C518" s="23"/>
      <c r="I518" s="52"/>
      <c r="N518" s="57"/>
      <c r="O518" s="57"/>
      <c r="P518" s="57"/>
      <c r="Q518" s="57"/>
      <c r="R518" s="57"/>
      <c r="S518" s="57"/>
      <c r="T518" s="57"/>
      <c r="U518" s="57"/>
      <c r="V518" s="57"/>
    </row>
    <row r="519" spans="3:22" x14ac:dyDescent="0.2">
      <c r="C519" s="23"/>
      <c r="I519" s="52"/>
      <c r="N519" s="57"/>
      <c r="O519" s="57"/>
      <c r="P519" s="57"/>
      <c r="Q519" s="57"/>
      <c r="R519" s="57"/>
      <c r="S519" s="57"/>
      <c r="T519" s="57"/>
      <c r="U519" s="57"/>
      <c r="V519" s="57"/>
    </row>
    <row r="520" spans="3:22" x14ac:dyDescent="0.2">
      <c r="C520" s="23"/>
      <c r="I520" s="52"/>
      <c r="N520" s="57"/>
      <c r="O520" s="57"/>
      <c r="P520" s="57"/>
      <c r="Q520" s="57"/>
      <c r="R520" s="57"/>
      <c r="S520" s="57"/>
      <c r="T520" s="57"/>
      <c r="U520" s="57"/>
      <c r="V520" s="57"/>
    </row>
    <row r="521" spans="3:22" x14ac:dyDescent="0.2">
      <c r="C521" s="23"/>
      <c r="I521" s="52"/>
      <c r="N521" s="57"/>
      <c r="O521" s="57"/>
      <c r="P521" s="57"/>
      <c r="Q521" s="57"/>
      <c r="R521" s="57"/>
      <c r="S521" s="57"/>
      <c r="T521" s="57"/>
      <c r="U521" s="57"/>
      <c r="V521" s="57"/>
    </row>
    <row r="522" spans="3:22" x14ac:dyDescent="0.2">
      <c r="C522" s="23"/>
      <c r="I522" s="52"/>
      <c r="N522" s="57"/>
      <c r="O522" s="57"/>
      <c r="P522" s="57"/>
      <c r="Q522" s="57"/>
      <c r="R522" s="57"/>
      <c r="S522" s="57"/>
      <c r="T522" s="57"/>
      <c r="U522" s="57"/>
      <c r="V522" s="57"/>
    </row>
    <row r="523" spans="3:22" x14ac:dyDescent="0.2">
      <c r="C523" s="23"/>
      <c r="I523" s="52"/>
      <c r="N523" s="57"/>
      <c r="O523" s="57"/>
      <c r="P523" s="57"/>
      <c r="Q523" s="57"/>
      <c r="R523" s="57"/>
      <c r="S523" s="57"/>
      <c r="T523" s="57"/>
      <c r="U523" s="57"/>
      <c r="V523" s="57"/>
    </row>
    <row r="524" spans="3:22" x14ac:dyDescent="0.2">
      <c r="C524" s="23"/>
      <c r="I524" s="52"/>
      <c r="N524" s="57"/>
      <c r="O524" s="57"/>
      <c r="P524" s="57"/>
      <c r="Q524" s="57"/>
      <c r="R524" s="57"/>
      <c r="S524" s="57"/>
      <c r="T524" s="57"/>
      <c r="U524" s="57"/>
      <c r="V524" s="57"/>
    </row>
    <row r="525" spans="3:22" x14ac:dyDescent="0.2">
      <c r="C525" s="23"/>
      <c r="I525" s="52"/>
      <c r="N525" s="57"/>
      <c r="O525" s="57"/>
      <c r="P525" s="57"/>
      <c r="Q525" s="57"/>
      <c r="R525" s="57"/>
      <c r="S525" s="57"/>
      <c r="T525" s="57"/>
      <c r="U525" s="57"/>
      <c r="V525" s="57"/>
    </row>
    <row r="526" spans="3:22" x14ac:dyDescent="0.2">
      <c r="C526" s="23"/>
      <c r="I526" s="52"/>
      <c r="N526" s="57"/>
      <c r="O526" s="57"/>
      <c r="P526" s="57"/>
      <c r="Q526" s="57"/>
      <c r="R526" s="57"/>
      <c r="S526" s="57"/>
      <c r="T526" s="57"/>
      <c r="U526" s="57"/>
      <c r="V526" s="57"/>
    </row>
    <row r="527" spans="3:22" x14ac:dyDescent="0.2">
      <c r="C527" s="23"/>
      <c r="I527" s="52"/>
      <c r="N527" s="57"/>
      <c r="O527" s="57"/>
      <c r="P527" s="57"/>
      <c r="Q527" s="57"/>
      <c r="R527" s="57"/>
      <c r="S527" s="57"/>
      <c r="T527" s="57"/>
      <c r="U527" s="57"/>
      <c r="V527" s="57"/>
    </row>
    <row r="528" spans="3:22" x14ac:dyDescent="0.2">
      <c r="C528" s="23"/>
      <c r="I528" s="52"/>
      <c r="N528" s="57"/>
      <c r="O528" s="57"/>
      <c r="P528" s="57"/>
      <c r="Q528" s="57"/>
      <c r="R528" s="57"/>
      <c r="S528" s="57"/>
      <c r="T528" s="57"/>
      <c r="U528" s="57"/>
      <c r="V528" s="57"/>
    </row>
    <row r="529" spans="3:22" x14ac:dyDescent="0.2">
      <c r="C529" s="23"/>
      <c r="I529" s="52"/>
      <c r="N529" s="57"/>
      <c r="O529" s="57"/>
      <c r="P529" s="57"/>
      <c r="Q529" s="57"/>
      <c r="R529" s="57"/>
      <c r="S529" s="57"/>
      <c r="T529" s="57"/>
      <c r="U529" s="57"/>
      <c r="V529" s="57"/>
    </row>
    <row r="530" spans="3:22" x14ac:dyDescent="0.2">
      <c r="C530" s="23"/>
      <c r="I530" s="52"/>
      <c r="N530" s="57"/>
      <c r="O530" s="57"/>
      <c r="P530" s="57"/>
      <c r="Q530" s="57"/>
      <c r="R530" s="57"/>
      <c r="S530" s="57"/>
      <c r="T530" s="57"/>
      <c r="U530" s="57"/>
      <c r="V530" s="57"/>
    </row>
    <row r="531" spans="3:22" x14ac:dyDescent="0.2">
      <c r="C531" s="23"/>
      <c r="I531" s="52"/>
      <c r="N531" s="57"/>
      <c r="O531" s="57"/>
      <c r="P531" s="57"/>
      <c r="Q531" s="57"/>
      <c r="R531" s="57"/>
      <c r="S531" s="57"/>
      <c r="T531" s="57"/>
      <c r="U531" s="57"/>
      <c r="V531" s="57"/>
    </row>
    <row r="532" spans="3:22" x14ac:dyDescent="0.2">
      <c r="C532" s="23"/>
      <c r="I532" s="52"/>
      <c r="N532" s="57"/>
      <c r="O532" s="57"/>
      <c r="P532" s="57"/>
      <c r="Q532" s="57"/>
      <c r="R532" s="57"/>
      <c r="S532" s="57"/>
      <c r="T532" s="57"/>
      <c r="U532" s="57"/>
      <c r="V532" s="57"/>
    </row>
    <row r="533" spans="3:22" x14ac:dyDescent="0.2">
      <c r="C533" s="23"/>
      <c r="I533" s="52"/>
      <c r="N533" s="57"/>
      <c r="O533" s="57"/>
      <c r="P533" s="57"/>
      <c r="Q533" s="57"/>
      <c r="R533" s="57"/>
      <c r="S533" s="57"/>
      <c r="T533" s="57"/>
      <c r="U533" s="57"/>
      <c r="V533" s="57"/>
    </row>
    <row r="534" spans="3:22" x14ac:dyDescent="0.2">
      <c r="C534" s="23"/>
      <c r="I534" s="52"/>
      <c r="N534" s="57"/>
      <c r="O534" s="57"/>
      <c r="P534" s="57"/>
      <c r="Q534" s="57"/>
      <c r="R534" s="57"/>
      <c r="S534" s="57"/>
      <c r="T534" s="57"/>
      <c r="U534" s="57"/>
      <c r="V534" s="57"/>
    </row>
    <row r="535" spans="3:22" x14ac:dyDescent="0.2">
      <c r="C535" s="23"/>
      <c r="I535" s="52"/>
      <c r="N535" s="57"/>
      <c r="O535" s="57"/>
      <c r="P535" s="57"/>
      <c r="Q535" s="57"/>
      <c r="R535" s="57"/>
      <c r="S535" s="57"/>
      <c r="T535" s="57"/>
      <c r="U535" s="57"/>
      <c r="V535" s="57"/>
    </row>
    <row r="536" spans="3:22" x14ac:dyDescent="0.2">
      <c r="C536" s="23"/>
      <c r="I536" s="52"/>
      <c r="N536" s="57"/>
      <c r="O536" s="57"/>
      <c r="P536" s="57"/>
      <c r="Q536" s="57"/>
      <c r="R536" s="57"/>
      <c r="S536" s="57"/>
      <c r="T536" s="57"/>
      <c r="U536" s="57"/>
      <c r="V536" s="57"/>
    </row>
    <row r="537" spans="3:22" x14ac:dyDescent="0.2">
      <c r="C537" s="23"/>
      <c r="I537" s="52"/>
      <c r="N537" s="57"/>
      <c r="O537" s="57"/>
      <c r="P537" s="57"/>
      <c r="Q537" s="57"/>
      <c r="R537" s="57"/>
      <c r="S537" s="57"/>
      <c r="T537" s="57"/>
      <c r="U537" s="57"/>
      <c r="V537" s="57"/>
    </row>
    <row r="538" spans="3:22" x14ac:dyDescent="0.2">
      <c r="C538" s="23"/>
      <c r="I538" s="52"/>
      <c r="N538" s="57"/>
      <c r="O538" s="57"/>
      <c r="P538" s="57"/>
      <c r="Q538" s="57"/>
      <c r="R538" s="57"/>
      <c r="S538" s="57"/>
      <c r="T538" s="57"/>
      <c r="U538" s="57"/>
      <c r="V538" s="57"/>
    </row>
    <row r="539" spans="3:22" x14ac:dyDescent="0.2">
      <c r="C539" s="23"/>
      <c r="I539" s="52"/>
      <c r="N539" s="57"/>
      <c r="O539" s="57"/>
      <c r="P539" s="57"/>
      <c r="Q539" s="57"/>
      <c r="R539" s="57"/>
      <c r="S539" s="57"/>
      <c r="T539" s="57"/>
      <c r="U539" s="57"/>
      <c r="V539" s="57"/>
    </row>
    <row r="540" spans="3:22" x14ac:dyDescent="0.2">
      <c r="C540" s="23"/>
      <c r="I540" s="52"/>
      <c r="N540" s="57"/>
      <c r="O540" s="57"/>
      <c r="P540" s="57"/>
      <c r="Q540" s="57"/>
      <c r="R540" s="57"/>
      <c r="S540" s="57"/>
      <c r="T540" s="57"/>
      <c r="U540" s="57"/>
      <c r="V540" s="57"/>
    </row>
    <row r="541" spans="3:22" x14ac:dyDescent="0.2">
      <c r="C541" s="23"/>
      <c r="I541" s="52"/>
      <c r="N541" s="57"/>
      <c r="O541" s="57"/>
      <c r="P541" s="57"/>
      <c r="Q541" s="57"/>
      <c r="R541" s="57"/>
      <c r="S541" s="57"/>
      <c r="T541" s="57"/>
      <c r="U541" s="57"/>
      <c r="V541" s="57"/>
    </row>
    <row r="542" spans="3:22" x14ac:dyDescent="0.2">
      <c r="C542" s="23"/>
      <c r="I542" s="52"/>
      <c r="N542" s="57"/>
      <c r="O542" s="57"/>
      <c r="P542" s="57"/>
      <c r="Q542" s="57"/>
      <c r="R542" s="57"/>
      <c r="S542" s="57"/>
      <c r="T542" s="57"/>
      <c r="U542" s="57"/>
      <c r="V542" s="57"/>
    </row>
    <row r="543" spans="3:22" x14ac:dyDescent="0.2">
      <c r="C543" s="23"/>
      <c r="I543" s="52"/>
      <c r="N543" s="57"/>
      <c r="O543" s="57"/>
      <c r="P543" s="57"/>
      <c r="Q543" s="57"/>
      <c r="R543" s="57"/>
      <c r="S543" s="57"/>
      <c r="T543" s="57"/>
      <c r="U543" s="57"/>
      <c r="V543" s="57"/>
    </row>
    <row r="544" spans="3:22" x14ac:dyDescent="0.2">
      <c r="C544" s="23"/>
      <c r="I544" s="52"/>
      <c r="N544" s="57"/>
      <c r="O544" s="57"/>
      <c r="P544" s="57"/>
      <c r="Q544" s="57"/>
      <c r="R544" s="57"/>
      <c r="S544" s="57"/>
      <c r="T544" s="57"/>
      <c r="U544" s="57"/>
      <c r="V544" s="57"/>
    </row>
    <row r="545" spans="3:22" x14ac:dyDescent="0.2">
      <c r="C545" s="23"/>
      <c r="I545" s="52"/>
      <c r="N545" s="57"/>
      <c r="O545" s="57"/>
      <c r="P545" s="57"/>
      <c r="Q545" s="57"/>
      <c r="R545" s="57"/>
      <c r="S545" s="57"/>
      <c r="T545" s="57"/>
      <c r="U545" s="57"/>
      <c r="V545" s="57"/>
    </row>
    <row r="546" spans="3:22" x14ac:dyDescent="0.2">
      <c r="C546" s="23"/>
      <c r="I546" s="52"/>
      <c r="N546" s="57"/>
      <c r="O546" s="57"/>
      <c r="P546" s="57"/>
      <c r="Q546" s="57"/>
      <c r="R546" s="57"/>
      <c r="S546" s="57"/>
      <c r="T546" s="57"/>
      <c r="U546" s="57"/>
      <c r="V546" s="57"/>
    </row>
    <row r="547" spans="3:22" x14ac:dyDescent="0.2">
      <c r="C547" s="23"/>
      <c r="I547" s="52"/>
      <c r="N547" s="57"/>
      <c r="O547" s="57"/>
      <c r="P547" s="57"/>
      <c r="Q547" s="57"/>
      <c r="R547" s="57"/>
      <c r="S547" s="57"/>
      <c r="T547" s="57"/>
      <c r="U547" s="57"/>
      <c r="V547" s="57"/>
    </row>
    <row r="548" spans="3:22" x14ac:dyDescent="0.2">
      <c r="C548" s="23"/>
      <c r="I548" s="52"/>
      <c r="N548" s="57"/>
      <c r="O548" s="57"/>
      <c r="P548" s="57"/>
      <c r="Q548" s="57"/>
      <c r="R548" s="57"/>
      <c r="S548" s="57"/>
      <c r="T548" s="57"/>
      <c r="U548" s="57"/>
      <c r="V548" s="57"/>
    </row>
    <row r="549" spans="3:22" x14ac:dyDescent="0.2">
      <c r="C549" s="23"/>
      <c r="I549" s="52"/>
      <c r="N549" s="57"/>
      <c r="O549" s="57"/>
      <c r="P549" s="57"/>
      <c r="Q549" s="57"/>
      <c r="R549" s="57"/>
      <c r="S549" s="57"/>
      <c r="T549" s="57"/>
      <c r="U549" s="57"/>
      <c r="V549" s="57"/>
    </row>
    <row r="550" spans="3:22" x14ac:dyDescent="0.2">
      <c r="C550" s="23"/>
      <c r="I550" s="52"/>
      <c r="N550" s="57"/>
      <c r="O550" s="57"/>
      <c r="P550" s="57"/>
      <c r="Q550" s="57"/>
      <c r="R550" s="57"/>
      <c r="S550" s="57"/>
      <c r="T550" s="57"/>
      <c r="U550" s="57"/>
      <c r="V550" s="57"/>
    </row>
    <row r="551" spans="3:22" x14ac:dyDescent="0.2">
      <c r="C551" s="23"/>
      <c r="I551" s="52"/>
      <c r="N551" s="57"/>
      <c r="O551" s="57"/>
      <c r="P551" s="57"/>
      <c r="Q551" s="57"/>
      <c r="R551" s="57"/>
      <c r="S551" s="57"/>
      <c r="T551" s="57"/>
      <c r="U551" s="57"/>
      <c r="V551" s="57"/>
    </row>
    <row r="552" spans="3:22" x14ac:dyDescent="0.2">
      <c r="C552" s="23"/>
      <c r="I552" s="52"/>
      <c r="N552" s="57"/>
      <c r="O552" s="57"/>
      <c r="P552" s="57"/>
      <c r="Q552" s="57"/>
      <c r="R552" s="57"/>
      <c r="S552" s="57"/>
      <c r="T552" s="57"/>
      <c r="U552" s="57"/>
      <c r="V552" s="57"/>
    </row>
    <row r="553" spans="3:22" x14ac:dyDescent="0.2">
      <c r="C553" s="23"/>
      <c r="I553" s="52"/>
      <c r="N553" s="57"/>
      <c r="O553" s="57"/>
      <c r="P553" s="57"/>
      <c r="Q553" s="57"/>
      <c r="R553" s="57"/>
      <c r="S553" s="57"/>
      <c r="T553" s="57"/>
      <c r="U553" s="57"/>
      <c r="V553" s="57"/>
    </row>
    <row r="554" spans="3:22" x14ac:dyDescent="0.2">
      <c r="C554" s="23"/>
      <c r="I554" s="52"/>
      <c r="N554" s="57"/>
      <c r="O554" s="57"/>
      <c r="P554" s="57"/>
      <c r="Q554" s="57"/>
      <c r="R554" s="57"/>
      <c r="S554" s="57"/>
      <c r="T554" s="57"/>
      <c r="U554" s="57"/>
      <c r="V554" s="57"/>
    </row>
    <row r="555" spans="3:22" x14ac:dyDescent="0.2">
      <c r="C555" s="23"/>
      <c r="I555" s="52"/>
      <c r="N555" s="57"/>
      <c r="O555" s="57"/>
      <c r="P555" s="57"/>
      <c r="Q555" s="57"/>
      <c r="R555" s="57"/>
      <c r="S555" s="57"/>
      <c r="T555" s="57"/>
      <c r="U555" s="57"/>
      <c r="V555" s="57"/>
    </row>
    <row r="556" spans="3:22" x14ac:dyDescent="0.2">
      <c r="C556" s="23"/>
      <c r="I556" s="52"/>
      <c r="N556" s="57"/>
      <c r="O556" s="57"/>
      <c r="P556" s="57"/>
      <c r="Q556" s="57"/>
      <c r="R556" s="57"/>
      <c r="S556" s="57"/>
      <c r="T556" s="57"/>
      <c r="U556" s="57"/>
      <c r="V556" s="57"/>
    </row>
    <row r="557" spans="3:22" x14ac:dyDescent="0.2">
      <c r="C557" s="23"/>
      <c r="I557" s="52"/>
      <c r="N557" s="57"/>
      <c r="O557" s="57"/>
      <c r="P557" s="57"/>
      <c r="Q557" s="57"/>
      <c r="R557" s="57"/>
      <c r="S557" s="57"/>
      <c r="T557" s="57"/>
      <c r="U557" s="57"/>
      <c r="V557" s="57"/>
    </row>
    <row r="558" spans="3:22" x14ac:dyDescent="0.2">
      <c r="C558" s="23"/>
      <c r="I558" s="52"/>
      <c r="N558" s="57"/>
      <c r="O558" s="57"/>
      <c r="P558" s="57"/>
      <c r="Q558" s="57"/>
      <c r="R558" s="57"/>
      <c r="S558" s="57"/>
      <c r="T558" s="57"/>
      <c r="U558" s="57"/>
      <c r="V558" s="57"/>
    </row>
    <row r="559" spans="3:22" x14ac:dyDescent="0.2">
      <c r="C559" s="23"/>
      <c r="I559" s="52"/>
      <c r="N559" s="57"/>
      <c r="O559" s="57"/>
      <c r="P559" s="57"/>
      <c r="Q559" s="57"/>
      <c r="R559" s="57"/>
      <c r="S559" s="57"/>
      <c r="T559" s="57"/>
      <c r="U559" s="57"/>
      <c r="V559" s="57"/>
    </row>
    <row r="560" spans="3:22" x14ac:dyDescent="0.2">
      <c r="C560" s="23"/>
      <c r="I560" s="52"/>
      <c r="N560" s="57"/>
      <c r="O560" s="57"/>
      <c r="P560" s="57"/>
      <c r="Q560" s="57"/>
      <c r="R560" s="57"/>
      <c r="S560" s="57"/>
      <c r="T560" s="57"/>
      <c r="U560" s="57"/>
      <c r="V560" s="57"/>
    </row>
    <row r="561" spans="3:22" x14ac:dyDescent="0.2">
      <c r="C561" s="23"/>
      <c r="I561" s="52"/>
      <c r="N561" s="57"/>
      <c r="O561" s="57"/>
      <c r="P561" s="57"/>
      <c r="Q561" s="57"/>
      <c r="R561" s="57"/>
      <c r="S561" s="57"/>
      <c r="T561" s="57"/>
      <c r="U561" s="57"/>
      <c r="V561" s="57"/>
    </row>
    <row r="562" spans="3:22" x14ac:dyDescent="0.2">
      <c r="C562" s="23"/>
      <c r="I562" s="52"/>
      <c r="N562" s="57"/>
      <c r="O562" s="57"/>
      <c r="P562" s="57"/>
      <c r="Q562" s="57"/>
      <c r="R562" s="57"/>
      <c r="S562" s="57"/>
      <c r="T562" s="57"/>
      <c r="U562" s="57"/>
      <c r="V562" s="57"/>
    </row>
    <row r="563" spans="3:22" x14ac:dyDescent="0.2">
      <c r="C563" s="23"/>
      <c r="I563" s="52"/>
      <c r="N563" s="57"/>
      <c r="O563" s="57"/>
      <c r="P563" s="57"/>
      <c r="Q563" s="57"/>
      <c r="R563" s="57"/>
      <c r="S563" s="57"/>
      <c r="T563" s="57"/>
      <c r="U563" s="57"/>
      <c r="V563" s="57"/>
    </row>
    <row r="564" spans="3:22" x14ac:dyDescent="0.2">
      <c r="C564" s="23"/>
      <c r="I564" s="52"/>
      <c r="N564" s="57"/>
      <c r="O564" s="57"/>
      <c r="P564" s="57"/>
      <c r="Q564" s="57"/>
      <c r="R564" s="57"/>
      <c r="S564" s="57"/>
      <c r="T564" s="57"/>
      <c r="U564" s="57"/>
      <c r="V564" s="57"/>
    </row>
    <row r="565" spans="3:22" x14ac:dyDescent="0.2">
      <c r="C565" s="23"/>
      <c r="I565" s="52"/>
      <c r="N565" s="57"/>
      <c r="O565" s="57"/>
      <c r="P565" s="57"/>
      <c r="Q565" s="57"/>
      <c r="R565" s="57"/>
      <c r="S565" s="57"/>
      <c r="T565" s="57"/>
      <c r="U565" s="57"/>
      <c r="V565" s="57"/>
    </row>
    <row r="566" spans="3:22" x14ac:dyDescent="0.2">
      <c r="C566" s="23"/>
      <c r="I566" s="52"/>
      <c r="N566" s="57"/>
      <c r="O566" s="57"/>
      <c r="P566" s="57"/>
      <c r="Q566" s="57"/>
      <c r="R566" s="57"/>
      <c r="S566" s="57"/>
      <c r="T566" s="57"/>
      <c r="U566" s="57"/>
      <c r="V566" s="57"/>
    </row>
    <row r="567" spans="3:22" x14ac:dyDescent="0.2">
      <c r="C567" s="23"/>
      <c r="I567" s="52"/>
      <c r="N567" s="57"/>
      <c r="O567" s="57"/>
      <c r="P567" s="57"/>
      <c r="Q567" s="57"/>
      <c r="R567" s="57"/>
      <c r="S567" s="57"/>
      <c r="T567" s="57"/>
      <c r="U567" s="57"/>
      <c r="V567" s="57"/>
    </row>
    <row r="568" spans="3:22" x14ac:dyDescent="0.2">
      <c r="C568" s="23"/>
      <c r="I568" s="52"/>
      <c r="N568" s="57"/>
      <c r="O568" s="57"/>
      <c r="P568" s="57"/>
      <c r="Q568" s="57"/>
      <c r="R568" s="57"/>
      <c r="S568" s="57"/>
      <c r="T568" s="57"/>
      <c r="U568" s="57"/>
      <c r="V568" s="57"/>
    </row>
    <row r="569" spans="3:22" x14ac:dyDescent="0.2">
      <c r="C569" s="23"/>
      <c r="I569" s="52"/>
      <c r="N569" s="57"/>
      <c r="O569" s="57"/>
      <c r="P569" s="57"/>
      <c r="Q569" s="57"/>
      <c r="R569" s="57"/>
      <c r="S569" s="57"/>
      <c r="T569" s="57"/>
      <c r="U569" s="57"/>
      <c r="V569" s="57"/>
    </row>
    <row r="570" spans="3:22" x14ac:dyDescent="0.2">
      <c r="C570" s="23"/>
      <c r="I570" s="52"/>
      <c r="N570" s="57"/>
      <c r="O570" s="57"/>
      <c r="P570" s="57"/>
      <c r="Q570" s="57"/>
      <c r="R570" s="57"/>
      <c r="S570" s="57"/>
      <c r="T570" s="57"/>
      <c r="U570" s="57"/>
      <c r="V570" s="57"/>
    </row>
    <row r="571" spans="3:22" x14ac:dyDescent="0.2">
      <c r="C571" s="23"/>
      <c r="I571" s="52"/>
      <c r="N571" s="57"/>
      <c r="O571" s="57"/>
      <c r="P571" s="57"/>
      <c r="Q571" s="57"/>
      <c r="R571" s="57"/>
      <c r="S571" s="57"/>
      <c r="T571" s="57"/>
      <c r="U571" s="57"/>
      <c r="V571" s="57"/>
    </row>
    <row r="572" spans="3:22" x14ac:dyDescent="0.2">
      <c r="C572" s="23"/>
      <c r="I572" s="52"/>
      <c r="N572" s="57"/>
      <c r="O572" s="57"/>
      <c r="P572" s="57"/>
      <c r="Q572" s="57"/>
      <c r="R572" s="57"/>
      <c r="S572" s="57"/>
      <c r="T572" s="57"/>
      <c r="U572" s="57"/>
      <c r="V572" s="57"/>
    </row>
    <row r="573" spans="3:22" x14ac:dyDescent="0.2">
      <c r="C573" s="23"/>
      <c r="I573" s="52"/>
      <c r="N573" s="57"/>
      <c r="O573" s="57"/>
      <c r="P573" s="57"/>
      <c r="Q573" s="57"/>
      <c r="R573" s="57"/>
      <c r="S573" s="57"/>
      <c r="T573" s="57"/>
      <c r="U573" s="57"/>
      <c r="V573" s="57"/>
    </row>
    <row r="574" spans="3:22" x14ac:dyDescent="0.2">
      <c r="C574" s="23"/>
      <c r="I574" s="52"/>
      <c r="N574" s="57"/>
      <c r="O574" s="57"/>
      <c r="P574" s="57"/>
      <c r="Q574" s="57"/>
      <c r="R574" s="57"/>
      <c r="S574" s="57"/>
      <c r="T574" s="57"/>
      <c r="U574" s="57"/>
      <c r="V574" s="57"/>
    </row>
    <row r="575" spans="3:22" x14ac:dyDescent="0.2">
      <c r="C575" s="23"/>
      <c r="I575" s="52"/>
      <c r="N575" s="57"/>
      <c r="O575" s="57"/>
      <c r="P575" s="57"/>
      <c r="Q575" s="57"/>
      <c r="R575" s="57"/>
      <c r="S575" s="57"/>
      <c r="T575" s="57"/>
      <c r="U575" s="57"/>
      <c r="V575" s="57"/>
    </row>
    <row r="576" spans="3:22" x14ac:dyDescent="0.2">
      <c r="C576" s="23"/>
      <c r="I576" s="52"/>
      <c r="N576" s="57"/>
      <c r="O576" s="57"/>
      <c r="P576" s="57"/>
      <c r="Q576" s="57"/>
      <c r="R576" s="57"/>
      <c r="S576" s="57"/>
      <c r="T576" s="57"/>
      <c r="U576" s="57"/>
      <c r="V576" s="57"/>
    </row>
    <row r="577" spans="3:22" x14ac:dyDescent="0.2">
      <c r="C577" s="23"/>
      <c r="I577" s="52"/>
      <c r="N577" s="57"/>
      <c r="O577" s="57"/>
      <c r="P577" s="57"/>
      <c r="Q577" s="57"/>
      <c r="R577" s="57"/>
      <c r="S577" s="57"/>
      <c r="T577" s="57"/>
      <c r="U577" s="57"/>
      <c r="V577" s="57"/>
    </row>
    <row r="578" spans="3:22" x14ac:dyDescent="0.2">
      <c r="C578" s="23"/>
      <c r="I578" s="52"/>
      <c r="N578" s="57"/>
      <c r="O578" s="57"/>
      <c r="P578" s="57"/>
      <c r="Q578" s="57"/>
      <c r="R578" s="57"/>
      <c r="S578" s="57"/>
      <c r="T578" s="57"/>
      <c r="U578" s="57"/>
      <c r="V578" s="57"/>
    </row>
    <row r="579" spans="3:22" x14ac:dyDescent="0.2">
      <c r="C579" s="23"/>
      <c r="I579" s="52"/>
      <c r="N579" s="57"/>
      <c r="O579" s="57"/>
      <c r="P579" s="57"/>
      <c r="Q579" s="57"/>
      <c r="R579" s="57"/>
      <c r="S579" s="57"/>
      <c r="T579" s="57"/>
      <c r="U579" s="57"/>
      <c r="V579" s="57"/>
    </row>
    <row r="580" spans="3:22" x14ac:dyDescent="0.2">
      <c r="C580" s="23"/>
      <c r="I580" s="52"/>
      <c r="N580" s="57"/>
      <c r="O580" s="57"/>
      <c r="P580" s="57"/>
      <c r="Q580" s="57"/>
      <c r="R580" s="57"/>
      <c r="S580" s="57"/>
      <c r="T580" s="57"/>
      <c r="U580" s="57"/>
      <c r="V580" s="57"/>
    </row>
    <row r="581" spans="3:22" x14ac:dyDescent="0.2">
      <c r="C581" s="23"/>
      <c r="I581" s="52"/>
      <c r="N581" s="57"/>
      <c r="O581" s="57"/>
      <c r="P581" s="57"/>
      <c r="Q581" s="57"/>
      <c r="R581" s="57"/>
      <c r="S581" s="57"/>
      <c r="T581" s="57"/>
      <c r="U581" s="57"/>
      <c r="V581" s="57"/>
    </row>
    <row r="582" spans="3:22" x14ac:dyDescent="0.2">
      <c r="C582" s="23"/>
      <c r="I582" s="52"/>
      <c r="N582" s="57"/>
      <c r="O582" s="57"/>
      <c r="P582" s="57"/>
      <c r="Q582" s="57"/>
      <c r="R582" s="57"/>
      <c r="S582" s="57"/>
      <c r="T582" s="57"/>
      <c r="U582" s="57"/>
      <c r="V582" s="57"/>
    </row>
    <row r="583" spans="3:22" x14ac:dyDescent="0.2">
      <c r="C583" s="23"/>
      <c r="I583" s="52"/>
      <c r="N583" s="57"/>
      <c r="O583" s="57"/>
      <c r="P583" s="57"/>
      <c r="Q583" s="57"/>
      <c r="R583" s="57"/>
      <c r="S583" s="57"/>
      <c r="T583" s="57"/>
      <c r="U583" s="57"/>
      <c r="V583" s="57"/>
    </row>
    <row r="584" spans="3:22" x14ac:dyDescent="0.2">
      <c r="C584" s="23"/>
      <c r="I584" s="52"/>
      <c r="N584" s="57"/>
      <c r="O584" s="57"/>
      <c r="P584" s="57"/>
      <c r="Q584" s="57"/>
      <c r="R584" s="57"/>
      <c r="S584" s="57"/>
      <c r="T584" s="57"/>
      <c r="U584" s="57"/>
      <c r="V584" s="57"/>
    </row>
    <row r="585" spans="3:22" x14ac:dyDescent="0.2">
      <c r="C585" s="23"/>
      <c r="I585" s="52"/>
      <c r="N585" s="57"/>
      <c r="O585" s="57"/>
      <c r="P585" s="57"/>
      <c r="Q585" s="57"/>
      <c r="R585" s="57"/>
      <c r="S585" s="57"/>
      <c r="T585" s="57"/>
      <c r="U585" s="57"/>
      <c r="V585" s="57"/>
    </row>
    <row r="586" spans="3:22" x14ac:dyDescent="0.2">
      <c r="C586" s="23"/>
      <c r="I586" s="52"/>
      <c r="N586" s="57"/>
      <c r="O586" s="57"/>
      <c r="P586" s="57"/>
      <c r="Q586" s="57"/>
      <c r="R586" s="57"/>
      <c r="S586" s="57"/>
      <c r="T586" s="57"/>
      <c r="U586" s="57"/>
      <c r="V586" s="57"/>
    </row>
    <row r="587" spans="3:22" x14ac:dyDescent="0.2">
      <c r="C587" s="23"/>
      <c r="I587" s="52"/>
      <c r="N587" s="57"/>
      <c r="O587" s="57"/>
      <c r="P587" s="57"/>
      <c r="Q587" s="57"/>
      <c r="R587" s="57"/>
      <c r="S587" s="57"/>
      <c r="T587" s="57"/>
      <c r="U587" s="57"/>
      <c r="V587" s="57"/>
    </row>
    <row r="588" spans="3:22" x14ac:dyDescent="0.2">
      <c r="C588" s="23"/>
      <c r="I588" s="52"/>
      <c r="N588" s="57"/>
      <c r="O588" s="57"/>
      <c r="P588" s="57"/>
      <c r="Q588" s="57"/>
      <c r="R588" s="57"/>
      <c r="S588" s="57"/>
      <c r="T588" s="57"/>
      <c r="U588" s="57"/>
      <c r="V588" s="57"/>
    </row>
    <row r="589" spans="3:22" x14ac:dyDescent="0.2">
      <c r="C589" s="23"/>
      <c r="I589" s="52"/>
      <c r="N589" s="57"/>
      <c r="O589" s="57"/>
      <c r="P589" s="57"/>
      <c r="Q589" s="57"/>
      <c r="R589" s="57"/>
      <c r="S589" s="57"/>
      <c r="T589" s="57"/>
      <c r="U589" s="57"/>
      <c r="V589" s="57"/>
    </row>
    <row r="590" spans="3:22" x14ac:dyDescent="0.2">
      <c r="C590" s="23"/>
      <c r="I590" s="52"/>
      <c r="N590" s="57"/>
      <c r="O590" s="57"/>
      <c r="P590" s="57"/>
      <c r="Q590" s="57"/>
      <c r="R590" s="57"/>
      <c r="S590" s="57"/>
      <c r="T590" s="57"/>
      <c r="U590" s="57"/>
      <c r="V590" s="57"/>
    </row>
    <row r="591" spans="3:22" x14ac:dyDescent="0.2">
      <c r="C591" s="23"/>
      <c r="I591" s="52"/>
      <c r="N591" s="57"/>
      <c r="O591" s="57"/>
      <c r="P591" s="57"/>
      <c r="Q591" s="57"/>
      <c r="R591" s="57"/>
      <c r="S591" s="57"/>
      <c r="T591" s="57"/>
      <c r="U591" s="57"/>
      <c r="V591" s="57"/>
    </row>
    <row r="592" spans="3:22" x14ac:dyDescent="0.2">
      <c r="C592" s="23"/>
      <c r="I592" s="52"/>
      <c r="N592" s="57"/>
      <c r="O592" s="57"/>
      <c r="P592" s="57"/>
      <c r="Q592" s="57"/>
      <c r="R592" s="57"/>
      <c r="S592" s="57"/>
      <c r="T592" s="57"/>
      <c r="U592" s="57"/>
      <c r="V592" s="57"/>
    </row>
    <row r="593" spans="3:22" x14ac:dyDescent="0.2">
      <c r="C593" s="23"/>
      <c r="I593" s="52"/>
      <c r="N593" s="57"/>
      <c r="O593" s="57"/>
      <c r="P593" s="57"/>
      <c r="Q593" s="57"/>
      <c r="R593" s="57"/>
      <c r="S593" s="57"/>
      <c r="T593" s="57"/>
      <c r="U593" s="57"/>
      <c r="V593" s="57"/>
    </row>
    <row r="594" spans="3:22" x14ac:dyDescent="0.2">
      <c r="C594" s="23"/>
      <c r="I594" s="52"/>
      <c r="N594" s="57"/>
      <c r="O594" s="57"/>
      <c r="P594" s="57"/>
      <c r="Q594" s="57"/>
      <c r="R594" s="57"/>
      <c r="S594" s="57"/>
      <c r="T594" s="57"/>
      <c r="U594" s="57"/>
      <c r="V594" s="57"/>
    </row>
    <row r="595" spans="3:22" x14ac:dyDescent="0.2">
      <c r="C595" s="23"/>
      <c r="I595" s="52"/>
      <c r="N595" s="57"/>
      <c r="O595" s="57"/>
      <c r="P595" s="57"/>
      <c r="Q595" s="57"/>
      <c r="R595" s="57"/>
      <c r="S595" s="57"/>
      <c r="T595" s="57"/>
      <c r="U595" s="57"/>
      <c r="V595" s="57"/>
    </row>
    <row r="596" spans="3:22" x14ac:dyDescent="0.2">
      <c r="C596" s="23"/>
      <c r="I596" s="52"/>
      <c r="N596" s="57"/>
      <c r="O596" s="57"/>
      <c r="P596" s="57"/>
      <c r="Q596" s="57"/>
      <c r="R596" s="57"/>
      <c r="S596" s="57"/>
      <c r="T596" s="57"/>
      <c r="U596" s="57"/>
      <c r="V596" s="57"/>
    </row>
    <row r="597" spans="3:22" x14ac:dyDescent="0.2">
      <c r="C597" s="23"/>
      <c r="I597" s="52"/>
      <c r="N597" s="57"/>
      <c r="O597" s="57"/>
      <c r="P597" s="57"/>
      <c r="Q597" s="57"/>
      <c r="R597" s="57"/>
      <c r="S597" s="57"/>
      <c r="T597" s="57"/>
      <c r="U597" s="57"/>
      <c r="V597" s="57"/>
    </row>
    <row r="598" spans="3:22" x14ac:dyDescent="0.2">
      <c r="C598" s="23"/>
      <c r="I598" s="52"/>
      <c r="N598" s="57"/>
      <c r="O598" s="57"/>
      <c r="P598" s="57"/>
      <c r="Q598" s="57"/>
      <c r="R598" s="57"/>
      <c r="S598" s="57"/>
      <c r="T598" s="57"/>
      <c r="U598" s="57"/>
      <c r="V598" s="57"/>
    </row>
    <row r="599" spans="3:22" x14ac:dyDescent="0.2">
      <c r="C599" s="23"/>
      <c r="I599" s="52"/>
      <c r="N599" s="57"/>
      <c r="O599" s="57"/>
      <c r="P599" s="57"/>
      <c r="Q599" s="57"/>
      <c r="R599" s="57"/>
      <c r="S599" s="57"/>
      <c r="T599" s="57"/>
      <c r="U599" s="57"/>
      <c r="V599" s="57"/>
    </row>
    <row r="600" spans="3:22" x14ac:dyDescent="0.2">
      <c r="C600" s="23"/>
      <c r="I600" s="52"/>
      <c r="N600" s="57"/>
      <c r="O600" s="57"/>
      <c r="P600" s="57"/>
      <c r="Q600" s="57"/>
      <c r="R600" s="57"/>
      <c r="S600" s="57"/>
      <c r="T600" s="57"/>
      <c r="U600" s="57"/>
      <c r="V600" s="57"/>
    </row>
    <row r="601" spans="3:22" x14ac:dyDescent="0.2">
      <c r="C601" s="23"/>
      <c r="I601" s="52"/>
      <c r="N601" s="57"/>
      <c r="O601" s="57"/>
      <c r="P601" s="57"/>
      <c r="Q601" s="57"/>
      <c r="R601" s="57"/>
      <c r="S601" s="57"/>
      <c r="T601" s="57"/>
      <c r="U601" s="57"/>
      <c r="V601" s="57"/>
    </row>
    <row r="602" spans="3:22" x14ac:dyDescent="0.2">
      <c r="C602" s="23"/>
      <c r="I602" s="52"/>
      <c r="N602" s="57"/>
      <c r="O602" s="57"/>
      <c r="P602" s="57"/>
      <c r="Q602" s="57"/>
      <c r="R602" s="57"/>
      <c r="S602" s="57"/>
      <c r="T602" s="57"/>
      <c r="U602" s="57"/>
      <c r="V602" s="57"/>
    </row>
    <row r="603" spans="3:22" x14ac:dyDescent="0.2">
      <c r="C603" s="23"/>
      <c r="I603" s="52"/>
      <c r="N603" s="57"/>
      <c r="O603" s="57"/>
      <c r="P603" s="57"/>
      <c r="Q603" s="57"/>
      <c r="R603" s="57"/>
      <c r="S603" s="57"/>
      <c r="T603" s="57"/>
      <c r="U603" s="57"/>
      <c r="V603" s="57"/>
    </row>
    <row r="604" spans="3:22" x14ac:dyDescent="0.2">
      <c r="C604" s="23"/>
      <c r="I604" s="52"/>
      <c r="N604" s="57"/>
      <c r="O604" s="57"/>
      <c r="P604" s="57"/>
      <c r="Q604" s="57"/>
      <c r="R604" s="57"/>
      <c r="S604" s="57"/>
      <c r="T604" s="57"/>
      <c r="U604" s="57"/>
      <c r="V604" s="57"/>
    </row>
    <row r="605" spans="3:22" x14ac:dyDescent="0.2">
      <c r="C605" s="23"/>
      <c r="I605" s="52"/>
      <c r="N605" s="57"/>
      <c r="O605" s="57"/>
      <c r="P605" s="57"/>
      <c r="Q605" s="57"/>
      <c r="R605" s="57"/>
      <c r="S605" s="57"/>
      <c r="T605" s="57"/>
      <c r="U605" s="57"/>
      <c r="V605" s="57"/>
    </row>
    <row r="606" spans="3:22" x14ac:dyDescent="0.2">
      <c r="C606" s="23"/>
      <c r="I606" s="52"/>
      <c r="N606" s="57"/>
      <c r="O606" s="57"/>
      <c r="P606" s="57"/>
      <c r="Q606" s="57"/>
      <c r="R606" s="57"/>
      <c r="S606" s="57"/>
      <c r="T606" s="57"/>
      <c r="U606" s="57"/>
      <c r="V606" s="57"/>
    </row>
    <row r="607" spans="3:22" x14ac:dyDescent="0.2">
      <c r="C607" s="23"/>
      <c r="I607" s="52"/>
      <c r="N607" s="57"/>
      <c r="O607" s="57"/>
      <c r="P607" s="57"/>
      <c r="Q607" s="57"/>
      <c r="R607" s="57"/>
      <c r="S607" s="57"/>
      <c r="T607" s="57"/>
      <c r="U607" s="57"/>
      <c r="V607" s="57"/>
    </row>
    <row r="608" spans="3:22" x14ac:dyDescent="0.2">
      <c r="C608" s="23"/>
      <c r="I608" s="52"/>
      <c r="N608" s="57"/>
      <c r="O608" s="57"/>
      <c r="P608" s="57"/>
      <c r="Q608" s="57"/>
      <c r="R608" s="57"/>
      <c r="S608" s="57"/>
      <c r="T608" s="57"/>
      <c r="U608" s="57"/>
      <c r="V608" s="57"/>
    </row>
    <row r="609" spans="3:22" x14ac:dyDescent="0.2">
      <c r="C609" s="23"/>
      <c r="I609" s="52"/>
      <c r="N609" s="57"/>
      <c r="O609" s="57"/>
      <c r="P609" s="57"/>
      <c r="Q609" s="57"/>
      <c r="R609" s="57"/>
      <c r="S609" s="57"/>
      <c r="T609" s="57"/>
      <c r="U609" s="57"/>
      <c r="V609" s="57"/>
    </row>
    <row r="610" spans="3:22" x14ac:dyDescent="0.2">
      <c r="C610" s="23"/>
      <c r="I610" s="52"/>
      <c r="N610" s="57"/>
      <c r="O610" s="57"/>
      <c r="P610" s="57"/>
      <c r="Q610" s="57"/>
      <c r="R610" s="57"/>
      <c r="S610" s="57"/>
      <c r="T610" s="57"/>
      <c r="U610" s="57"/>
      <c r="V610" s="57"/>
    </row>
    <row r="611" spans="3:22" x14ac:dyDescent="0.2">
      <c r="C611" s="23"/>
      <c r="I611" s="52"/>
      <c r="N611" s="57"/>
      <c r="O611" s="57"/>
      <c r="P611" s="57"/>
      <c r="Q611" s="57"/>
      <c r="R611" s="57"/>
      <c r="S611" s="57"/>
      <c r="T611" s="57"/>
      <c r="U611" s="57"/>
      <c r="V611" s="57"/>
    </row>
    <row r="612" spans="3:22" x14ac:dyDescent="0.2">
      <c r="C612" s="23"/>
      <c r="I612" s="52"/>
      <c r="N612" s="57"/>
      <c r="O612" s="57"/>
      <c r="P612" s="57"/>
      <c r="Q612" s="57"/>
      <c r="R612" s="57"/>
      <c r="S612" s="57"/>
      <c r="T612" s="57"/>
      <c r="U612" s="57"/>
      <c r="V612" s="57"/>
    </row>
    <row r="613" spans="3:22" x14ac:dyDescent="0.2">
      <c r="C613" s="23"/>
      <c r="I613" s="52"/>
      <c r="N613" s="57"/>
      <c r="O613" s="57"/>
      <c r="P613" s="57"/>
      <c r="Q613" s="57"/>
      <c r="R613" s="57"/>
      <c r="S613" s="57"/>
      <c r="T613" s="57"/>
      <c r="U613" s="57"/>
      <c r="V613" s="57"/>
    </row>
  </sheetData>
  <sortState xmlns:xlrd2="http://schemas.microsoft.com/office/spreadsheetml/2017/richdata2" ref="A19:AI41">
    <sortCondition descending="1" ref="Y19:Y41"/>
  </sortState>
  <phoneticPr fontId="10" type="noConversion"/>
  <conditionalFormatting sqref="N19:Y500">
    <cfRule type="cellIs" dxfId="16" priority="6" operator="equal">
      <formula>"NR"</formula>
    </cfRule>
  </conditionalFormatting>
  <conditionalFormatting sqref="Z19:Z500">
    <cfRule type="cellIs" dxfId="15" priority="5" operator="equal">
      <formula>"NR"</formula>
    </cfRule>
  </conditionalFormatting>
  <conditionalFormatting sqref="AA20:AA500">
    <cfRule type="cellIs" dxfId="14" priority="4" operator="equal">
      <formula>"NR"</formula>
    </cfRule>
  </conditionalFormatting>
  <conditionalFormatting sqref="AA19">
    <cfRule type="cellIs" dxfId="13" priority="3" operator="equal">
      <formula>"NR"</formula>
    </cfRule>
  </conditionalFormatting>
  <conditionalFormatting sqref="AB19:AB500">
    <cfRule type="cellIs" dxfId="12" priority="2" operator="equal">
      <formula>"NR"</formula>
    </cfRule>
  </conditionalFormatting>
  <conditionalFormatting sqref="AC19:AC500">
    <cfRule type="cellIs" dxfId="11" priority="1" operator="equal">
      <formula>"NR"</formula>
    </cfRule>
  </conditionalFormatting>
  <pageMargins left="0.5" right="0.5" top="0.75" bottom="0.8" header="0.5" footer="0.5"/>
  <pageSetup scale="85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13"/>
  <sheetViews>
    <sheetView showGridLines="0" topLeftCell="S463" zoomScaleNormal="100" workbookViewId="0">
      <selection activeCell="AF19" sqref="AF19:AI501"/>
    </sheetView>
  </sheetViews>
  <sheetFormatPr defaultRowHeight="12.75" x14ac:dyDescent="0.2"/>
  <cols>
    <col min="1" max="1" width="9.5703125" style="95" customWidth="1"/>
    <col min="2" max="2" width="8.42578125" style="95" customWidth="1"/>
    <col min="3" max="3" width="11.42578125" style="58" customWidth="1"/>
    <col min="4" max="9" width="11.42578125" style="95" customWidth="1"/>
    <col min="10" max="14" width="11.42578125" style="58" customWidth="1"/>
    <col min="15" max="22" width="12.140625" style="58" customWidth="1"/>
    <col min="23" max="29" width="12.140625" style="95" customWidth="1"/>
    <col min="30" max="30" width="26" style="95" customWidth="1"/>
    <col min="31" max="16384" width="9.140625" style="95"/>
  </cols>
  <sheetData>
    <row r="1" spans="1:29" x14ac:dyDescent="0.2">
      <c r="A1" s="121"/>
      <c r="B1" s="121"/>
      <c r="D1" s="58"/>
      <c r="E1" s="58"/>
      <c r="F1" s="58"/>
      <c r="G1" s="58"/>
      <c r="H1" s="58"/>
      <c r="I1" s="58"/>
      <c r="N1" s="95"/>
      <c r="O1" s="95"/>
      <c r="P1" s="95"/>
      <c r="Q1" s="95"/>
      <c r="R1" s="95"/>
      <c r="S1" s="95"/>
      <c r="T1" s="95"/>
      <c r="U1" s="95"/>
      <c r="V1" s="95"/>
    </row>
    <row r="2" spans="1:29" x14ac:dyDescent="0.2">
      <c r="A2" s="121"/>
      <c r="B2" s="121"/>
      <c r="D2" s="58"/>
      <c r="E2" s="58"/>
      <c r="F2" s="58"/>
      <c r="G2" s="58"/>
      <c r="H2" s="58"/>
      <c r="I2" s="58"/>
      <c r="N2" s="95">
        <v>2003</v>
      </c>
      <c r="O2" s="95">
        <v>2004</v>
      </c>
      <c r="P2" s="95">
        <v>2005</v>
      </c>
      <c r="Q2" s="95">
        <v>2006</v>
      </c>
      <c r="R2" s="95">
        <v>2007</v>
      </c>
      <c r="S2" s="95">
        <v>2008</v>
      </c>
      <c r="T2" s="95">
        <v>2009</v>
      </c>
      <c r="U2" s="95">
        <v>2010</v>
      </c>
      <c r="V2" s="95">
        <v>2011</v>
      </c>
      <c r="W2" s="95">
        <v>2012</v>
      </c>
      <c r="X2" s="95">
        <v>2013</v>
      </c>
      <c r="Y2" s="95">
        <v>2014</v>
      </c>
      <c r="Z2" s="95">
        <v>2015</v>
      </c>
      <c r="AA2" s="95">
        <v>2016</v>
      </c>
      <c r="AB2" s="95">
        <v>2017</v>
      </c>
      <c r="AC2" s="95">
        <v>2018</v>
      </c>
    </row>
    <row r="3" spans="1:29" x14ac:dyDescent="0.2">
      <c r="A3" s="121"/>
      <c r="B3" s="121"/>
      <c r="D3" s="58"/>
      <c r="E3" s="58"/>
      <c r="F3" s="58"/>
      <c r="G3" s="58"/>
      <c r="H3" s="58"/>
      <c r="I3" s="58"/>
      <c r="N3" s="95">
        <v>40</v>
      </c>
      <c r="O3" s="95">
        <v>40</v>
      </c>
      <c r="P3" s="95">
        <v>40</v>
      </c>
      <c r="Q3" s="95">
        <v>40</v>
      </c>
      <c r="R3" s="95">
        <v>40</v>
      </c>
      <c r="S3" s="95">
        <v>40</v>
      </c>
      <c r="T3" s="95">
        <v>40</v>
      </c>
      <c r="U3" s="95">
        <v>40</v>
      </c>
      <c r="V3" s="95">
        <v>40</v>
      </c>
      <c r="W3" s="95">
        <v>40</v>
      </c>
      <c r="X3" s="95">
        <v>40</v>
      </c>
      <c r="Y3" s="95">
        <v>40</v>
      </c>
      <c r="Z3" s="95">
        <v>40</v>
      </c>
      <c r="AA3" s="95">
        <v>40</v>
      </c>
      <c r="AB3" s="95">
        <v>32</v>
      </c>
      <c r="AC3" s="95">
        <v>35</v>
      </c>
    </row>
    <row r="4" spans="1:29" x14ac:dyDescent="0.2">
      <c r="A4" s="121"/>
      <c r="B4" s="121"/>
      <c r="D4" s="58"/>
      <c r="E4" s="58"/>
      <c r="F4" s="58"/>
      <c r="G4" s="58"/>
      <c r="H4" s="58"/>
      <c r="I4" s="58"/>
      <c r="O4" s="72"/>
      <c r="P4" s="72"/>
      <c r="Q4" s="72"/>
      <c r="R4" s="72"/>
      <c r="S4" s="72"/>
      <c r="T4" s="72"/>
      <c r="U4" s="72"/>
      <c r="V4" s="72"/>
    </row>
    <row r="5" spans="1:29" x14ac:dyDescent="0.2">
      <c r="A5" s="121"/>
      <c r="B5" s="121"/>
      <c r="D5" s="58"/>
      <c r="E5" s="58"/>
      <c r="F5" s="58"/>
      <c r="G5" s="58"/>
      <c r="H5" s="58"/>
      <c r="I5" s="58"/>
      <c r="O5" s="72"/>
      <c r="P5" s="72"/>
      <c r="Q5" s="72"/>
      <c r="R5" s="72"/>
      <c r="S5" s="72"/>
      <c r="T5" s="72"/>
      <c r="U5" s="72"/>
      <c r="V5" s="72"/>
    </row>
    <row r="6" spans="1:29" x14ac:dyDescent="0.2">
      <c r="A6" s="121"/>
      <c r="B6" s="121"/>
      <c r="D6" s="58"/>
      <c r="E6" s="58"/>
      <c r="F6" s="58"/>
      <c r="G6" s="58"/>
      <c r="H6" s="58"/>
      <c r="I6" s="58"/>
      <c r="O6" s="72"/>
      <c r="P6" s="72"/>
      <c r="Q6" s="72"/>
      <c r="R6" s="72"/>
      <c r="S6" s="72"/>
      <c r="T6" s="72"/>
      <c r="U6" s="72"/>
      <c r="V6" s="72"/>
    </row>
    <row r="7" spans="1:29" x14ac:dyDescent="0.2">
      <c r="A7" s="121"/>
      <c r="B7" s="121"/>
      <c r="D7" s="58"/>
      <c r="E7" s="58"/>
      <c r="F7" s="58"/>
      <c r="G7" s="58"/>
      <c r="H7" s="58"/>
      <c r="I7" s="58"/>
      <c r="O7" s="72"/>
      <c r="P7" s="72"/>
      <c r="Q7" s="72"/>
      <c r="R7" s="72"/>
      <c r="S7" s="72"/>
      <c r="T7" s="72"/>
      <c r="U7" s="72"/>
      <c r="V7" s="72"/>
    </row>
    <row r="8" spans="1:29" x14ac:dyDescent="0.2">
      <c r="A8" s="121"/>
      <c r="B8" s="121"/>
      <c r="D8" s="58"/>
      <c r="E8" s="58"/>
      <c r="F8" s="58"/>
      <c r="G8" s="58"/>
      <c r="H8" s="58"/>
      <c r="I8" s="58"/>
      <c r="O8" s="72"/>
      <c r="P8" s="72"/>
      <c r="Q8" s="72"/>
      <c r="R8" s="72"/>
      <c r="S8" s="72"/>
      <c r="T8" s="72"/>
      <c r="U8" s="72"/>
      <c r="V8" s="72"/>
    </row>
    <row r="9" spans="1:29" x14ac:dyDescent="0.2">
      <c r="A9" s="121"/>
      <c r="B9" s="121"/>
      <c r="D9" s="58"/>
      <c r="E9" s="58"/>
      <c r="F9" s="58"/>
      <c r="G9" s="58"/>
      <c r="H9" s="58"/>
      <c r="I9" s="58"/>
      <c r="O9" s="72"/>
      <c r="P9" s="72"/>
      <c r="Q9" s="72"/>
      <c r="R9" s="72"/>
      <c r="S9" s="72"/>
      <c r="T9" s="72"/>
      <c r="U9" s="72"/>
      <c r="V9" s="72"/>
    </row>
    <row r="10" spans="1:29" x14ac:dyDescent="0.2">
      <c r="A10" s="121"/>
      <c r="B10" s="121"/>
      <c r="D10" s="58"/>
      <c r="E10" s="58"/>
      <c r="F10" s="58"/>
      <c r="G10" s="58"/>
      <c r="H10" s="58"/>
      <c r="I10" s="58"/>
      <c r="O10" s="72"/>
      <c r="P10" s="72"/>
      <c r="Q10" s="72"/>
      <c r="R10" s="72"/>
      <c r="S10" s="72"/>
      <c r="T10" s="72"/>
      <c r="U10" s="72"/>
      <c r="V10" s="72"/>
    </row>
    <row r="11" spans="1:29" ht="23.25" x14ac:dyDescent="0.35">
      <c r="A11" s="96" t="s">
        <v>516</v>
      </c>
      <c r="B11" s="121"/>
      <c r="C11" s="95"/>
      <c r="I11" s="58"/>
      <c r="O11" s="72"/>
      <c r="P11" s="72"/>
      <c r="Q11" s="72"/>
      <c r="R11" s="72"/>
      <c r="S11" s="72"/>
      <c r="T11" s="72"/>
      <c r="U11" s="72"/>
      <c r="V11" s="72"/>
    </row>
    <row r="12" spans="1:29" ht="12.75" customHeight="1" x14ac:dyDescent="0.2">
      <c r="A12" s="97" t="s">
        <v>560</v>
      </c>
      <c r="B12" s="121"/>
      <c r="C12" s="95"/>
      <c r="I12" s="58"/>
      <c r="O12" s="72"/>
      <c r="P12" s="72"/>
      <c r="Q12" s="72"/>
      <c r="R12" s="72"/>
      <c r="S12" s="72"/>
      <c r="T12" s="72"/>
      <c r="U12" s="72"/>
      <c r="V12" s="72"/>
    </row>
    <row r="13" spans="1:29" ht="12.75" customHeight="1" x14ac:dyDescent="0.2">
      <c r="C13" s="65" t="s">
        <v>201</v>
      </c>
      <c r="D13" s="65" t="s">
        <v>202</v>
      </c>
      <c r="E13" s="65" t="s">
        <v>203</v>
      </c>
      <c r="F13" s="65" t="s">
        <v>204</v>
      </c>
      <c r="G13" s="65" t="s">
        <v>205</v>
      </c>
      <c r="H13" s="65" t="s">
        <v>206</v>
      </c>
      <c r="I13" s="73" t="s">
        <v>207</v>
      </c>
      <c r="J13" s="73" t="s">
        <v>507</v>
      </c>
      <c r="K13" s="73" t="s">
        <v>515</v>
      </c>
      <c r="L13" s="44" t="s">
        <v>536</v>
      </c>
      <c r="M13" s="44" t="s">
        <v>546</v>
      </c>
      <c r="N13" s="44" t="s">
        <v>547</v>
      </c>
      <c r="O13" s="74" t="s">
        <v>561</v>
      </c>
      <c r="P13" s="74" t="s">
        <v>562</v>
      </c>
      <c r="Q13" s="71" t="s">
        <v>564</v>
      </c>
      <c r="R13" s="71" t="s">
        <v>565</v>
      </c>
      <c r="S13" s="71" t="s">
        <v>566</v>
      </c>
      <c r="T13" s="71" t="s">
        <v>569</v>
      </c>
      <c r="U13" s="71" t="s">
        <v>576</v>
      </c>
      <c r="V13" s="71" t="s">
        <v>577</v>
      </c>
      <c r="W13" s="71" t="s">
        <v>582</v>
      </c>
      <c r="X13" s="71" t="s">
        <v>583</v>
      </c>
      <c r="Y13" s="71" t="s">
        <v>584</v>
      </c>
      <c r="Z13" s="71" t="s">
        <v>585</v>
      </c>
      <c r="AA13" s="71" t="s">
        <v>586</v>
      </c>
      <c r="AB13" s="71" t="s">
        <v>594</v>
      </c>
      <c r="AC13" s="71" t="s">
        <v>595</v>
      </c>
    </row>
    <row r="14" spans="1:29" ht="12.75" customHeight="1" x14ac:dyDescent="0.2">
      <c r="B14" s="60" t="s">
        <v>199</v>
      </c>
      <c r="C14" s="61">
        <v>10078146441</v>
      </c>
      <c r="D14" s="61">
        <v>10211355312</v>
      </c>
      <c r="E14" s="61">
        <v>10155855218</v>
      </c>
      <c r="F14" s="61">
        <v>10414131058</v>
      </c>
      <c r="G14" s="61">
        <v>10845040470</v>
      </c>
      <c r="H14" s="61">
        <v>11432416415</v>
      </c>
      <c r="I14" s="61">
        <v>12077259200</v>
      </c>
      <c r="J14" s="61">
        <v>12600597404</v>
      </c>
      <c r="K14" s="61">
        <v>13749317285</v>
      </c>
      <c r="L14" s="61">
        <v>15231682378</v>
      </c>
      <c r="M14" s="61">
        <v>15154296974</v>
      </c>
      <c r="N14" s="61">
        <v>15501204113</v>
      </c>
      <c r="O14" s="61">
        <v>16055583142</v>
      </c>
      <c r="P14" s="61">
        <v>17733493293</v>
      </c>
      <c r="Q14" s="61">
        <v>18921519955</v>
      </c>
      <c r="R14" s="61">
        <v>21477469869</v>
      </c>
      <c r="S14" s="61">
        <v>21973273971</v>
      </c>
      <c r="T14" s="61">
        <v>21013085363</v>
      </c>
      <c r="U14" s="61">
        <v>18894501966</v>
      </c>
      <c r="V14" s="61">
        <v>20638119403</v>
      </c>
      <c r="W14" s="61">
        <v>21324619451</v>
      </c>
      <c r="X14" s="61">
        <v>22803582432</v>
      </c>
      <c r="Y14" s="61">
        <v>24098264730</v>
      </c>
      <c r="Z14" s="61">
        <v>26099046154</v>
      </c>
      <c r="AA14" s="61">
        <v>27456406870</v>
      </c>
      <c r="AB14" s="61">
        <v>28719589727</v>
      </c>
      <c r="AC14" s="61">
        <v>30767469662</v>
      </c>
    </row>
    <row r="15" spans="1:29" x14ac:dyDescent="0.2">
      <c r="B15" s="60" t="s">
        <v>200</v>
      </c>
      <c r="C15" s="62">
        <v>466</v>
      </c>
      <c r="D15" s="62">
        <v>469</v>
      </c>
      <c r="E15" s="62">
        <v>470</v>
      </c>
      <c r="F15" s="62">
        <v>465</v>
      </c>
      <c r="G15" s="62">
        <v>465</v>
      </c>
      <c r="H15" s="62">
        <v>468</v>
      </c>
      <c r="I15" s="62">
        <v>466</v>
      </c>
      <c r="J15" s="62">
        <v>467</v>
      </c>
      <c r="K15" s="62">
        <v>466</v>
      </c>
      <c r="L15" s="62">
        <v>471</v>
      </c>
      <c r="M15" s="62">
        <v>471</v>
      </c>
      <c r="N15" s="62">
        <v>469</v>
      </c>
      <c r="O15" s="62">
        <v>472</v>
      </c>
      <c r="P15" s="62">
        <v>470</v>
      </c>
      <c r="Q15" s="62">
        <v>472</v>
      </c>
      <c r="R15" s="62">
        <v>470</v>
      </c>
      <c r="S15" s="62">
        <v>473</v>
      </c>
      <c r="T15" s="62">
        <v>474</v>
      </c>
      <c r="U15" s="62">
        <v>471</v>
      </c>
      <c r="V15" s="62">
        <v>481</v>
      </c>
      <c r="W15" s="62">
        <v>482</v>
      </c>
      <c r="X15" s="62">
        <v>482</v>
      </c>
      <c r="Y15" s="62">
        <v>482</v>
      </c>
      <c r="Z15" s="62">
        <v>482</v>
      </c>
      <c r="AA15" s="62">
        <v>482</v>
      </c>
      <c r="AB15" s="62">
        <v>482</v>
      </c>
      <c r="AC15" s="62">
        <v>482</v>
      </c>
    </row>
    <row r="16" spans="1:29" x14ac:dyDescent="0.2">
      <c r="A16" s="98"/>
      <c r="B16" s="122"/>
      <c r="C16" s="99"/>
      <c r="D16" s="99"/>
      <c r="E16" s="99"/>
      <c r="F16" s="99"/>
      <c r="G16" s="99"/>
      <c r="H16" s="99"/>
      <c r="I16" s="75"/>
      <c r="J16" s="75"/>
      <c r="K16" s="75"/>
      <c r="L16" s="75"/>
      <c r="M16" s="75"/>
      <c r="N16" s="75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  <row r="17" spans="1:35" ht="12.75" customHeight="1" x14ac:dyDescent="0.2">
      <c r="A17" s="98"/>
      <c r="B17" s="122"/>
      <c r="C17" s="99"/>
      <c r="D17" s="99"/>
      <c r="E17" s="99"/>
      <c r="F17" s="99"/>
      <c r="G17" s="99"/>
      <c r="H17" s="99"/>
      <c r="I17" s="77"/>
      <c r="J17" s="77"/>
      <c r="K17" s="77"/>
      <c r="L17" s="77"/>
      <c r="M17" s="77"/>
      <c r="N17" s="77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</row>
    <row r="18" spans="1:35" ht="22.5" customHeight="1" x14ac:dyDescent="0.2">
      <c r="A18" s="63" t="s">
        <v>0</v>
      </c>
      <c r="B18" s="64" t="s">
        <v>1</v>
      </c>
      <c r="C18" s="65" t="s">
        <v>201</v>
      </c>
      <c r="D18" s="65" t="s">
        <v>202</v>
      </c>
      <c r="E18" s="65" t="s">
        <v>203</v>
      </c>
      <c r="F18" s="65" t="s">
        <v>204</v>
      </c>
      <c r="G18" s="65" t="s">
        <v>205</v>
      </c>
      <c r="H18" s="78" t="s">
        <v>206</v>
      </c>
      <c r="I18" s="73" t="s">
        <v>207</v>
      </c>
      <c r="J18" s="73" t="s">
        <v>507</v>
      </c>
      <c r="K18" s="73" t="s">
        <v>515</v>
      </c>
      <c r="L18" s="44" t="s">
        <v>536</v>
      </c>
      <c r="M18" s="44" t="s">
        <v>546</v>
      </c>
      <c r="N18" s="44" t="s">
        <v>547</v>
      </c>
      <c r="O18" s="74" t="s">
        <v>561</v>
      </c>
      <c r="P18" s="74" t="s">
        <v>562</v>
      </c>
      <c r="Q18" s="71" t="s">
        <v>564</v>
      </c>
      <c r="R18" s="71" t="s">
        <v>565</v>
      </c>
      <c r="S18" s="71" t="s">
        <v>566</v>
      </c>
      <c r="T18" s="71" t="s">
        <v>569</v>
      </c>
      <c r="U18" s="71" t="s">
        <v>576</v>
      </c>
      <c r="V18" s="71" t="s">
        <v>577</v>
      </c>
      <c r="W18" s="71" t="s">
        <v>582</v>
      </c>
      <c r="X18" s="71" t="s">
        <v>583</v>
      </c>
      <c r="Y18" s="71" t="s">
        <v>584</v>
      </c>
      <c r="Z18" s="71" t="s">
        <v>585</v>
      </c>
      <c r="AA18" s="71" t="s">
        <v>586</v>
      </c>
      <c r="AB18" s="71" t="s">
        <v>594</v>
      </c>
      <c r="AC18" s="71" t="s">
        <v>595</v>
      </c>
      <c r="AF18" s="95" t="s">
        <v>517</v>
      </c>
    </row>
    <row r="19" spans="1:35" x14ac:dyDescent="0.2">
      <c r="A19" s="100" t="s">
        <v>2</v>
      </c>
      <c r="B19" s="100" t="s">
        <v>2</v>
      </c>
      <c r="C19" s="79">
        <v>31703102</v>
      </c>
      <c r="D19" s="79">
        <v>30158413</v>
      </c>
      <c r="E19" s="79">
        <v>32847815</v>
      </c>
      <c r="F19" s="79">
        <v>32068741</v>
      </c>
      <c r="G19" s="79">
        <v>34903574</v>
      </c>
      <c r="H19" s="79">
        <v>33889119</v>
      </c>
      <c r="I19" s="79">
        <v>39093251</v>
      </c>
      <c r="J19" s="79">
        <v>40062799</v>
      </c>
      <c r="K19" s="79">
        <v>46343490</v>
      </c>
      <c r="L19" s="79">
        <v>49744700</v>
      </c>
      <c r="M19" s="79">
        <v>46430208</v>
      </c>
      <c r="N19" s="79">
        <v>49422885</v>
      </c>
      <c r="O19" s="79">
        <v>50157410</v>
      </c>
      <c r="P19" s="79">
        <v>52088129</v>
      </c>
      <c r="Q19" s="79">
        <v>60480129</v>
      </c>
      <c r="R19" s="79">
        <v>62611110</v>
      </c>
      <c r="S19" s="79">
        <v>61697092</v>
      </c>
      <c r="T19" s="79">
        <v>60631876</v>
      </c>
      <c r="U19" s="79">
        <v>63019860</v>
      </c>
      <c r="V19" s="79">
        <v>65031234</v>
      </c>
      <c r="W19" s="79">
        <v>58978061</v>
      </c>
      <c r="X19" s="79">
        <v>67085138</v>
      </c>
      <c r="Y19" s="79">
        <v>73493353</v>
      </c>
      <c r="Z19" s="79">
        <v>73356784</v>
      </c>
      <c r="AA19" s="79">
        <v>78173289</v>
      </c>
      <c r="AB19" s="79">
        <v>78464812</v>
      </c>
      <c r="AC19" s="79">
        <v>89493337</v>
      </c>
      <c r="AF19" s="118" t="s">
        <v>519</v>
      </c>
      <c r="AG19" s="101"/>
      <c r="AI19" s="95" t="str">
        <f>+LEFT(AF19,1)</f>
        <v>a</v>
      </c>
    </row>
    <row r="20" spans="1:35" x14ac:dyDescent="0.2">
      <c r="A20" s="100" t="s">
        <v>3</v>
      </c>
      <c r="B20" s="100" t="s">
        <v>2</v>
      </c>
      <c r="C20" s="79">
        <v>6475535</v>
      </c>
      <c r="D20" s="79">
        <v>6024152</v>
      </c>
      <c r="E20" s="79">
        <v>6073868</v>
      </c>
      <c r="F20" s="79">
        <v>6433331</v>
      </c>
      <c r="G20" s="79">
        <v>6708670</v>
      </c>
      <c r="H20" s="79">
        <v>6051493</v>
      </c>
      <c r="I20" s="79">
        <v>6795405</v>
      </c>
      <c r="J20" s="79">
        <v>7010785</v>
      </c>
      <c r="K20" s="79">
        <v>7688515</v>
      </c>
      <c r="L20" s="79">
        <v>7698450</v>
      </c>
      <c r="M20" s="79">
        <v>9828075</v>
      </c>
      <c r="N20" s="79">
        <v>8316025</v>
      </c>
      <c r="O20" s="79">
        <v>9002557</v>
      </c>
      <c r="P20" s="79">
        <v>9919335</v>
      </c>
      <c r="Q20" s="79">
        <v>10670567</v>
      </c>
      <c r="R20" s="79">
        <v>11623160</v>
      </c>
      <c r="S20" s="79">
        <v>11537187</v>
      </c>
      <c r="T20" s="79">
        <v>11312349</v>
      </c>
      <c r="U20" s="79">
        <v>11411020</v>
      </c>
      <c r="V20" s="79">
        <v>11263361</v>
      </c>
      <c r="W20" s="79">
        <v>11318241</v>
      </c>
      <c r="X20" s="79">
        <v>11771767</v>
      </c>
      <c r="Y20" s="79">
        <v>18537480</v>
      </c>
      <c r="Z20" s="79">
        <v>14547726</v>
      </c>
      <c r="AA20" s="79">
        <v>16004206</v>
      </c>
      <c r="AB20" s="79">
        <v>17192824</v>
      </c>
      <c r="AC20" s="79">
        <v>18910120</v>
      </c>
      <c r="AF20" s="118" t="s">
        <v>519</v>
      </c>
      <c r="AG20" s="101"/>
      <c r="AI20" s="95" t="str">
        <f t="shared" ref="AI20:AI83" si="0">+LEFT(AF20,1)</f>
        <v>a</v>
      </c>
    </row>
    <row r="21" spans="1:35" x14ac:dyDescent="0.2">
      <c r="A21" s="100" t="s">
        <v>4</v>
      </c>
      <c r="B21" s="100" t="s">
        <v>2</v>
      </c>
      <c r="C21" s="79">
        <v>65564396</v>
      </c>
      <c r="D21" s="79">
        <v>73348428</v>
      </c>
      <c r="E21" s="79">
        <v>68012246</v>
      </c>
      <c r="F21" s="79">
        <v>70740879</v>
      </c>
      <c r="G21" s="79">
        <v>70862428</v>
      </c>
      <c r="H21" s="79">
        <v>73042314</v>
      </c>
      <c r="I21" s="79">
        <v>77783167</v>
      </c>
      <c r="J21" s="79">
        <v>79604156</v>
      </c>
      <c r="K21" s="79">
        <v>87794174</v>
      </c>
      <c r="L21" s="79">
        <v>110884367</v>
      </c>
      <c r="M21" s="79">
        <v>89798606</v>
      </c>
      <c r="N21" s="79">
        <v>94221262</v>
      </c>
      <c r="O21" s="79">
        <v>94583221</v>
      </c>
      <c r="P21" s="79">
        <v>99906688</v>
      </c>
      <c r="Q21" s="79">
        <v>105944535</v>
      </c>
      <c r="R21" s="79">
        <v>113670723</v>
      </c>
      <c r="S21" s="79">
        <v>112463450</v>
      </c>
      <c r="T21" s="79">
        <v>110801292</v>
      </c>
      <c r="U21" s="79">
        <v>109779755</v>
      </c>
      <c r="V21" s="79">
        <v>113370210</v>
      </c>
      <c r="W21" s="79">
        <v>116267077</v>
      </c>
      <c r="X21" s="79">
        <v>122863010</v>
      </c>
      <c r="Y21" s="79">
        <v>129550773</v>
      </c>
      <c r="Z21" s="79">
        <v>132454034</v>
      </c>
      <c r="AA21" s="79">
        <v>150198693</v>
      </c>
      <c r="AB21" s="79">
        <v>150394118</v>
      </c>
      <c r="AC21" s="79">
        <v>158912530</v>
      </c>
      <c r="AF21" s="118" t="s">
        <v>519</v>
      </c>
      <c r="AG21" s="101"/>
      <c r="AI21" s="95" t="str">
        <f t="shared" si="0"/>
        <v>a</v>
      </c>
    </row>
    <row r="22" spans="1:35" x14ac:dyDescent="0.2">
      <c r="A22" s="100" t="s">
        <v>208</v>
      </c>
      <c r="B22" s="100" t="s">
        <v>2</v>
      </c>
      <c r="C22" s="79">
        <v>11053447</v>
      </c>
      <c r="D22" s="79">
        <v>11933897</v>
      </c>
      <c r="E22" s="79">
        <v>12827854</v>
      </c>
      <c r="F22" s="79">
        <v>13623068</v>
      </c>
      <c r="G22" s="79">
        <v>13700561</v>
      </c>
      <c r="H22" s="79">
        <v>15051267</v>
      </c>
      <c r="I22" s="79">
        <v>18334665</v>
      </c>
      <c r="J22" s="79">
        <v>19433140</v>
      </c>
      <c r="K22" s="79">
        <v>29126952</v>
      </c>
      <c r="L22" s="79">
        <v>30495727</v>
      </c>
      <c r="M22" s="79">
        <v>29324015</v>
      </c>
      <c r="N22" s="79">
        <v>30357221</v>
      </c>
      <c r="O22" s="79">
        <v>31328529</v>
      </c>
      <c r="P22" s="79">
        <v>35058793</v>
      </c>
      <c r="Q22" s="79">
        <v>38598319</v>
      </c>
      <c r="R22" s="79">
        <v>43046474</v>
      </c>
      <c r="S22" s="79">
        <v>45459162</v>
      </c>
      <c r="T22" s="79">
        <v>38678389</v>
      </c>
      <c r="U22" s="79">
        <v>43343067</v>
      </c>
      <c r="V22" s="79">
        <v>42918043</v>
      </c>
      <c r="W22" s="79">
        <v>43835505</v>
      </c>
      <c r="X22" s="79">
        <v>48700141</v>
      </c>
      <c r="Y22" s="79">
        <v>50722500</v>
      </c>
      <c r="Z22" s="79">
        <v>57879421</v>
      </c>
      <c r="AA22" s="79">
        <v>67453532</v>
      </c>
      <c r="AB22" s="79">
        <v>66295982</v>
      </c>
      <c r="AC22" s="79">
        <v>70618388</v>
      </c>
      <c r="AF22" s="118" t="s">
        <v>519</v>
      </c>
      <c r="AG22" s="101"/>
      <c r="AI22" s="95" t="str">
        <f t="shared" si="0"/>
        <v>a</v>
      </c>
    </row>
    <row r="23" spans="1:35" x14ac:dyDescent="0.2">
      <c r="A23" s="100" t="s">
        <v>6</v>
      </c>
      <c r="B23" s="100" t="s">
        <v>2</v>
      </c>
      <c r="C23" s="79">
        <v>9034872</v>
      </c>
      <c r="D23" s="79">
        <v>9539032</v>
      </c>
      <c r="E23" s="79">
        <v>10520055</v>
      </c>
      <c r="F23" s="79">
        <v>11919940</v>
      </c>
      <c r="G23" s="79">
        <v>13655158</v>
      </c>
      <c r="H23" s="79">
        <v>15204399</v>
      </c>
      <c r="I23" s="79">
        <v>13844502</v>
      </c>
      <c r="J23" s="79">
        <v>13726545</v>
      </c>
      <c r="K23" s="79">
        <v>14795665</v>
      </c>
      <c r="L23" s="79">
        <v>22386882</v>
      </c>
      <c r="M23" s="79">
        <v>21760327</v>
      </c>
      <c r="N23" s="79">
        <v>21255463</v>
      </c>
      <c r="O23" s="79">
        <v>21176258</v>
      </c>
      <c r="P23" s="79">
        <v>20660547</v>
      </c>
      <c r="Q23" s="79">
        <v>23512024</v>
      </c>
      <c r="R23" s="79">
        <v>25573471</v>
      </c>
      <c r="S23" s="79">
        <v>24433792</v>
      </c>
      <c r="T23" s="79">
        <v>26700991</v>
      </c>
      <c r="U23" s="79">
        <v>22244164</v>
      </c>
      <c r="V23" s="79">
        <v>22981028</v>
      </c>
      <c r="W23" s="79">
        <v>27346438</v>
      </c>
      <c r="X23" s="79">
        <v>32974630</v>
      </c>
      <c r="Y23" s="79">
        <v>31422859</v>
      </c>
      <c r="Z23" s="79">
        <v>35026128</v>
      </c>
      <c r="AA23" s="79">
        <v>41914700</v>
      </c>
      <c r="AB23" s="79">
        <v>45292361</v>
      </c>
      <c r="AC23" s="79">
        <v>47513750</v>
      </c>
      <c r="AF23" s="118" t="s">
        <v>522</v>
      </c>
      <c r="AG23" s="101"/>
      <c r="AI23" s="95" t="str">
        <f t="shared" si="0"/>
        <v>b</v>
      </c>
    </row>
    <row r="24" spans="1:35" x14ac:dyDescent="0.2">
      <c r="A24" s="100" t="s">
        <v>209</v>
      </c>
      <c r="B24" s="100" t="s">
        <v>2</v>
      </c>
      <c r="C24" s="79">
        <v>61021317</v>
      </c>
      <c r="D24" s="79">
        <v>57999841</v>
      </c>
      <c r="E24" s="79">
        <v>57424754</v>
      </c>
      <c r="F24" s="79">
        <v>59585757</v>
      </c>
      <c r="G24" s="79">
        <v>65125905</v>
      </c>
      <c r="H24" s="79">
        <v>71503659</v>
      </c>
      <c r="I24" s="79">
        <v>75483262</v>
      </c>
      <c r="J24" s="79">
        <v>76745446</v>
      </c>
      <c r="K24" s="79">
        <v>86491787</v>
      </c>
      <c r="L24" s="79">
        <v>99660322</v>
      </c>
      <c r="M24" s="79">
        <v>92032251</v>
      </c>
      <c r="N24" s="79">
        <v>90452062</v>
      </c>
      <c r="O24" s="79">
        <v>91254695</v>
      </c>
      <c r="P24" s="79">
        <v>103815501</v>
      </c>
      <c r="Q24" s="79">
        <v>109580958</v>
      </c>
      <c r="R24" s="79">
        <v>118965646</v>
      </c>
      <c r="S24" s="79">
        <v>121639945</v>
      </c>
      <c r="T24" s="79">
        <v>119951243</v>
      </c>
      <c r="U24" s="79">
        <v>113300925</v>
      </c>
      <c r="V24" s="79">
        <v>116365413</v>
      </c>
      <c r="W24" s="79">
        <v>123458757</v>
      </c>
      <c r="X24" s="79">
        <v>133505511</v>
      </c>
      <c r="Y24" s="79">
        <v>140621324</v>
      </c>
      <c r="Z24" s="79">
        <v>149705204</v>
      </c>
      <c r="AA24" s="79">
        <v>167062622</v>
      </c>
      <c r="AB24" s="79">
        <v>178811009</v>
      </c>
      <c r="AC24" s="79">
        <v>188332115</v>
      </c>
      <c r="AF24" s="118" t="s">
        <v>522</v>
      </c>
      <c r="AG24" s="101"/>
      <c r="AI24" s="95" t="str">
        <f t="shared" si="0"/>
        <v>b</v>
      </c>
    </row>
    <row r="25" spans="1:35" x14ac:dyDescent="0.2">
      <c r="A25" s="100" t="s">
        <v>7</v>
      </c>
      <c r="B25" s="100" t="s">
        <v>2</v>
      </c>
      <c r="C25" s="79">
        <v>51712402</v>
      </c>
      <c r="D25" s="79">
        <v>50755305</v>
      </c>
      <c r="E25" s="79">
        <v>46936232</v>
      </c>
      <c r="F25" s="79">
        <v>46149963</v>
      </c>
      <c r="G25" s="79">
        <v>51181322</v>
      </c>
      <c r="H25" s="79">
        <v>51967258</v>
      </c>
      <c r="I25" s="79">
        <v>53502955</v>
      </c>
      <c r="J25" s="79">
        <v>63616367</v>
      </c>
      <c r="K25" s="79">
        <v>68234363</v>
      </c>
      <c r="L25" s="79">
        <v>81279331</v>
      </c>
      <c r="M25" s="79">
        <v>75591147</v>
      </c>
      <c r="N25" s="79">
        <v>77407157</v>
      </c>
      <c r="O25" s="79">
        <v>70700516</v>
      </c>
      <c r="P25" s="79">
        <v>79205662</v>
      </c>
      <c r="Q25" s="79">
        <v>86121769</v>
      </c>
      <c r="R25" s="79">
        <v>87479875</v>
      </c>
      <c r="S25" s="79">
        <v>104466960</v>
      </c>
      <c r="T25" s="79">
        <v>91918842</v>
      </c>
      <c r="U25" s="79">
        <v>89559084</v>
      </c>
      <c r="V25" s="79">
        <v>95054353</v>
      </c>
      <c r="W25" s="79">
        <v>97394762</v>
      </c>
      <c r="X25" s="79">
        <v>102933556</v>
      </c>
      <c r="Y25" s="79">
        <v>106095423</v>
      </c>
      <c r="Z25" s="79">
        <v>119552688</v>
      </c>
      <c r="AA25" s="79">
        <v>141722321</v>
      </c>
      <c r="AB25" s="79">
        <v>145885767</v>
      </c>
      <c r="AC25" s="79">
        <v>145134424</v>
      </c>
      <c r="AF25" s="118" t="s">
        <v>519</v>
      </c>
      <c r="AG25" s="101"/>
      <c r="AI25" s="95" t="str">
        <f t="shared" si="0"/>
        <v>a</v>
      </c>
    </row>
    <row r="26" spans="1:35" x14ac:dyDescent="0.2">
      <c r="A26" s="100" t="s">
        <v>210</v>
      </c>
      <c r="B26" s="100" t="s">
        <v>2</v>
      </c>
      <c r="C26" s="79">
        <v>25658697</v>
      </c>
      <c r="D26" s="79">
        <v>27783934</v>
      </c>
      <c r="E26" s="79">
        <v>24635112</v>
      </c>
      <c r="F26" s="79">
        <v>28936835</v>
      </c>
      <c r="G26" s="79">
        <v>27998067</v>
      </c>
      <c r="H26" s="79">
        <v>29115862</v>
      </c>
      <c r="I26" s="79">
        <v>34883746</v>
      </c>
      <c r="J26" s="79">
        <v>38429547</v>
      </c>
      <c r="K26" s="79">
        <v>43751466</v>
      </c>
      <c r="L26" s="79">
        <v>47268101</v>
      </c>
      <c r="M26" s="79">
        <v>48241366</v>
      </c>
      <c r="N26" s="79">
        <v>50142166</v>
      </c>
      <c r="O26" s="79">
        <v>54128690</v>
      </c>
      <c r="P26" s="79">
        <v>54978637</v>
      </c>
      <c r="Q26" s="79">
        <v>59172823</v>
      </c>
      <c r="R26" s="79">
        <v>65517820</v>
      </c>
      <c r="S26" s="79">
        <v>66091277</v>
      </c>
      <c r="T26" s="79">
        <v>62118549</v>
      </c>
      <c r="U26" s="79">
        <v>58862875</v>
      </c>
      <c r="V26" s="79">
        <v>58928124</v>
      </c>
      <c r="W26" s="79">
        <v>63562327</v>
      </c>
      <c r="X26" s="79">
        <v>74127954</v>
      </c>
      <c r="Y26" s="79">
        <v>72597586</v>
      </c>
      <c r="Z26" s="79">
        <v>79027622</v>
      </c>
      <c r="AA26" s="79">
        <v>89237321</v>
      </c>
      <c r="AB26" s="79">
        <v>87651627</v>
      </c>
      <c r="AC26" s="79">
        <v>96001930</v>
      </c>
      <c r="AD26" s="101"/>
      <c r="AF26" s="118" t="s">
        <v>519</v>
      </c>
      <c r="AG26" s="101"/>
      <c r="AI26" s="95" t="str">
        <f t="shared" si="0"/>
        <v>a</v>
      </c>
    </row>
    <row r="27" spans="1:35" x14ac:dyDescent="0.2">
      <c r="A27" s="100" t="s">
        <v>211</v>
      </c>
      <c r="B27" s="100" t="s">
        <v>2</v>
      </c>
      <c r="C27" s="79">
        <v>15730808</v>
      </c>
      <c r="D27" s="79">
        <v>14466560</v>
      </c>
      <c r="E27" s="79">
        <v>14491751</v>
      </c>
      <c r="F27" s="79">
        <v>15455359</v>
      </c>
      <c r="G27" s="79">
        <v>16183874</v>
      </c>
      <c r="H27" s="79">
        <v>16306297</v>
      </c>
      <c r="I27" s="79">
        <v>18408774</v>
      </c>
      <c r="J27" s="79">
        <v>20009335</v>
      </c>
      <c r="K27" s="79">
        <v>23815539</v>
      </c>
      <c r="L27" s="79">
        <v>26811856</v>
      </c>
      <c r="M27" s="79">
        <v>27347001</v>
      </c>
      <c r="N27" s="79">
        <v>26216752</v>
      </c>
      <c r="O27" s="79">
        <v>26284187</v>
      </c>
      <c r="P27" s="79">
        <v>27118740</v>
      </c>
      <c r="Q27" s="79">
        <v>30134553</v>
      </c>
      <c r="R27" s="79">
        <v>29668212</v>
      </c>
      <c r="S27" s="79">
        <v>30267704</v>
      </c>
      <c r="T27" s="79">
        <v>27662420</v>
      </c>
      <c r="U27" s="79">
        <v>26184100</v>
      </c>
      <c r="V27" s="79">
        <v>27899313</v>
      </c>
      <c r="W27" s="79">
        <v>30992103</v>
      </c>
      <c r="X27" s="79">
        <v>33050043</v>
      </c>
      <c r="Y27" s="79">
        <v>35145076</v>
      </c>
      <c r="Z27" s="79">
        <v>38138662</v>
      </c>
      <c r="AA27" s="79">
        <v>40343691</v>
      </c>
      <c r="AB27" s="79">
        <v>45593111</v>
      </c>
      <c r="AC27" s="79">
        <v>52874263</v>
      </c>
      <c r="AD27" s="101"/>
      <c r="AF27" s="118" t="s">
        <v>519</v>
      </c>
      <c r="AG27" s="101"/>
      <c r="AI27" s="95" t="str">
        <f t="shared" si="0"/>
        <v>a</v>
      </c>
    </row>
    <row r="28" spans="1:35" x14ac:dyDescent="0.2">
      <c r="A28" s="100" t="s">
        <v>8</v>
      </c>
      <c r="B28" s="100" t="s">
        <v>2</v>
      </c>
      <c r="C28" s="79">
        <v>160525308</v>
      </c>
      <c r="D28" s="79">
        <v>252966748</v>
      </c>
      <c r="E28" s="79">
        <v>240828745</v>
      </c>
      <c r="F28" s="79">
        <v>216852510</v>
      </c>
      <c r="G28" s="79">
        <v>207880323</v>
      </c>
      <c r="H28" s="79">
        <v>222187197</v>
      </c>
      <c r="I28" s="79">
        <v>223581212</v>
      </c>
      <c r="J28" s="79">
        <v>274109623</v>
      </c>
      <c r="K28" s="79">
        <v>263026092</v>
      </c>
      <c r="L28" s="79">
        <v>295860040</v>
      </c>
      <c r="M28" s="79">
        <v>307654142</v>
      </c>
      <c r="N28" s="79">
        <v>311367701</v>
      </c>
      <c r="O28" s="79">
        <v>314503318</v>
      </c>
      <c r="P28" s="79">
        <v>319591201</v>
      </c>
      <c r="Q28" s="79">
        <v>359491606</v>
      </c>
      <c r="R28" s="79">
        <v>363660456</v>
      </c>
      <c r="S28" s="79">
        <v>356920517</v>
      </c>
      <c r="T28" s="79">
        <v>346931729</v>
      </c>
      <c r="U28" s="79">
        <v>335976606</v>
      </c>
      <c r="V28" s="79">
        <v>337153351</v>
      </c>
      <c r="W28" s="79">
        <v>365482807</v>
      </c>
      <c r="X28" s="79">
        <v>384462495</v>
      </c>
      <c r="Y28" s="79">
        <v>403330489</v>
      </c>
      <c r="Z28" s="79">
        <v>437909282</v>
      </c>
      <c r="AA28" s="79">
        <v>474360775</v>
      </c>
      <c r="AB28" s="79">
        <v>519514818</v>
      </c>
      <c r="AC28" s="79">
        <v>547489252</v>
      </c>
      <c r="AD28" s="101"/>
      <c r="AF28" s="118" t="s">
        <v>519</v>
      </c>
      <c r="AG28" s="101"/>
      <c r="AI28" s="95" t="str">
        <f t="shared" si="0"/>
        <v>a</v>
      </c>
    </row>
    <row r="29" spans="1:35" x14ac:dyDescent="0.2">
      <c r="A29" s="100" t="s">
        <v>9</v>
      </c>
      <c r="B29" s="100" t="s">
        <v>2</v>
      </c>
      <c r="C29" s="79">
        <v>6855162</v>
      </c>
      <c r="D29" s="79">
        <v>6860690</v>
      </c>
      <c r="E29" s="79">
        <v>7575844</v>
      </c>
      <c r="F29" s="79">
        <v>7298637</v>
      </c>
      <c r="G29" s="79">
        <v>7436021</v>
      </c>
      <c r="H29" s="79">
        <v>8277767</v>
      </c>
      <c r="I29" s="79">
        <v>9585039</v>
      </c>
      <c r="J29" s="79">
        <v>9822090</v>
      </c>
      <c r="K29" s="79">
        <v>10486219</v>
      </c>
      <c r="L29" s="79">
        <v>10525683</v>
      </c>
      <c r="M29" s="79">
        <v>12230878</v>
      </c>
      <c r="N29" s="79">
        <v>12405871</v>
      </c>
      <c r="O29" s="79">
        <v>13393526</v>
      </c>
      <c r="P29" s="79">
        <v>13438456</v>
      </c>
      <c r="Q29" s="79">
        <v>15601064</v>
      </c>
      <c r="R29" s="79">
        <v>15904147</v>
      </c>
      <c r="S29" s="79">
        <v>14762359</v>
      </c>
      <c r="T29" s="79">
        <v>16603536</v>
      </c>
      <c r="U29" s="79">
        <v>16209901</v>
      </c>
      <c r="V29" s="79">
        <v>17131187</v>
      </c>
      <c r="W29" s="79">
        <v>17026202</v>
      </c>
      <c r="X29" s="79">
        <v>18278220</v>
      </c>
      <c r="Y29" s="79">
        <v>18041672</v>
      </c>
      <c r="Z29" s="79">
        <v>20459281</v>
      </c>
      <c r="AA29" s="79">
        <v>21141485</v>
      </c>
      <c r="AB29" s="79">
        <v>23101999</v>
      </c>
      <c r="AC29" s="79">
        <v>24395414</v>
      </c>
      <c r="AD29" s="101"/>
      <c r="AF29" s="118" t="s">
        <v>519</v>
      </c>
      <c r="AG29" s="101"/>
      <c r="AI29" s="95" t="str">
        <f t="shared" si="0"/>
        <v>a</v>
      </c>
    </row>
    <row r="30" spans="1:35" x14ac:dyDescent="0.2">
      <c r="A30" s="100" t="s">
        <v>212</v>
      </c>
      <c r="B30" s="100" t="s">
        <v>2</v>
      </c>
      <c r="C30" s="79">
        <v>30015674</v>
      </c>
      <c r="D30" s="79">
        <v>31643544</v>
      </c>
      <c r="E30" s="79">
        <v>30638436</v>
      </c>
      <c r="F30" s="79">
        <v>31942129</v>
      </c>
      <c r="G30" s="79">
        <v>36102518</v>
      </c>
      <c r="H30" s="79">
        <v>41299805</v>
      </c>
      <c r="I30" s="79">
        <v>45830999</v>
      </c>
      <c r="J30" s="79">
        <v>50545355</v>
      </c>
      <c r="K30" s="79">
        <v>55745277</v>
      </c>
      <c r="L30" s="79">
        <v>64709395</v>
      </c>
      <c r="M30" s="79">
        <v>60851475</v>
      </c>
      <c r="N30" s="79">
        <v>63678180</v>
      </c>
      <c r="O30" s="79">
        <v>65321366</v>
      </c>
      <c r="P30" s="79">
        <v>68491176</v>
      </c>
      <c r="Q30" s="79">
        <v>74327234</v>
      </c>
      <c r="R30" s="79">
        <v>78781148</v>
      </c>
      <c r="S30" s="79">
        <v>80531561</v>
      </c>
      <c r="T30" s="79">
        <v>77630958</v>
      </c>
      <c r="U30" s="79">
        <v>74363985</v>
      </c>
      <c r="V30" s="79">
        <v>76375899</v>
      </c>
      <c r="W30" s="79">
        <v>76705097</v>
      </c>
      <c r="X30" s="79">
        <v>78367932</v>
      </c>
      <c r="Y30" s="79">
        <v>82607204</v>
      </c>
      <c r="Z30" s="79">
        <v>88831806</v>
      </c>
      <c r="AA30" s="79">
        <v>98088944</v>
      </c>
      <c r="AB30" s="79">
        <v>100836886</v>
      </c>
      <c r="AC30" s="79">
        <v>104777769</v>
      </c>
      <c r="AD30" s="101"/>
      <c r="AF30" s="118" t="s">
        <v>519</v>
      </c>
      <c r="AG30" s="101"/>
      <c r="AI30" s="95" t="str">
        <f t="shared" si="0"/>
        <v>a</v>
      </c>
    </row>
    <row r="31" spans="1:35" x14ac:dyDescent="0.2">
      <c r="A31" s="100" t="s">
        <v>10</v>
      </c>
      <c r="B31" s="100" t="s">
        <v>2</v>
      </c>
      <c r="C31" s="79">
        <v>34229028</v>
      </c>
      <c r="D31" s="79">
        <v>35303858</v>
      </c>
      <c r="E31" s="79">
        <v>36826870</v>
      </c>
      <c r="F31" s="79">
        <v>38590562</v>
      </c>
      <c r="G31" s="79">
        <v>39216093</v>
      </c>
      <c r="H31" s="79">
        <v>40721630</v>
      </c>
      <c r="I31" s="79">
        <v>44153102</v>
      </c>
      <c r="J31" s="79">
        <v>44986084</v>
      </c>
      <c r="K31" s="79">
        <v>49321405</v>
      </c>
      <c r="L31" s="79">
        <v>58471095</v>
      </c>
      <c r="M31" s="79">
        <v>55859327</v>
      </c>
      <c r="N31" s="79">
        <v>54464088</v>
      </c>
      <c r="O31" s="79">
        <v>54403365</v>
      </c>
      <c r="P31" s="79">
        <v>57098106</v>
      </c>
      <c r="Q31" s="79">
        <v>62084877</v>
      </c>
      <c r="R31" s="79">
        <v>67552730</v>
      </c>
      <c r="S31" s="79">
        <v>64008858</v>
      </c>
      <c r="T31" s="79">
        <v>60515801</v>
      </c>
      <c r="U31" s="79">
        <v>55985299</v>
      </c>
      <c r="V31" s="79">
        <v>60300979</v>
      </c>
      <c r="W31" s="79">
        <v>63011417</v>
      </c>
      <c r="X31" s="79">
        <v>67251861</v>
      </c>
      <c r="Y31" s="79">
        <v>71976896</v>
      </c>
      <c r="Z31" s="79">
        <v>77722323</v>
      </c>
      <c r="AA31" s="79">
        <v>89816672</v>
      </c>
      <c r="AB31" s="79">
        <v>91380341</v>
      </c>
      <c r="AC31" s="79">
        <v>100855480</v>
      </c>
      <c r="AD31" s="101"/>
      <c r="AF31" s="118" t="s">
        <v>519</v>
      </c>
      <c r="AG31" s="101"/>
      <c r="AI31" s="95" t="str">
        <f t="shared" si="0"/>
        <v>a</v>
      </c>
    </row>
    <row r="32" spans="1:35" x14ac:dyDescent="0.2">
      <c r="A32" s="100" t="s">
        <v>213</v>
      </c>
      <c r="B32" s="100" t="s">
        <v>2</v>
      </c>
      <c r="C32" s="79">
        <v>14154595</v>
      </c>
      <c r="D32" s="79">
        <v>14893628</v>
      </c>
      <c r="E32" s="79">
        <v>14557908</v>
      </c>
      <c r="F32" s="79">
        <v>15410839</v>
      </c>
      <c r="G32" s="79">
        <v>17198176</v>
      </c>
      <c r="H32" s="79">
        <v>18306702</v>
      </c>
      <c r="I32" s="79">
        <v>17321432</v>
      </c>
      <c r="J32" s="79">
        <v>21106209</v>
      </c>
      <c r="K32" s="79">
        <v>20623912</v>
      </c>
      <c r="L32" s="79">
        <v>23875154</v>
      </c>
      <c r="M32" s="79">
        <v>23991432</v>
      </c>
      <c r="N32" s="79">
        <v>24051578</v>
      </c>
      <c r="O32" s="79">
        <v>24542014</v>
      </c>
      <c r="P32" s="79">
        <v>26130377</v>
      </c>
      <c r="Q32" s="79">
        <v>28539590</v>
      </c>
      <c r="R32" s="79">
        <v>31926184</v>
      </c>
      <c r="S32" s="79">
        <v>31999442</v>
      </c>
      <c r="T32" s="79">
        <v>33616220</v>
      </c>
      <c r="U32" s="79">
        <v>29741510</v>
      </c>
      <c r="V32" s="79">
        <v>31711575</v>
      </c>
      <c r="W32" s="79">
        <v>34700934</v>
      </c>
      <c r="X32" s="79">
        <v>35530158</v>
      </c>
      <c r="Y32" s="79">
        <v>39370867</v>
      </c>
      <c r="Z32" s="79">
        <v>41846388</v>
      </c>
      <c r="AA32" s="79">
        <v>44680779</v>
      </c>
      <c r="AB32" s="79">
        <v>47532707</v>
      </c>
      <c r="AC32" s="79">
        <v>53611826</v>
      </c>
      <c r="AD32" s="101"/>
      <c r="AF32" s="118" t="s">
        <v>519</v>
      </c>
      <c r="AG32" s="101"/>
      <c r="AI32" s="95" t="str">
        <f t="shared" si="0"/>
        <v>a</v>
      </c>
    </row>
    <row r="33" spans="1:35" x14ac:dyDescent="0.2">
      <c r="A33" s="100" t="s">
        <v>214</v>
      </c>
      <c r="B33" s="100" t="s">
        <v>214</v>
      </c>
      <c r="C33" s="79">
        <v>46532</v>
      </c>
      <c r="D33" s="79">
        <v>46961</v>
      </c>
      <c r="E33" s="79">
        <v>102207</v>
      </c>
      <c r="F33" s="79">
        <v>69263</v>
      </c>
      <c r="G33" s="79">
        <v>69113</v>
      </c>
      <c r="H33" s="79">
        <v>71525</v>
      </c>
      <c r="I33" s="79">
        <v>69614</v>
      </c>
      <c r="J33" s="79">
        <v>127009</v>
      </c>
      <c r="K33" s="79">
        <v>77749</v>
      </c>
      <c r="L33" s="79">
        <v>92173</v>
      </c>
      <c r="M33" s="79">
        <v>111994</v>
      </c>
      <c r="N33" s="79">
        <v>115257</v>
      </c>
      <c r="O33" s="79">
        <v>97077</v>
      </c>
      <c r="P33" s="79">
        <v>293639</v>
      </c>
      <c r="Q33" s="79">
        <v>88229</v>
      </c>
      <c r="R33" s="79">
        <v>136675</v>
      </c>
      <c r="S33" s="79">
        <v>231750</v>
      </c>
      <c r="T33" s="79">
        <v>207576</v>
      </c>
      <c r="U33" s="79">
        <v>102964</v>
      </c>
      <c r="V33" s="79">
        <v>289111</v>
      </c>
      <c r="W33" s="79">
        <v>88014</v>
      </c>
      <c r="X33" s="79">
        <v>121865</v>
      </c>
      <c r="Y33" s="79">
        <v>108963</v>
      </c>
      <c r="Z33" s="79">
        <v>110358</v>
      </c>
      <c r="AA33" s="79">
        <v>125694</v>
      </c>
      <c r="AB33" s="79">
        <v>118753</v>
      </c>
      <c r="AC33" s="79">
        <v>154313</v>
      </c>
      <c r="AD33" s="101"/>
      <c r="AF33" s="118" t="s">
        <v>524</v>
      </c>
      <c r="AG33" s="101"/>
      <c r="AI33" s="95" t="str">
        <f t="shared" si="0"/>
        <v>d</v>
      </c>
    </row>
    <row r="34" spans="1:35" x14ac:dyDescent="0.2">
      <c r="A34" s="100" t="s">
        <v>215</v>
      </c>
      <c r="B34" s="100" t="s">
        <v>214</v>
      </c>
      <c r="C34" s="79">
        <v>863518</v>
      </c>
      <c r="D34" s="79">
        <v>680501</v>
      </c>
      <c r="E34" s="79">
        <v>681995</v>
      </c>
      <c r="F34" s="79">
        <v>639838</v>
      </c>
      <c r="G34" s="79">
        <v>731738</v>
      </c>
      <c r="H34" s="79">
        <v>829311</v>
      </c>
      <c r="I34" s="79">
        <v>752421</v>
      </c>
      <c r="J34" s="79">
        <v>889622</v>
      </c>
      <c r="K34" s="79">
        <v>1000589</v>
      </c>
      <c r="L34" s="79">
        <v>1334675</v>
      </c>
      <c r="M34" s="79">
        <v>1086064</v>
      </c>
      <c r="N34" s="79">
        <v>1076297</v>
      </c>
      <c r="O34" s="79">
        <v>922765</v>
      </c>
      <c r="P34" s="79">
        <v>1926037</v>
      </c>
      <c r="Q34" s="79">
        <v>1989667</v>
      </c>
      <c r="R34" s="79">
        <v>1727407</v>
      </c>
      <c r="S34" s="79">
        <v>1861698</v>
      </c>
      <c r="T34" s="79">
        <v>1900048</v>
      </c>
      <c r="U34" s="79">
        <v>1948503</v>
      </c>
      <c r="V34" s="79">
        <v>1417517</v>
      </c>
      <c r="W34" s="79">
        <v>1524311</v>
      </c>
      <c r="X34" s="79">
        <v>1378139</v>
      </c>
      <c r="Y34" s="79">
        <v>1393273</v>
      </c>
      <c r="Z34" s="79">
        <v>1768867</v>
      </c>
      <c r="AA34" s="79">
        <v>2120510</v>
      </c>
      <c r="AB34" s="79">
        <v>1771488</v>
      </c>
      <c r="AC34" s="79">
        <v>2223781</v>
      </c>
      <c r="AD34" s="101"/>
      <c r="AF34" s="118" t="s">
        <v>522</v>
      </c>
      <c r="AG34" s="101"/>
      <c r="AI34" s="95" t="str">
        <f t="shared" si="0"/>
        <v>b</v>
      </c>
    </row>
    <row r="35" spans="1:35" x14ac:dyDescent="0.2">
      <c r="A35" s="100" t="s">
        <v>216</v>
      </c>
      <c r="B35" s="100" t="s">
        <v>214</v>
      </c>
      <c r="C35" s="79">
        <v>1590056</v>
      </c>
      <c r="D35" s="79">
        <v>1562170</v>
      </c>
      <c r="E35" s="79">
        <v>1890688</v>
      </c>
      <c r="F35" s="79">
        <v>1588125</v>
      </c>
      <c r="G35" s="79">
        <v>1597465</v>
      </c>
      <c r="H35" s="79">
        <v>1631150</v>
      </c>
      <c r="I35" s="79">
        <v>1757124</v>
      </c>
      <c r="J35" s="79">
        <v>1967503</v>
      </c>
      <c r="K35" s="79">
        <v>2283463</v>
      </c>
      <c r="L35" s="79">
        <v>2455817</v>
      </c>
      <c r="M35" s="79">
        <v>2498665</v>
      </c>
      <c r="N35" s="79">
        <v>2592975</v>
      </c>
      <c r="O35" s="79">
        <v>2772979</v>
      </c>
      <c r="P35" s="79">
        <v>3220677</v>
      </c>
      <c r="Q35" s="79">
        <v>3236870</v>
      </c>
      <c r="R35" s="79">
        <v>3996290</v>
      </c>
      <c r="S35" s="79">
        <v>3262254</v>
      </c>
      <c r="T35" s="79">
        <v>2808517</v>
      </c>
      <c r="U35" s="79">
        <v>2682199</v>
      </c>
      <c r="V35" s="79">
        <v>2592794</v>
      </c>
      <c r="W35" s="79">
        <v>2593219</v>
      </c>
      <c r="X35" s="79">
        <v>2395580</v>
      </c>
      <c r="Y35" s="79">
        <v>2527215</v>
      </c>
      <c r="Z35" s="79">
        <v>2604410</v>
      </c>
      <c r="AA35" s="79">
        <v>3031485</v>
      </c>
      <c r="AB35" s="79">
        <v>2988915</v>
      </c>
      <c r="AC35" s="79">
        <v>2835005</v>
      </c>
      <c r="AD35" s="101"/>
      <c r="AF35" s="118" t="s">
        <v>522</v>
      </c>
      <c r="AG35" s="101"/>
      <c r="AI35" s="95" t="str">
        <f t="shared" si="0"/>
        <v>b</v>
      </c>
    </row>
    <row r="36" spans="1:35" x14ac:dyDescent="0.2">
      <c r="A36" s="100" t="s">
        <v>217</v>
      </c>
      <c r="B36" s="100" t="s">
        <v>214</v>
      </c>
      <c r="C36" s="79">
        <v>264742</v>
      </c>
      <c r="D36" s="79">
        <v>247406</v>
      </c>
      <c r="E36" s="79">
        <v>262616</v>
      </c>
      <c r="F36" s="79">
        <v>277671</v>
      </c>
      <c r="G36" s="79">
        <v>307339</v>
      </c>
      <c r="H36" s="79">
        <v>277932</v>
      </c>
      <c r="I36" s="79">
        <v>295438</v>
      </c>
      <c r="J36" s="79">
        <v>310667</v>
      </c>
      <c r="K36" s="79">
        <v>305278</v>
      </c>
      <c r="L36" s="79">
        <v>354379</v>
      </c>
      <c r="M36" s="79">
        <v>390766</v>
      </c>
      <c r="N36" s="79">
        <v>357038</v>
      </c>
      <c r="O36" s="79">
        <v>385761</v>
      </c>
      <c r="P36" s="79">
        <v>469860</v>
      </c>
      <c r="Q36" s="79">
        <v>554835</v>
      </c>
      <c r="R36" s="79">
        <v>517591</v>
      </c>
      <c r="S36" s="79">
        <v>547124</v>
      </c>
      <c r="T36" s="79">
        <v>535179</v>
      </c>
      <c r="U36" s="79">
        <v>530173</v>
      </c>
      <c r="V36" s="79">
        <v>513207</v>
      </c>
      <c r="W36" s="79">
        <v>520273</v>
      </c>
      <c r="X36" s="79">
        <v>582868</v>
      </c>
      <c r="Y36" s="79">
        <v>670969</v>
      </c>
      <c r="Z36" s="79">
        <v>748984</v>
      </c>
      <c r="AA36" s="79">
        <v>806817</v>
      </c>
      <c r="AB36" s="79">
        <v>860538</v>
      </c>
      <c r="AC36" s="79">
        <v>1024809</v>
      </c>
      <c r="AD36" s="101"/>
      <c r="AF36" s="118" t="s">
        <v>522</v>
      </c>
      <c r="AG36" s="101"/>
      <c r="AI36" s="95" t="str">
        <f t="shared" si="0"/>
        <v>b</v>
      </c>
    </row>
    <row r="37" spans="1:35" x14ac:dyDescent="0.2">
      <c r="A37" s="100" t="s">
        <v>218</v>
      </c>
      <c r="B37" s="100" t="s">
        <v>214</v>
      </c>
      <c r="C37" s="79">
        <v>636646</v>
      </c>
      <c r="D37" s="79">
        <v>712104</v>
      </c>
      <c r="E37" s="79">
        <v>720203</v>
      </c>
      <c r="F37" s="79">
        <v>689740</v>
      </c>
      <c r="G37" s="79">
        <v>694018</v>
      </c>
      <c r="H37" s="79">
        <v>783987</v>
      </c>
      <c r="I37" s="79">
        <v>776555</v>
      </c>
      <c r="J37" s="79">
        <v>875422</v>
      </c>
      <c r="K37" s="79">
        <v>937870</v>
      </c>
      <c r="L37" s="79">
        <v>948455</v>
      </c>
      <c r="M37" s="79">
        <v>1006155</v>
      </c>
      <c r="N37" s="79">
        <v>1021172</v>
      </c>
      <c r="O37" s="79">
        <v>1076584</v>
      </c>
      <c r="P37" s="79">
        <v>1136224</v>
      </c>
      <c r="Q37" s="79">
        <v>1311487</v>
      </c>
      <c r="R37" s="79" t="s">
        <v>548</v>
      </c>
      <c r="S37" s="79">
        <v>1423362</v>
      </c>
      <c r="T37" s="79">
        <v>1206191</v>
      </c>
      <c r="U37" s="79">
        <v>1582235</v>
      </c>
      <c r="V37" s="79">
        <v>1152870</v>
      </c>
      <c r="W37" s="79">
        <v>1126933</v>
      </c>
      <c r="X37" s="79">
        <v>1139490</v>
      </c>
      <c r="Y37" s="79">
        <v>1132097</v>
      </c>
      <c r="Z37" s="79">
        <v>1445228</v>
      </c>
      <c r="AA37" s="79">
        <v>1453498</v>
      </c>
      <c r="AB37" s="79">
        <v>1486581</v>
      </c>
      <c r="AC37" s="79">
        <v>1587006</v>
      </c>
      <c r="AD37" s="101"/>
      <c r="AF37" s="118" t="s">
        <v>524</v>
      </c>
      <c r="AG37" s="101"/>
      <c r="AI37" s="95" t="str">
        <f t="shared" si="0"/>
        <v>d</v>
      </c>
    </row>
    <row r="38" spans="1:35" x14ac:dyDescent="0.2">
      <c r="A38" s="100" t="s">
        <v>219</v>
      </c>
      <c r="B38" s="100" t="s">
        <v>11</v>
      </c>
      <c r="C38" s="79">
        <v>192878</v>
      </c>
      <c r="D38" s="79">
        <v>208913</v>
      </c>
      <c r="E38" s="79">
        <v>193425</v>
      </c>
      <c r="F38" s="79">
        <v>188122</v>
      </c>
      <c r="G38" s="79">
        <v>205404</v>
      </c>
      <c r="H38" s="79">
        <v>199276</v>
      </c>
      <c r="I38" s="79">
        <v>232144</v>
      </c>
      <c r="J38" s="79">
        <v>210491</v>
      </c>
      <c r="K38" s="79">
        <v>255855</v>
      </c>
      <c r="L38" s="79">
        <v>851658</v>
      </c>
      <c r="M38" s="79">
        <v>575595</v>
      </c>
      <c r="N38" s="79">
        <v>254138</v>
      </c>
      <c r="O38" s="79">
        <v>252458</v>
      </c>
      <c r="P38" s="79">
        <v>346566</v>
      </c>
      <c r="Q38" s="79">
        <v>433758</v>
      </c>
      <c r="R38" s="79">
        <v>405273</v>
      </c>
      <c r="S38" s="79">
        <v>481280</v>
      </c>
      <c r="T38" s="79">
        <v>421345</v>
      </c>
      <c r="U38" s="79">
        <v>492242</v>
      </c>
      <c r="V38" s="79">
        <v>472234</v>
      </c>
      <c r="W38" s="79">
        <v>449206</v>
      </c>
      <c r="X38" s="79">
        <v>431518</v>
      </c>
      <c r="Y38" s="79">
        <v>468821</v>
      </c>
      <c r="Z38" s="79">
        <v>463598</v>
      </c>
      <c r="AA38" s="79">
        <v>507924</v>
      </c>
      <c r="AB38" s="79">
        <v>482808</v>
      </c>
      <c r="AC38" s="79">
        <v>458882</v>
      </c>
      <c r="AD38" s="101"/>
      <c r="AF38" s="118" t="s">
        <v>522</v>
      </c>
      <c r="AG38" s="101"/>
      <c r="AI38" s="95" t="str">
        <f t="shared" si="0"/>
        <v>b</v>
      </c>
    </row>
    <row r="39" spans="1:35" x14ac:dyDescent="0.2">
      <c r="A39" s="100" t="s">
        <v>12</v>
      </c>
      <c r="B39" s="100" t="s">
        <v>11</v>
      </c>
      <c r="C39" s="79">
        <v>16381694</v>
      </c>
      <c r="D39" s="79">
        <v>15247656</v>
      </c>
      <c r="E39" s="79">
        <v>15812183</v>
      </c>
      <c r="F39" s="79">
        <v>18070135</v>
      </c>
      <c r="G39" s="79">
        <v>18710798</v>
      </c>
      <c r="H39" s="79">
        <v>21043249</v>
      </c>
      <c r="I39" s="79">
        <v>19578164</v>
      </c>
      <c r="J39" s="79">
        <v>22959627</v>
      </c>
      <c r="K39" s="79">
        <v>24117055</v>
      </c>
      <c r="L39" s="79">
        <v>26911895</v>
      </c>
      <c r="M39" s="79">
        <v>28472581</v>
      </c>
      <c r="N39" s="79">
        <v>30156316</v>
      </c>
      <c r="O39" s="79">
        <v>31174978</v>
      </c>
      <c r="P39" s="79">
        <v>33410832</v>
      </c>
      <c r="Q39" s="79">
        <v>38371261</v>
      </c>
      <c r="R39" s="79">
        <v>40767375</v>
      </c>
      <c r="S39" s="79">
        <v>43791340</v>
      </c>
      <c r="T39" s="79">
        <v>39745588</v>
      </c>
      <c r="U39" s="79">
        <v>38169127</v>
      </c>
      <c r="V39" s="79">
        <v>38350165</v>
      </c>
      <c r="W39" s="79">
        <v>39033864</v>
      </c>
      <c r="X39" s="79">
        <v>40039997</v>
      </c>
      <c r="Y39" s="79">
        <v>42800875</v>
      </c>
      <c r="Z39" s="79">
        <v>47239959</v>
      </c>
      <c r="AA39" s="79">
        <v>47990497</v>
      </c>
      <c r="AB39" s="79">
        <v>50757875</v>
      </c>
      <c r="AC39" s="79">
        <v>52633020</v>
      </c>
      <c r="AD39" s="101"/>
      <c r="AF39" s="118" t="s">
        <v>522</v>
      </c>
      <c r="AG39" s="101"/>
      <c r="AI39" s="95" t="str">
        <f t="shared" si="0"/>
        <v>b</v>
      </c>
    </row>
    <row r="40" spans="1:35" x14ac:dyDescent="0.2">
      <c r="A40" s="100" t="s">
        <v>220</v>
      </c>
      <c r="B40" s="100" t="s">
        <v>11</v>
      </c>
      <c r="C40" s="79">
        <v>1014383</v>
      </c>
      <c r="D40" s="79">
        <v>1062310</v>
      </c>
      <c r="E40" s="79">
        <v>1083634</v>
      </c>
      <c r="F40" s="79">
        <v>1063522</v>
      </c>
      <c r="G40" s="79">
        <v>1141852</v>
      </c>
      <c r="H40" s="79">
        <v>1475248</v>
      </c>
      <c r="I40" s="79">
        <v>1472143</v>
      </c>
      <c r="J40" s="79">
        <v>1470411</v>
      </c>
      <c r="K40" s="79">
        <v>1559005</v>
      </c>
      <c r="L40" s="79">
        <v>1774329</v>
      </c>
      <c r="M40" s="79">
        <v>1695348</v>
      </c>
      <c r="N40" s="79">
        <v>2233204</v>
      </c>
      <c r="O40" s="79">
        <v>1718818</v>
      </c>
      <c r="P40" s="79">
        <v>1847955</v>
      </c>
      <c r="Q40" s="79">
        <v>2044444</v>
      </c>
      <c r="R40" s="79">
        <v>2383123</v>
      </c>
      <c r="S40" s="79">
        <v>3437895</v>
      </c>
      <c r="T40" s="79">
        <v>4665963</v>
      </c>
      <c r="U40" s="79">
        <v>2277705</v>
      </c>
      <c r="V40" s="79">
        <v>2142297</v>
      </c>
      <c r="W40" s="79">
        <v>2604204</v>
      </c>
      <c r="X40" s="79">
        <v>2300246</v>
      </c>
      <c r="Y40" s="79">
        <v>2142924</v>
      </c>
      <c r="Z40" s="79">
        <v>2299976</v>
      </c>
      <c r="AA40" s="79">
        <v>2173148</v>
      </c>
      <c r="AB40" s="79">
        <v>2493451</v>
      </c>
      <c r="AC40" s="79">
        <v>2382377</v>
      </c>
      <c r="AD40" s="101"/>
      <c r="AF40" s="118" t="s">
        <v>522</v>
      </c>
      <c r="AG40" s="101"/>
      <c r="AI40" s="95" t="str">
        <f t="shared" si="0"/>
        <v>b</v>
      </c>
    </row>
    <row r="41" spans="1:35" x14ac:dyDescent="0.2">
      <c r="A41" s="100" t="s">
        <v>13</v>
      </c>
      <c r="B41" s="100" t="s">
        <v>11</v>
      </c>
      <c r="C41" s="79">
        <v>4492513</v>
      </c>
      <c r="D41" s="79">
        <v>4687213</v>
      </c>
      <c r="E41" s="79">
        <v>4712797</v>
      </c>
      <c r="F41" s="79">
        <v>4471904</v>
      </c>
      <c r="G41" s="79">
        <v>4819108</v>
      </c>
      <c r="H41" s="79">
        <v>4782476</v>
      </c>
      <c r="I41" s="79">
        <v>4699463</v>
      </c>
      <c r="J41" s="79">
        <v>5028964</v>
      </c>
      <c r="K41" s="79">
        <v>5513757</v>
      </c>
      <c r="L41" s="79">
        <v>6218171</v>
      </c>
      <c r="M41" s="79">
        <v>6153466</v>
      </c>
      <c r="N41" s="79">
        <v>6160434</v>
      </c>
      <c r="O41" s="79">
        <v>6259625</v>
      </c>
      <c r="P41" s="79">
        <v>7176915</v>
      </c>
      <c r="Q41" s="79">
        <v>7803699</v>
      </c>
      <c r="R41" s="79">
        <v>8582599</v>
      </c>
      <c r="S41" s="79">
        <v>8361649</v>
      </c>
      <c r="T41" s="79">
        <v>7948384</v>
      </c>
      <c r="U41" s="79">
        <v>7619541</v>
      </c>
      <c r="V41" s="79">
        <v>7894089</v>
      </c>
      <c r="W41" s="79">
        <v>8659672</v>
      </c>
      <c r="X41" s="79">
        <v>9734935</v>
      </c>
      <c r="Y41" s="79">
        <v>10083133</v>
      </c>
      <c r="Z41" s="79">
        <v>10166173</v>
      </c>
      <c r="AA41" s="79">
        <v>9452819</v>
      </c>
      <c r="AB41" s="79">
        <v>14091338</v>
      </c>
      <c r="AC41" s="79">
        <v>11243267</v>
      </c>
      <c r="AD41" s="101"/>
      <c r="AF41" s="118" t="s">
        <v>522</v>
      </c>
      <c r="AG41" s="101"/>
      <c r="AI41" s="95" t="str">
        <f t="shared" si="0"/>
        <v>b</v>
      </c>
    </row>
    <row r="42" spans="1:35" x14ac:dyDescent="0.2">
      <c r="A42" s="100" t="s">
        <v>221</v>
      </c>
      <c r="B42" s="100" t="s">
        <v>11</v>
      </c>
      <c r="C42" s="79">
        <v>5221577</v>
      </c>
      <c r="D42" s="79">
        <v>4872383</v>
      </c>
      <c r="E42" s="79">
        <v>5175362</v>
      </c>
      <c r="F42" s="79">
        <v>4909505</v>
      </c>
      <c r="G42" s="79">
        <v>5041185</v>
      </c>
      <c r="H42" s="79">
        <v>5319371</v>
      </c>
      <c r="I42" s="79">
        <v>5573152</v>
      </c>
      <c r="J42" s="79">
        <v>5895795</v>
      </c>
      <c r="K42" s="79">
        <v>6682185</v>
      </c>
      <c r="L42" s="79">
        <v>6560635</v>
      </c>
      <c r="M42" s="79">
        <v>6868409</v>
      </c>
      <c r="N42" s="79">
        <v>7707960</v>
      </c>
      <c r="O42" s="79">
        <v>7206099</v>
      </c>
      <c r="P42" s="79">
        <v>8457173</v>
      </c>
      <c r="Q42" s="79">
        <v>8298804</v>
      </c>
      <c r="R42" s="79">
        <v>9240160</v>
      </c>
      <c r="S42" s="79">
        <v>10375879</v>
      </c>
      <c r="T42" s="79">
        <v>10756843</v>
      </c>
      <c r="U42" s="79">
        <v>10479141</v>
      </c>
      <c r="V42" s="79">
        <v>9508389</v>
      </c>
      <c r="W42" s="79">
        <v>9436995</v>
      </c>
      <c r="X42" s="79">
        <v>9335270</v>
      </c>
      <c r="Y42" s="79">
        <v>9377461</v>
      </c>
      <c r="Z42" s="79">
        <v>10141394</v>
      </c>
      <c r="AA42" s="79">
        <v>11526525</v>
      </c>
      <c r="AB42" s="79">
        <v>11748710</v>
      </c>
      <c r="AC42" s="79">
        <v>12250002</v>
      </c>
      <c r="AD42" s="101"/>
      <c r="AF42" s="118" t="s">
        <v>523</v>
      </c>
      <c r="AG42" s="101"/>
      <c r="AI42" s="95" t="str">
        <f t="shared" si="0"/>
        <v>c</v>
      </c>
    </row>
    <row r="43" spans="1:35" x14ac:dyDescent="0.2">
      <c r="A43" s="100" t="s">
        <v>580</v>
      </c>
      <c r="B43" s="100" t="s">
        <v>222</v>
      </c>
      <c r="C43" s="79">
        <v>850938</v>
      </c>
      <c r="D43" s="79">
        <v>792537</v>
      </c>
      <c r="E43" s="79">
        <v>748732</v>
      </c>
      <c r="F43" s="79">
        <v>735915</v>
      </c>
      <c r="G43" s="79">
        <v>768398</v>
      </c>
      <c r="H43" s="79">
        <v>846322</v>
      </c>
      <c r="I43" s="79">
        <v>823789</v>
      </c>
      <c r="J43" s="79">
        <v>1030769</v>
      </c>
      <c r="K43" s="79">
        <v>1241842</v>
      </c>
      <c r="L43" s="79">
        <v>1431914</v>
      </c>
      <c r="M43" s="79">
        <v>1473656</v>
      </c>
      <c r="N43" s="79">
        <v>1775748</v>
      </c>
      <c r="O43" s="79">
        <v>2192146</v>
      </c>
      <c r="P43" s="79">
        <v>2207215</v>
      </c>
      <c r="Q43" s="79">
        <v>2468727</v>
      </c>
      <c r="R43" s="79">
        <v>2735397</v>
      </c>
      <c r="S43" s="79">
        <v>2713699</v>
      </c>
      <c r="T43" s="79">
        <v>2667463</v>
      </c>
      <c r="U43" s="79">
        <v>2385785</v>
      </c>
      <c r="V43" s="79">
        <v>2405274</v>
      </c>
      <c r="W43" s="79">
        <v>2018414</v>
      </c>
      <c r="X43" s="79">
        <v>2078358</v>
      </c>
      <c r="Y43" s="79">
        <v>2346949</v>
      </c>
      <c r="Z43" s="79">
        <v>2449231</v>
      </c>
      <c r="AA43" s="79">
        <v>2481527</v>
      </c>
      <c r="AB43" s="79">
        <v>2504756</v>
      </c>
      <c r="AC43" s="79">
        <v>2522741</v>
      </c>
      <c r="AD43" s="101"/>
      <c r="AF43" s="118" t="s">
        <v>522</v>
      </c>
      <c r="AG43" s="101"/>
      <c r="AI43" s="95" t="str">
        <f t="shared" si="0"/>
        <v>b</v>
      </c>
    </row>
    <row r="44" spans="1:35" x14ac:dyDescent="0.2">
      <c r="A44" s="100" t="s">
        <v>223</v>
      </c>
      <c r="B44" s="100" t="s">
        <v>223</v>
      </c>
      <c r="C44" s="79">
        <v>1642269</v>
      </c>
      <c r="D44" s="79">
        <v>1464666</v>
      </c>
      <c r="E44" s="79">
        <v>1283390</v>
      </c>
      <c r="F44" s="79">
        <v>1270276</v>
      </c>
      <c r="G44" s="79">
        <v>1457431</v>
      </c>
      <c r="H44" s="79">
        <v>1557949</v>
      </c>
      <c r="I44" s="79">
        <v>1596492</v>
      </c>
      <c r="J44" s="79">
        <v>1766785</v>
      </c>
      <c r="K44" s="79">
        <v>1803600</v>
      </c>
      <c r="L44" s="79">
        <v>2028174</v>
      </c>
      <c r="M44" s="79">
        <v>2094904</v>
      </c>
      <c r="N44" s="79">
        <v>2019591</v>
      </c>
      <c r="O44" s="79">
        <v>2111557</v>
      </c>
      <c r="P44" s="79">
        <v>2427936</v>
      </c>
      <c r="Q44" s="79">
        <v>2537940</v>
      </c>
      <c r="R44" s="79" t="s">
        <v>548</v>
      </c>
      <c r="S44" s="79" t="s">
        <v>548</v>
      </c>
      <c r="T44" s="79">
        <v>3234824</v>
      </c>
      <c r="U44" s="79">
        <v>2735009</v>
      </c>
      <c r="V44" s="79">
        <v>2575888</v>
      </c>
      <c r="W44" s="79">
        <v>2738273</v>
      </c>
      <c r="X44" s="79">
        <v>2586299</v>
      </c>
      <c r="Y44" s="79">
        <v>2905003</v>
      </c>
      <c r="Z44" s="79">
        <v>2776022</v>
      </c>
      <c r="AA44" s="79">
        <v>3030132</v>
      </c>
      <c r="AB44" s="79">
        <v>2933323</v>
      </c>
      <c r="AC44" s="79">
        <v>3337317</v>
      </c>
      <c r="AD44" s="101"/>
      <c r="AF44" s="118" t="s">
        <v>522</v>
      </c>
      <c r="AG44" s="101"/>
      <c r="AI44" s="95" t="str">
        <f t="shared" si="0"/>
        <v>b</v>
      </c>
    </row>
    <row r="45" spans="1:35" x14ac:dyDescent="0.2">
      <c r="A45" s="100" t="s">
        <v>224</v>
      </c>
      <c r="B45" s="100" t="s">
        <v>223</v>
      </c>
      <c r="C45" s="79">
        <v>885474</v>
      </c>
      <c r="D45" s="79">
        <v>997675</v>
      </c>
      <c r="E45" s="79">
        <v>931946</v>
      </c>
      <c r="F45" s="79">
        <v>930746</v>
      </c>
      <c r="G45" s="79">
        <v>950661</v>
      </c>
      <c r="H45" s="79">
        <v>1037765</v>
      </c>
      <c r="I45" s="79">
        <v>1080026</v>
      </c>
      <c r="J45" s="79">
        <v>1134134</v>
      </c>
      <c r="K45" s="79">
        <v>1358866</v>
      </c>
      <c r="L45" s="79">
        <v>1435073</v>
      </c>
      <c r="M45" s="79">
        <v>1532048</v>
      </c>
      <c r="N45" s="79" t="s">
        <v>548</v>
      </c>
      <c r="O45" s="79">
        <v>1828033</v>
      </c>
      <c r="P45" s="79" t="s">
        <v>548</v>
      </c>
      <c r="Q45" s="79">
        <v>2346686</v>
      </c>
      <c r="R45" s="79">
        <v>2553941</v>
      </c>
      <c r="S45" s="79">
        <v>3209287</v>
      </c>
      <c r="T45" s="79">
        <v>2988391</v>
      </c>
      <c r="U45" s="79">
        <v>2778312</v>
      </c>
      <c r="V45" s="79">
        <v>2620630</v>
      </c>
      <c r="W45" s="79">
        <v>3423475</v>
      </c>
      <c r="X45" s="79">
        <v>2778466</v>
      </c>
      <c r="Y45" s="79">
        <v>3136868</v>
      </c>
      <c r="Z45" s="79">
        <v>2842437</v>
      </c>
      <c r="AA45" s="79">
        <v>3108245</v>
      </c>
      <c r="AB45" s="79">
        <v>3856755</v>
      </c>
      <c r="AC45" s="79">
        <v>3660793</v>
      </c>
      <c r="AD45" s="101"/>
      <c r="AF45" s="118" t="s">
        <v>524</v>
      </c>
      <c r="AG45" s="101"/>
      <c r="AI45" s="95" t="str">
        <f t="shared" si="0"/>
        <v>d</v>
      </c>
    </row>
    <row r="46" spans="1:35" x14ac:dyDescent="0.2">
      <c r="A46" s="100" t="s">
        <v>225</v>
      </c>
      <c r="B46" s="100" t="s">
        <v>14</v>
      </c>
      <c r="C46" s="79">
        <v>16170520</v>
      </c>
      <c r="D46" s="79">
        <v>14592903</v>
      </c>
      <c r="E46" s="79">
        <v>14654350</v>
      </c>
      <c r="F46" s="79">
        <v>14458042</v>
      </c>
      <c r="G46" s="79">
        <v>21652785</v>
      </c>
      <c r="H46" s="79">
        <v>18380293</v>
      </c>
      <c r="I46" s="79">
        <v>15988181</v>
      </c>
      <c r="J46" s="79">
        <v>16322860</v>
      </c>
      <c r="K46" s="79">
        <v>18565323</v>
      </c>
      <c r="L46" s="79">
        <v>24089238</v>
      </c>
      <c r="M46" s="79">
        <v>24397968</v>
      </c>
      <c r="N46" s="79">
        <v>24873090</v>
      </c>
      <c r="O46" s="79">
        <v>27627491</v>
      </c>
      <c r="P46" s="79">
        <v>43178764</v>
      </c>
      <c r="Q46" s="79">
        <v>36811033</v>
      </c>
      <c r="R46" s="79">
        <v>40117487</v>
      </c>
      <c r="S46" s="79">
        <v>37566933</v>
      </c>
      <c r="T46" s="79">
        <v>33653254</v>
      </c>
      <c r="U46" s="79">
        <v>28693502</v>
      </c>
      <c r="V46" s="79">
        <v>29090009</v>
      </c>
      <c r="W46" s="79">
        <v>28665051</v>
      </c>
      <c r="X46" s="79">
        <v>31164958</v>
      </c>
      <c r="Y46" s="79">
        <v>31791732</v>
      </c>
      <c r="Z46" s="79">
        <v>42167503</v>
      </c>
      <c r="AA46" s="79">
        <v>48436286</v>
      </c>
      <c r="AB46" s="79">
        <v>47610898</v>
      </c>
      <c r="AC46" s="79">
        <v>50581567</v>
      </c>
      <c r="AD46" s="101"/>
      <c r="AF46" s="118" t="s">
        <v>524</v>
      </c>
      <c r="AG46" s="101"/>
      <c r="AI46" s="95" t="str">
        <f t="shared" si="0"/>
        <v>d</v>
      </c>
    </row>
    <row r="47" spans="1:35" x14ac:dyDescent="0.2">
      <c r="A47" s="100" t="s">
        <v>226</v>
      </c>
      <c r="B47" s="100" t="s">
        <v>14</v>
      </c>
      <c r="C47" s="79">
        <v>2506218</v>
      </c>
      <c r="D47" s="79">
        <v>2337313</v>
      </c>
      <c r="E47" s="79">
        <v>2544100</v>
      </c>
      <c r="F47" s="79">
        <v>2720804</v>
      </c>
      <c r="G47" s="79">
        <v>2945911</v>
      </c>
      <c r="H47" s="79">
        <v>3317000</v>
      </c>
      <c r="I47" s="79">
        <v>3848846</v>
      </c>
      <c r="J47" s="79">
        <v>5078802</v>
      </c>
      <c r="K47" s="79">
        <v>7011617</v>
      </c>
      <c r="L47" s="79">
        <v>7301082</v>
      </c>
      <c r="M47" s="79">
        <v>7968310</v>
      </c>
      <c r="N47" s="79">
        <v>11005189</v>
      </c>
      <c r="O47" s="79">
        <v>12221248</v>
      </c>
      <c r="P47" s="79">
        <v>13731847</v>
      </c>
      <c r="Q47" s="79">
        <v>18224538</v>
      </c>
      <c r="R47" s="79">
        <v>22989024</v>
      </c>
      <c r="S47" s="79">
        <v>24797215</v>
      </c>
      <c r="T47" s="79">
        <v>22094782</v>
      </c>
      <c r="U47" s="79">
        <v>19544198</v>
      </c>
      <c r="V47" s="79">
        <v>19215151</v>
      </c>
      <c r="W47" s="79">
        <v>19090142</v>
      </c>
      <c r="X47" s="79">
        <v>20411318</v>
      </c>
      <c r="Y47" s="79">
        <v>20959545</v>
      </c>
      <c r="Z47" s="79">
        <v>24184165</v>
      </c>
      <c r="AA47" s="79">
        <v>27177034</v>
      </c>
      <c r="AB47" s="79">
        <v>29997317</v>
      </c>
      <c r="AC47" s="79">
        <v>32310820</v>
      </c>
      <c r="AD47" s="101"/>
      <c r="AF47" s="118" t="s">
        <v>525</v>
      </c>
      <c r="AG47" s="101"/>
      <c r="AI47" s="95" t="str">
        <f t="shared" si="0"/>
        <v>e</v>
      </c>
    </row>
    <row r="48" spans="1:35" x14ac:dyDescent="0.2">
      <c r="A48" s="100" t="s">
        <v>227</v>
      </c>
      <c r="B48" s="100" t="s">
        <v>14</v>
      </c>
      <c r="C48" s="79">
        <v>1280447</v>
      </c>
      <c r="D48" s="79">
        <v>1303477</v>
      </c>
      <c r="E48" s="79">
        <v>1376680</v>
      </c>
      <c r="F48" s="79">
        <v>1486367</v>
      </c>
      <c r="G48" s="79">
        <v>1516383</v>
      </c>
      <c r="H48" s="79">
        <v>1478801</v>
      </c>
      <c r="I48" s="79">
        <v>1679160</v>
      </c>
      <c r="J48" s="79">
        <v>1896259</v>
      </c>
      <c r="K48" s="79">
        <v>1867772</v>
      </c>
      <c r="L48" s="79">
        <v>2629061</v>
      </c>
      <c r="M48" s="79">
        <v>2703593</v>
      </c>
      <c r="N48" s="79">
        <v>2305122</v>
      </c>
      <c r="O48" s="79">
        <v>2302658</v>
      </c>
      <c r="P48" s="79">
        <v>2614963</v>
      </c>
      <c r="Q48" s="79">
        <v>2948931</v>
      </c>
      <c r="R48" s="79">
        <v>3336394</v>
      </c>
      <c r="S48" s="79">
        <v>3159837</v>
      </c>
      <c r="T48" s="79">
        <v>3112534</v>
      </c>
      <c r="U48" s="79">
        <v>2956129</v>
      </c>
      <c r="V48" s="79">
        <v>2671211</v>
      </c>
      <c r="W48" s="79">
        <v>2924646</v>
      </c>
      <c r="X48" s="79">
        <v>2570584</v>
      </c>
      <c r="Y48" s="79">
        <v>4054836</v>
      </c>
      <c r="Z48" s="79">
        <v>5084089</v>
      </c>
      <c r="AA48" s="79">
        <v>4708359</v>
      </c>
      <c r="AB48" s="79">
        <v>4943145</v>
      </c>
      <c r="AC48" s="79">
        <v>3666267</v>
      </c>
      <c r="AD48" s="101"/>
      <c r="AF48" s="118" t="s">
        <v>525</v>
      </c>
      <c r="AG48" s="101"/>
      <c r="AI48" s="95" t="str">
        <f t="shared" si="0"/>
        <v>e</v>
      </c>
    </row>
    <row r="49" spans="1:35" x14ac:dyDescent="0.2">
      <c r="A49" s="100" t="s">
        <v>228</v>
      </c>
      <c r="B49" s="100" t="s">
        <v>14</v>
      </c>
      <c r="C49" s="79">
        <v>34655578</v>
      </c>
      <c r="D49" s="79">
        <v>35191692</v>
      </c>
      <c r="E49" s="79">
        <v>35388080</v>
      </c>
      <c r="F49" s="79">
        <v>35398084</v>
      </c>
      <c r="G49" s="79">
        <v>37294715</v>
      </c>
      <c r="H49" s="79">
        <v>41237342</v>
      </c>
      <c r="I49" s="79">
        <v>41217258</v>
      </c>
      <c r="J49" s="79">
        <v>44495936</v>
      </c>
      <c r="K49" s="79">
        <v>49213094</v>
      </c>
      <c r="L49" s="79">
        <v>52159027</v>
      </c>
      <c r="M49" s="79">
        <v>53638132</v>
      </c>
      <c r="N49" s="79">
        <v>55665298</v>
      </c>
      <c r="O49" s="79">
        <v>53423357</v>
      </c>
      <c r="P49" s="79">
        <v>58835727</v>
      </c>
      <c r="Q49" s="79">
        <v>59231810</v>
      </c>
      <c r="R49" s="79">
        <v>64141407</v>
      </c>
      <c r="S49" s="79">
        <v>62746273</v>
      </c>
      <c r="T49" s="79">
        <v>60269610</v>
      </c>
      <c r="U49" s="79">
        <v>53287463</v>
      </c>
      <c r="V49" s="79">
        <v>55242876</v>
      </c>
      <c r="W49" s="79">
        <v>63750429</v>
      </c>
      <c r="X49" s="79">
        <v>61820264</v>
      </c>
      <c r="Y49" s="79">
        <v>71595163</v>
      </c>
      <c r="Z49" s="79">
        <v>77910573</v>
      </c>
      <c r="AA49" s="79">
        <v>85025208</v>
      </c>
      <c r="AB49" s="79">
        <v>87092938</v>
      </c>
      <c r="AC49" s="79">
        <v>79170205</v>
      </c>
      <c r="AD49" s="101"/>
      <c r="AF49" s="118" t="s">
        <v>524</v>
      </c>
      <c r="AG49" s="101"/>
      <c r="AI49" s="95" t="str">
        <f t="shared" si="0"/>
        <v>d</v>
      </c>
    </row>
    <row r="50" spans="1:35" x14ac:dyDescent="0.2">
      <c r="A50" s="100" t="s">
        <v>229</v>
      </c>
      <c r="B50" s="100" t="s">
        <v>14</v>
      </c>
      <c r="C50" s="79">
        <v>8116372</v>
      </c>
      <c r="D50" s="79">
        <v>7770849</v>
      </c>
      <c r="E50" s="79">
        <v>8248033</v>
      </c>
      <c r="F50" s="79">
        <v>8218237</v>
      </c>
      <c r="G50" s="79">
        <v>8882190</v>
      </c>
      <c r="H50" s="79">
        <v>9577447</v>
      </c>
      <c r="I50" s="79">
        <v>10529520</v>
      </c>
      <c r="J50" s="79">
        <v>11029734</v>
      </c>
      <c r="K50" s="79">
        <v>12755905</v>
      </c>
      <c r="L50" s="79">
        <v>14226464</v>
      </c>
      <c r="M50" s="79">
        <v>14148191</v>
      </c>
      <c r="N50" s="79">
        <v>14657744</v>
      </c>
      <c r="O50" s="79">
        <v>13615170</v>
      </c>
      <c r="P50" s="79">
        <v>15892551</v>
      </c>
      <c r="Q50" s="79">
        <v>17123688</v>
      </c>
      <c r="R50" s="79">
        <v>19497803</v>
      </c>
      <c r="S50" s="79">
        <v>19564871</v>
      </c>
      <c r="T50" s="79">
        <v>19092231</v>
      </c>
      <c r="U50" s="79">
        <v>18609009</v>
      </c>
      <c r="V50" s="79">
        <v>18273773</v>
      </c>
      <c r="W50" s="79">
        <v>18619338</v>
      </c>
      <c r="X50" s="79">
        <v>19209216</v>
      </c>
      <c r="Y50" s="79">
        <v>20243975</v>
      </c>
      <c r="Z50" s="79">
        <v>21353200</v>
      </c>
      <c r="AA50" s="79">
        <v>26199301</v>
      </c>
      <c r="AB50" s="79">
        <v>23344950</v>
      </c>
      <c r="AC50" s="79">
        <v>24533690</v>
      </c>
      <c r="AD50" s="101"/>
      <c r="AF50" s="118" t="s">
        <v>524</v>
      </c>
      <c r="AG50" s="101"/>
      <c r="AI50" s="95" t="str">
        <f t="shared" si="0"/>
        <v>d</v>
      </c>
    </row>
    <row r="51" spans="1:35" x14ac:dyDescent="0.2">
      <c r="A51" s="100" t="s">
        <v>15</v>
      </c>
      <c r="B51" s="100" t="s">
        <v>14</v>
      </c>
      <c r="C51" s="79">
        <v>8376480</v>
      </c>
      <c r="D51" s="79">
        <v>9236023</v>
      </c>
      <c r="E51" s="79">
        <v>9552616</v>
      </c>
      <c r="F51" s="79">
        <v>9418358</v>
      </c>
      <c r="G51" s="79">
        <v>9469627</v>
      </c>
      <c r="H51" s="79">
        <v>9325478</v>
      </c>
      <c r="I51" s="79">
        <v>9890797</v>
      </c>
      <c r="J51" s="79">
        <v>10831823</v>
      </c>
      <c r="K51" s="79">
        <v>11369449</v>
      </c>
      <c r="L51" s="79">
        <v>13345387</v>
      </c>
      <c r="M51" s="79">
        <v>13239034</v>
      </c>
      <c r="N51" s="79">
        <v>14005215</v>
      </c>
      <c r="O51" s="79">
        <v>13005038</v>
      </c>
      <c r="P51" s="79">
        <v>14259036</v>
      </c>
      <c r="Q51" s="79">
        <v>14869963</v>
      </c>
      <c r="R51" s="79">
        <v>15790295</v>
      </c>
      <c r="S51" s="79">
        <v>16127935</v>
      </c>
      <c r="T51" s="79">
        <v>15764960</v>
      </c>
      <c r="U51" s="79">
        <v>15948997</v>
      </c>
      <c r="V51" s="79">
        <v>16308608</v>
      </c>
      <c r="W51" s="79">
        <v>15957792</v>
      </c>
      <c r="X51" s="79">
        <v>16316236</v>
      </c>
      <c r="Y51" s="79">
        <v>17296354</v>
      </c>
      <c r="Z51" s="79">
        <v>17407566</v>
      </c>
      <c r="AA51" s="79">
        <v>20688646</v>
      </c>
      <c r="AB51" s="79">
        <v>20727297</v>
      </c>
      <c r="AC51" s="79">
        <v>20698706</v>
      </c>
      <c r="AD51" s="101"/>
      <c r="AF51" s="118" t="s">
        <v>522</v>
      </c>
      <c r="AG51" s="101"/>
      <c r="AI51" s="95" t="str">
        <f t="shared" si="0"/>
        <v>b</v>
      </c>
    </row>
    <row r="52" spans="1:35" x14ac:dyDescent="0.2">
      <c r="A52" s="100" t="s">
        <v>16</v>
      </c>
      <c r="B52" s="100" t="s">
        <v>14</v>
      </c>
      <c r="C52" s="79">
        <v>4680047</v>
      </c>
      <c r="D52" s="79">
        <v>4681111</v>
      </c>
      <c r="E52" s="79">
        <v>4540834</v>
      </c>
      <c r="F52" s="79">
        <v>4528161</v>
      </c>
      <c r="G52" s="79">
        <v>4462800</v>
      </c>
      <c r="H52" s="79">
        <v>4496346</v>
      </c>
      <c r="I52" s="79">
        <v>4568870</v>
      </c>
      <c r="J52" s="79">
        <v>4007390</v>
      </c>
      <c r="K52" s="79">
        <v>5402610</v>
      </c>
      <c r="L52" s="79">
        <v>6949925</v>
      </c>
      <c r="M52" s="79">
        <v>5948888</v>
      </c>
      <c r="N52" s="79">
        <v>6891972</v>
      </c>
      <c r="O52" s="79">
        <v>8013315</v>
      </c>
      <c r="P52" s="79">
        <v>11997513</v>
      </c>
      <c r="Q52" s="79">
        <v>11909029</v>
      </c>
      <c r="R52" s="79">
        <v>12008517</v>
      </c>
      <c r="S52" s="79">
        <v>13648824</v>
      </c>
      <c r="T52" s="79">
        <v>17394213</v>
      </c>
      <c r="U52" s="79">
        <v>15974829</v>
      </c>
      <c r="V52" s="79">
        <v>10959682</v>
      </c>
      <c r="W52" s="79">
        <v>8684109</v>
      </c>
      <c r="X52" s="79">
        <v>8619717</v>
      </c>
      <c r="Y52" s="79">
        <v>9869999</v>
      </c>
      <c r="Z52" s="79">
        <v>10541390</v>
      </c>
      <c r="AA52" s="79">
        <v>10921657</v>
      </c>
      <c r="AB52" s="79">
        <v>16331750</v>
      </c>
      <c r="AC52" s="79">
        <v>15137510</v>
      </c>
      <c r="AD52" s="101"/>
      <c r="AF52" s="118" t="s">
        <v>524</v>
      </c>
      <c r="AG52" s="101"/>
      <c r="AI52" s="95" t="str">
        <f t="shared" si="0"/>
        <v>d</v>
      </c>
    </row>
    <row r="53" spans="1:35" x14ac:dyDescent="0.2">
      <c r="A53" s="100" t="s">
        <v>230</v>
      </c>
      <c r="B53" s="100" t="s">
        <v>14</v>
      </c>
      <c r="C53" s="79">
        <v>5407330</v>
      </c>
      <c r="D53" s="79">
        <v>4555500</v>
      </c>
      <c r="E53" s="79">
        <v>5246491</v>
      </c>
      <c r="F53" s="79">
        <v>6016516</v>
      </c>
      <c r="G53" s="79">
        <v>6437323</v>
      </c>
      <c r="H53" s="79">
        <v>5646628</v>
      </c>
      <c r="I53" s="79">
        <v>6068244</v>
      </c>
      <c r="J53" s="79">
        <v>7929547</v>
      </c>
      <c r="K53" s="79">
        <v>6977570</v>
      </c>
      <c r="L53" s="79">
        <v>7465968</v>
      </c>
      <c r="M53" s="79">
        <v>7510039</v>
      </c>
      <c r="N53" s="79">
        <v>7672324</v>
      </c>
      <c r="O53" s="79">
        <v>7710382</v>
      </c>
      <c r="P53" s="79">
        <v>8641284</v>
      </c>
      <c r="Q53" s="79">
        <v>9589470</v>
      </c>
      <c r="R53" s="79">
        <v>11047191</v>
      </c>
      <c r="S53" s="79">
        <v>11308606</v>
      </c>
      <c r="T53" s="79">
        <v>10813929</v>
      </c>
      <c r="U53" s="79">
        <v>10567156</v>
      </c>
      <c r="V53" s="79">
        <v>11207347</v>
      </c>
      <c r="W53" s="79">
        <v>12091814</v>
      </c>
      <c r="X53" s="79">
        <v>12233924</v>
      </c>
      <c r="Y53" s="79">
        <v>14091602</v>
      </c>
      <c r="Z53" s="79">
        <v>13420072</v>
      </c>
      <c r="AA53" s="79">
        <v>14816258</v>
      </c>
      <c r="AB53" s="79">
        <v>14958590</v>
      </c>
      <c r="AC53" s="79">
        <v>15747275</v>
      </c>
      <c r="AD53" s="101"/>
      <c r="AF53" s="118" t="s">
        <v>525</v>
      </c>
      <c r="AG53" s="101"/>
      <c r="AI53" s="95" t="str">
        <f t="shared" si="0"/>
        <v>e</v>
      </c>
    </row>
    <row r="54" spans="1:35" x14ac:dyDescent="0.2">
      <c r="A54" s="100" t="s">
        <v>231</v>
      </c>
      <c r="B54" s="100" t="s">
        <v>14</v>
      </c>
      <c r="C54" s="79">
        <v>9260702</v>
      </c>
      <c r="D54" s="79">
        <v>9725187</v>
      </c>
      <c r="E54" s="79">
        <v>9456102</v>
      </c>
      <c r="F54" s="79">
        <v>9494233</v>
      </c>
      <c r="G54" s="79">
        <v>9738207</v>
      </c>
      <c r="H54" s="79">
        <v>9769351</v>
      </c>
      <c r="I54" s="79">
        <v>9977601</v>
      </c>
      <c r="J54" s="79">
        <v>10692891</v>
      </c>
      <c r="K54" s="79">
        <v>12034606</v>
      </c>
      <c r="L54" s="79">
        <v>12720541</v>
      </c>
      <c r="M54" s="79">
        <v>14359546</v>
      </c>
      <c r="N54" s="79">
        <v>13312438</v>
      </c>
      <c r="O54" s="79">
        <v>13098683</v>
      </c>
      <c r="P54" s="79">
        <v>14610177</v>
      </c>
      <c r="Q54" s="79">
        <v>17647903</v>
      </c>
      <c r="R54" s="79">
        <v>18844716</v>
      </c>
      <c r="S54" s="79">
        <v>17749934</v>
      </c>
      <c r="T54" s="79">
        <v>17386799</v>
      </c>
      <c r="U54" s="79">
        <v>16826886</v>
      </c>
      <c r="V54" s="79">
        <v>17144278</v>
      </c>
      <c r="W54" s="79">
        <v>17622551</v>
      </c>
      <c r="X54" s="79">
        <v>17230339</v>
      </c>
      <c r="Y54" s="79">
        <v>17735075</v>
      </c>
      <c r="Z54" s="79">
        <v>18093536</v>
      </c>
      <c r="AA54" s="79">
        <v>19238156</v>
      </c>
      <c r="AB54" s="79">
        <v>20085732</v>
      </c>
      <c r="AC54" s="79">
        <v>19979299</v>
      </c>
      <c r="AD54" s="101"/>
      <c r="AF54" s="118" t="s">
        <v>524</v>
      </c>
      <c r="AG54" s="101"/>
      <c r="AI54" s="95" t="str">
        <f t="shared" si="0"/>
        <v>d</v>
      </c>
    </row>
    <row r="55" spans="1:35" x14ac:dyDescent="0.2">
      <c r="A55" s="100" t="s">
        <v>232</v>
      </c>
      <c r="B55" s="100" t="s">
        <v>14</v>
      </c>
      <c r="C55" s="79">
        <v>2563513</v>
      </c>
      <c r="D55" s="79">
        <v>2546039</v>
      </c>
      <c r="E55" s="79">
        <v>2444403</v>
      </c>
      <c r="F55" s="79">
        <v>2571636</v>
      </c>
      <c r="G55" s="79">
        <v>2544200</v>
      </c>
      <c r="H55" s="79">
        <v>2588753</v>
      </c>
      <c r="I55" s="79">
        <v>2879961</v>
      </c>
      <c r="J55" s="79">
        <v>3021448</v>
      </c>
      <c r="K55" s="79">
        <v>3274347</v>
      </c>
      <c r="L55" s="79">
        <v>3809309</v>
      </c>
      <c r="M55" s="79">
        <v>3649160</v>
      </c>
      <c r="N55" s="79">
        <v>3609207</v>
      </c>
      <c r="O55" s="79">
        <v>3764267</v>
      </c>
      <c r="P55" s="79">
        <v>4031422</v>
      </c>
      <c r="Q55" s="79">
        <v>4192509</v>
      </c>
      <c r="R55" s="79">
        <v>4567868</v>
      </c>
      <c r="S55" s="79">
        <v>4951094</v>
      </c>
      <c r="T55" s="79">
        <v>5273684</v>
      </c>
      <c r="U55" s="79">
        <v>5194807</v>
      </c>
      <c r="V55" s="79">
        <v>5140675</v>
      </c>
      <c r="W55" s="79">
        <v>5157066</v>
      </c>
      <c r="X55" s="79">
        <v>5439903</v>
      </c>
      <c r="Y55" s="79">
        <v>6817613</v>
      </c>
      <c r="Z55" s="79">
        <v>7734100</v>
      </c>
      <c r="AA55" s="79">
        <v>7991100</v>
      </c>
      <c r="AB55" s="79">
        <v>8325939</v>
      </c>
      <c r="AC55" s="79">
        <v>8009466</v>
      </c>
      <c r="AD55" s="101"/>
      <c r="AF55" s="118" t="s">
        <v>525</v>
      </c>
      <c r="AG55" s="101"/>
      <c r="AI55" s="95" t="str">
        <f t="shared" si="0"/>
        <v>e</v>
      </c>
    </row>
    <row r="56" spans="1:35" x14ac:dyDescent="0.2">
      <c r="A56" s="100" t="s">
        <v>533</v>
      </c>
      <c r="B56" s="100" t="s">
        <v>14</v>
      </c>
      <c r="C56" s="81" t="s">
        <v>5</v>
      </c>
      <c r="D56" s="81" t="s">
        <v>5</v>
      </c>
      <c r="E56" s="81" t="s">
        <v>5</v>
      </c>
      <c r="F56" s="81" t="s">
        <v>5</v>
      </c>
      <c r="G56" s="81" t="s">
        <v>5</v>
      </c>
      <c r="H56" s="81" t="s">
        <v>5</v>
      </c>
      <c r="I56" s="81" t="s">
        <v>5</v>
      </c>
      <c r="J56" s="81" t="s">
        <v>5</v>
      </c>
      <c r="K56" s="79">
        <v>3648297</v>
      </c>
      <c r="L56" s="79">
        <v>4806893</v>
      </c>
      <c r="M56" s="79">
        <v>4831838</v>
      </c>
      <c r="N56" s="79">
        <v>5617343</v>
      </c>
      <c r="O56" s="79">
        <v>5064672</v>
      </c>
      <c r="P56" s="79">
        <v>5853687</v>
      </c>
      <c r="Q56" s="79">
        <v>6850173</v>
      </c>
      <c r="R56" s="79">
        <v>7868299</v>
      </c>
      <c r="S56" s="79">
        <v>8684862</v>
      </c>
      <c r="T56" s="79">
        <v>7860603</v>
      </c>
      <c r="U56" s="79">
        <v>5954437</v>
      </c>
      <c r="V56" s="79">
        <v>7117854</v>
      </c>
      <c r="W56" s="79">
        <v>6602297</v>
      </c>
      <c r="X56" s="79">
        <v>7471081</v>
      </c>
      <c r="Y56" s="79">
        <v>7194511</v>
      </c>
      <c r="Z56" s="79">
        <v>8188314</v>
      </c>
      <c r="AA56" s="79">
        <v>9296288</v>
      </c>
      <c r="AB56" s="79">
        <v>9794598</v>
      </c>
      <c r="AC56" s="79">
        <v>10700391</v>
      </c>
      <c r="AD56" s="101"/>
      <c r="AF56" s="118" t="s">
        <v>524</v>
      </c>
      <c r="AG56" s="101"/>
      <c r="AI56" s="95" t="str">
        <f t="shared" si="0"/>
        <v>d</v>
      </c>
    </row>
    <row r="57" spans="1:35" x14ac:dyDescent="0.2">
      <c r="A57" s="100" t="s">
        <v>233</v>
      </c>
      <c r="B57" s="100" t="s">
        <v>14</v>
      </c>
      <c r="C57" s="79">
        <v>3846707</v>
      </c>
      <c r="D57" s="79">
        <v>3069757</v>
      </c>
      <c r="E57" s="79">
        <v>3010511</v>
      </c>
      <c r="F57" s="79">
        <v>3609498</v>
      </c>
      <c r="G57" s="79">
        <v>3542250</v>
      </c>
      <c r="H57" s="79">
        <v>7308646</v>
      </c>
      <c r="I57" s="79">
        <v>4005390</v>
      </c>
      <c r="J57" s="79">
        <v>4107706</v>
      </c>
      <c r="K57" s="79">
        <v>4635070</v>
      </c>
      <c r="L57" s="79">
        <v>5943775</v>
      </c>
      <c r="M57" s="79">
        <v>5903723</v>
      </c>
      <c r="N57" s="79">
        <v>5948393</v>
      </c>
      <c r="O57" s="79">
        <v>5683929</v>
      </c>
      <c r="P57" s="79">
        <v>6658735</v>
      </c>
      <c r="Q57" s="79">
        <v>6847700</v>
      </c>
      <c r="R57" s="79">
        <v>8278738</v>
      </c>
      <c r="S57" s="79">
        <v>7735988</v>
      </c>
      <c r="T57" s="79">
        <v>7293427</v>
      </c>
      <c r="U57" s="79">
        <v>7570441</v>
      </c>
      <c r="V57" s="79">
        <v>7247109</v>
      </c>
      <c r="W57" s="79">
        <v>6973656</v>
      </c>
      <c r="X57" s="79">
        <v>7396239</v>
      </c>
      <c r="Y57" s="79">
        <v>8452227</v>
      </c>
      <c r="Z57" s="79">
        <v>9500659</v>
      </c>
      <c r="AA57" s="79">
        <v>9796855</v>
      </c>
      <c r="AB57" s="79">
        <v>10147865</v>
      </c>
      <c r="AC57" s="79">
        <v>13412161</v>
      </c>
      <c r="AD57" s="101"/>
      <c r="AF57" s="118" t="s">
        <v>525</v>
      </c>
      <c r="AG57" s="101"/>
      <c r="AI57" s="95" t="str">
        <f t="shared" si="0"/>
        <v>e</v>
      </c>
    </row>
    <row r="58" spans="1:35" x14ac:dyDescent="0.2">
      <c r="A58" s="100" t="s">
        <v>17</v>
      </c>
      <c r="B58" s="100" t="s">
        <v>14</v>
      </c>
      <c r="C58" s="79">
        <v>4907516</v>
      </c>
      <c r="D58" s="79">
        <v>4928543</v>
      </c>
      <c r="E58" s="79">
        <v>4994783</v>
      </c>
      <c r="F58" s="79">
        <v>4933476</v>
      </c>
      <c r="G58" s="79">
        <v>5273716</v>
      </c>
      <c r="H58" s="79">
        <v>6015805</v>
      </c>
      <c r="I58" s="79">
        <v>5447676</v>
      </c>
      <c r="J58" s="79">
        <v>5859173</v>
      </c>
      <c r="K58" s="79">
        <v>7512160</v>
      </c>
      <c r="L58" s="79">
        <v>8553504</v>
      </c>
      <c r="M58" s="79">
        <v>8324051</v>
      </c>
      <c r="N58" s="79">
        <v>8796338</v>
      </c>
      <c r="O58" s="79">
        <v>8703513</v>
      </c>
      <c r="P58" s="79">
        <v>9663498</v>
      </c>
      <c r="Q58" s="79">
        <v>9871291</v>
      </c>
      <c r="R58" s="79">
        <v>10957844</v>
      </c>
      <c r="S58" s="79">
        <v>12606640</v>
      </c>
      <c r="T58" s="79">
        <v>11189014</v>
      </c>
      <c r="U58" s="79">
        <v>10804713</v>
      </c>
      <c r="V58" s="79">
        <v>11027847</v>
      </c>
      <c r="W58" s="79">
        <v>11205243</v>
      </c>
      <c r="X58" s="79">
        <v>12165271</v>
      </c>
      <c r="Y58" s="79">
        <v>13204314</v>
      </c>
      <c r="Z58" s="79">
        <v>18154514</v>
      </c>
      <c r="AA58" s="79">
        <v>17817897</v>
      </c>
      <c r="AB58" s="79">
        <v>16976448</v>
      </c>
      <c r="AC58" s="79">
        <v>13937913</v>
      </c>
      <c r="AD58" s="101"/>
      <c r="AF58" s="118" t="s">
        <v>522</v>
      </c>
      <c r="AG58" s="101"/>
      <c r="AI58" s="95" t="str">
        <f t="shared" si="0"/>
        <v>b</v>
      </c>
    </row>
    <row r="59" spans="1:35" x14ac:dyDescent="0.2">
      <c r="A59" s="100" t="s">
        <v>234</v>
      </c>
      <c r="B59" s="100" t="s">
        <v>14</v>
      </c>
      <c r="C59" s="79">
        <v>9049649</v>
      </c>
      <c r="D59" s="79">
        <v>8257953</v>
      </c>
      <c r="E59" s="79">
        <v>8818040</v>
      </c>
      <c r="F59" s="79">
        <v>10232557</v>
      </c>
      <c r="G59" s="79">
        <v>10354634</v>
      </c>
      <c r="H59" s="79">
        <v>10288071</v>
      </c>
      <c r="I59" s="79">
        <v>10845905</v>
      </c>
      <c r="J59" s="79">
        <v>12494312</v>
      </c>
      <c r="K59" s="79">
        <v>15390477</v>
      </c>
      <c r="L59" s="79">
        <v>19549957</v>
      </c>
      <c r="M59" s="79">
        <v>19919433</v>
      </c>
      <c r="N59" s="79">
        <v>28535548</v>
      </c>
      <c r="O59" s="79">
        <v>18275023</v>
      </c>
      <c r="P59" s="79">
        <v>21280589</v>
      </c>
      <c r="Q59" s="79">
        <v>25680379</v>
      </c>
      <c r="R59" s="79">
        <v>24358119</v>
      </c>
      <c r="S59" s="79">
        <v>22018405</v>
      </c>
      <c r="T59" s="79">
        <v>21248630</v>
      </c>
      <c r="U59" s="79">
        <v>17425744</v>
      </c>
      <c r="V59" s="79">
        <v>18541879</v>
      </c>
      <c r="W59" s="79">
        <v>17842632</v>
      </c>
      <c r="X59" s="79">
        <v>23315563</v>
      </c>
      <c r="Y59" s="79">
        <v>27843608</v>
      </c>
      <c r="Z59" s="79">
        <v>27625259</v>
      </c>
      <c r="AA59" s="79">
        <v>31664865</v>
      </c>
      <c r="AB59" s="79">
        <v>32802006</v>
      </c>
      <c r="AC59" s="79">
        <v>40817914</v>
      </c>
      <c r="AD59" s="101"/>
      <c r="AF59" s="118" t="s">
        <v>524</v>
      </c>
      <c r="AG59" s="101"/>
      <c r="AI59" s="95" t="str">
        <f t="shared" si="0"/>
        <v>d</v>
      </c>
    </row>
    <row r="60" spans="1:35" x14ac:dyDescent="0.2">
      <c r="A60" s="100" t="s">
        <v>18</v>
      </c>
      <c r="B60" s="100" t="s">
        <v>14</v>
      </c>
      <c r="C60" s="79">
        <v>8506253</v>
      </c>
      <c r="D60" s="79">
        <v>9108095</v>
      </c>
      <c r="E60" s="79">
        <v>9154255</v>
      </c>
      <c r="F60" s="79">
        <v>9621095</v>
      </c>
      <c r="G60" s="79">
        <v>9461699</v>
      </c>
      <c r="H60" s="79">
        <v>10488286</v>
      </c>
      <c r="I60" s="79">
        <v>11040767</v>
      </c>
      <c r="J60" s="79">
        <v>11709241</v>
      </c>
      <c r="K60" s="79">
        <v>13898256</v>
      </c>
      <c r="L60" s="79">
        <v>16113447</v>
      </c>
      <c r="M60" s="79">
        <v>15463550</v>
      </c>
      <c r="N60" s="79">
        <v>15606089</v>
      </c>
      <c r="O60" s="79">
        <v>15278659</v>
      </c>
      <c r="P60" s="79">
        <v>16237618</v>
      </c>
      <c r="Q60" s="79">
        <v>18092027</v>
      </c>
      <c r="R60" s="79">
        <v>19569884</v>
      </c>
      <c r="S60" s="79">
        <v>20585404</v>
      </c>
      <c r="T60" s="79">
        <v>18127223</v>
      </c>
      <c r="U60" s="79">
        <v>17067503</v>
      </c>
      <c r="V60" s="79">
        <v>17167414</v>
      </c>
      <c r="W60" s="79">
        <v>17185608</v>
      </c>
      <c r="X60" s="79">
        <v>18394928</v>
      </c>
      <c r="Y60" s="79">
        <v>18878601</v>
      </c>
      <c r="Z60" s="79">
        <v>19998646</v>
      </c>
      <c r="AA60" s="79">
        <v>21439488</v>
      </c>
      <c r="AB60" s="79">
        <v>22745868</v>
      </c>
      <c r="AC60" s="79">
        <v>26486873</v>
      </c>
      <c r="AD60" s="101"/>
      <c r="AF60" s="118" t="s">
        <v>526</v>
      </c>
      <c r="AG60" s="101"/>
      <c r="AI60" s="95" t="str">
        <f t="shared" si="0"/>
        <v>f</v>
      </c>
    </row>
    <row r="61" spans="1:35" x14ac:dyDescent="0.2">
      <c r="A61" s="100" t="s">
        <v>19</v>
      </c>
      <c r="B61" s="100" t="s">
        <v>14</v>
      </c>
      <c r="C61" s="79">
        <v>48904398</v>
      </c>
      <c r="D61" s="79">
        <v>47234089</v>
      </c>
      <c r="E61" s="79">
        <v>47789924</v>
      </c>
      <c r="F61" s="79">
        <v>51085113</v>
      </c>
      <c r="G61" s="79">
        <v>55591243</v>
      </c>
      <c r="H61" s="79">
        <v>57702481</v>
      </c>
      <c r="I61" s="79">
        <v>60418982</v>
      </c>
      <c r="J61" s="79">
        <v>64817994</v>
      </c>
      <c r="K61" s="79">
        <v>66830549</v>
      </c>
      <c r="L61" s="79">
        <v>73323307</v>
      </c>
      <c r="M61" s="79">
        <v>75466790</v>
      </c>
      <c r="N61" s="79">
        <v>78294268</v>
      </c>
      <c r="O61" s="79" t="s">
        <v>548</v>
      </c>
      <c r="P61" s="79" t="s">
        <v>548</v>
      </c>
      <c r="Q61" s="79">
        <v>102782019</v>
      </c>
      <c r="R61" s="79">
        <v>111125703</v>
      </c>
      <c r="S61" s="79">
        <v>106692591</v>
      </c>
      <c r="T61" s="79">
        <v>126679677</v>
      </c>
      <c r="U61" s="79">
        <v>104743103</v>
      </c>
      <c r="V61" s="79">
        <v>110951303</v>
      </c>
      <c r="W61" s="79">
        <v>115737756</v>
      </c>
      <c r="X61" s="79">
        <v>119832195</v>
      </c>
      <c r="Y61" s="79">
        <v>115166560</v>
      </c>
      <c r="Z61" s="79">
        <v>129172486</v>
      </c>
      <c r="AA61" s="79">
        <v>135020004</v>
      </c>
      <c r="AB61" s="79">
        <v>141469370</v>
      </c>
      <c r="AC61" s="79">
        <v>148039818</v>
      </c>
      <c r="AD61" s="101"/>
      <c r="AF61" s="118" t="s">
        <v>519</v>
      </c>
      <c r="AG61" s="101"/>
      <c r="AI61" s="95" t="str">
        <f t="shared" si="0"/>
        <v>a</v>
      </c>
    </row>
    <row r="62" spans="1:35" x14ac:dyDescent="0.2">
      <c r="A62" s="100" t="s">
        <v>20</v>
      </c>
      <c r="B62" s="100" t="s">
        <v>14</v>
      </c>
      <c r="C62" s="79">
        <v>5578826</v>
      </c>
      <c r="D62" s="79">
        <v>5670664</v>
      </c>
      <c r="E62" s="79">
        <v>5316858</v>
      </c>
      <c r="F62" s="79">
        <v>6058373</v>
      </c>
      <c r="G62" s="79">
        <v>6807876</v>
      </c>
      <c r="H62" s="79">
        <v>8528459</v>
      </c>
      <c r="I62" s="79">
        <v>8107434</v>
      </c>
      <c r="J62" s="79">
        <v>7538881</v>
      </c>
      <c r="K62" s="79">
        <v>8306498</v>
      </c>
      <c r="L62" s="79">
        <v>9566680</v>
      </c>
      <c r="M62" s="79">
        <v>9846171</v>
      </c>
      <c r="N62" s="79">
        <v>10318335</v>
      </c>
      <c r="O62" s="79">
        <v>9643206</v>
      </c>
      <c r="P62" s="79">
        <v>11079353</v>
      </c>
      <c r="Q62" s="79">
        <v>17390700</v>
      </c>
      <c r="R62" s="79">
        <v>20113568</v>
      </c>
      <c r="S62" s="79">
        <v>21016608</v>
      </c>
      <c r="T62" s="79">
        <v>21902463</v>
      </c>
      <c r="U62" s="79">
        <v>21310940</v>
      </c>
      <c r="V62" s="79">
        <v>23052140</v>
      </c>
      <c r="W62" s="79">
        <v>26049775</v>
      </c>
      <c r="X62" s="79">
        <v>23322298</v>
      </c>
      <c r="Y62" s="79">
        <v>30038609</v>
      </c>
      <c r="Z62" s="79">
        <v>34094321</v>
      </c>
      <c r="AA62" s="79">
        <v>38334951</v>
      </c>
      <c r="AB62" s="79">
        <v>39351373</v>
      </c>
      <c r="AC62" s="79">
        <v>41449826</v>
      </c>
      <c r="AD62" s="101"/>
      <c r="AF62" s="118" t="s">
        <v>524</v>
      </c>
      <c r="AG62" s="101"/>
      <c r="AI62" s="95" t="str">
        <f t="shared" si="0"/>
        <v>d</v>
      </c>
    </row>
    <row r="63" spans="1:35" x14ac:dyDescent="0.2">
      <c r="A63" s="100" t="s">
        <v>235</v>
      </c>
      <c r="B63" s="100" t="s">
        <v>14</v>
      </c>
      <c r="C63" s="79">
        <v>14585167</v>
      </c>
      <c r="D63" s="79">
        <v>13549178</v>
      </c>
      <c r="E63" s="79">
        <v>13617997</v>
      </c>
      <c r="F63" s="79">
        <v>14868840</v>
      </c>
      <c r="G63" s="79">
        <v>15513270</v>
      </c>
      <c r="H63" s="79">
        <v>17017793</v>
      </c>
      <c r="I63" s="79">
        <v>19925173</v>
      </c>
      <c r="J63" s="79">
        <v>23127226</v>
      </c>
      <c r="K63" s="79">
        <v>26836640</v>
      </c>
      <c r="L63" s="79">
        <v>28784865</v>
      </c>
      <c r="M63" s="79">
        <v>25119351</v>
      </c>
      <c r="N63" s="79">
        <v>23158672</v>
      </c>
      <c r="O63" s="79">
        <v>21767657</v>
      </c>
      <c r="P63" s="79">
        <v>25550462</v>
      </c>
      <c r="Q63" s="79">
        <v>27273739</v>
      </c>
      <c r="R63" s="79">
        <v>32119802</v>
      </c>
      <c r="S63" s="79">
        <v>32785661</v>
      </c>
      <c r="T63" s="79">
        <v>39079995</v>
      </c>
      <c r="U63" s="79">
        <v>31844346</v>
      </c>
      <c r="V63" s="79">
        <v>32115269</v>
      </c>
      <c r="W63" s="79">
        <v>34440679</v>
      </c>
      <c r="X63" s="79">
        <v>31295748</v>
      </c>
      <c r="Y63" s="79">
        <v>34419584</v>
      </c>
      <c r="Z63" s="79">
        <v>36070294</v>
      </c>
      <c r="AA63" s="79">
        <v>38275117</v>
      </c>
      <c r="AB63" s="79">
        <v>38470908</v>
      </c>
      <c r="AC63" s="79">
        <v>39746522</v>
      </c>
      <c r="AD63" s="101"/>
      <c r="AF63" s="118" t="s">
        <v>525</v>
      </c>
      <c r="AG63" s="101"/>
      <c r="AI63" s="95" t="str">
        <f t="shared" si="0"/>
        <v>e</v>
      </c>
    </row>
    <row r="64" spans="1:35" x14ac:dyDescent="0.2">
      <c r="A64" s="100" t="s">
        <v>236</v>
      </c>
      <c r="B64" s="100" t="s">
        <v>14</v>
      </c>
      <c r="C64" s="79">
        <v>26847977</v>
      </c>
      <c r="D64" s="79">
        <v>26909618</v>
      </c>
      <c r="E64" s="79">
        <v>25447634</v>
      </c>
      <c r="F64" s="79">
        <v>27059326</v>
      </c>
      <c r="G64" s="79">
        <v>29527631</v>
      </c>
      <c r="H64" s="79">
        <v>31191147</v>
      </c>
      <c r="I64" s="79">
        <v>38120127</v>
      </c>
      <c r="J64" s="79">
        <v>38384200</v>
      </c>
      <c r="K64" s="79">
        <v>43911045</v>
      </c>
      <c r="L64" s="79">
        <v>43617704</v>
      </c>
      <c r="M64" s="79">
        <v>40075638</v>
      </c>
      <c r="N64" s="79">
        <v>40860226</v>
      </c>
      <c r="O64" s="79">
        <v>40034595</v>
      </c>
      <c r="P64" s="79">
        <v>42401311</v>
      </c>
      <c r="Q64" s="79">
        <v>45872498</v>
      </c>
      <c r="R64" s="79">
        <v>49166649</v>
      </c>
      <c r="S64" s="79">
        <v>47420459</v>
      </c>
      <c r="T64" s="79">
        <v>45404982</v>
      </c>
      <c r="U64" s="79">
        <v>41276776</v>
      </c>
      <c r="V64" s="79">
        <v>43398485</v>
      </c>
      <c r="W64" s="79">
        <v>45428451</v>
      </c>
      <c r="X64" s="79">
        <v>47097345</v>
      </c>
      <c r="Y64" s="79">
        <v>51179475</v>
      </c>
      <c r="Z64" s="79">
        <v>56804911</v>
      </c>
      <c r="AA64" s="79">
        <v>58906892</v>
      </c>
      <c r="AB64" s="79">
        <v>61053380</v>
      </c>
      <c r="AC64" s="79">
        <v>63056253</v>
      </c>
      <c r="AD64" s="101"/>
      <c r="AF64" s="118" t="s">
        <v>525</v>
      </c>
      <c r="AG64" s="101"/>
      <c r="AI64" s="95" t="str">
        <f t="shared" si="0"/>
        <v>e</v>
      </c>
    </row>
    <row r="65" spans="1:35" x14ac:dyDescent="0.2">
      <c r="A65" s="100" t="s">
        <v>237</v>
      </c>
      <c r="B65" s="100" t="s">
        <v>238</v>
      </c>
      <c r="C65" s="79">
        <v>1807167</v>
      </c>
      <c r="D65" s="79">
        <v>2019786</v>
      </c>
      <c r="E65" s="79">
        <v>1876516</v>
      </c>
      <c r="F65" s="79">
        <v>1970500</v>
      </c>
      <c r="G65" s="79">
        <v>1974919</v>
      </c>
      <c r="H65" s="79">
        <v>2475281</v>
      </c>
      <c r="I65" s="79">
        <v>2089457</v>
      </c>
      <c r="J65" s="79">
        <v>2056927</v>
      </c>
      <c r="K65" s="79">
        <v>2267883</v>
      </c>
      <c r="L65" s="79">
        <v>2300013</v>
      </c>
      <c r="M65" s="79">
        <v>2331737</v>
      </c>
      <c r="N65" s="79">
        <v>2284720</v>
      </c>
      <c r="O65" s="79">
        <v>2308458</v>
      </c>
      <c r="P65" s="79">
        <v>2584634</v>
      </c>
      <c r="Q65" s="79">
        <v>2859097</v>
      </c>
      <c r="R65" s="79">
        <v>3236875</v>
      </c>
      <c r="S65" s="79">
        <v>3473053</v>
      </c>
      <c r="T65" s="79">
        <v>3166323</v>
      </c>
      <c r="U65" s="79">
        <v>2914680</v>
      </c>
      <c r="V65" s="79">
        <v>2974237</v>
      </c>
      <c r="W65" s="79">
        <v>3095179</v>
      </c>
      <c r="X65" s="79">
        <v>3226322</v>
      </c>
      <c r="Y65" s="79">
        <v>3439426</v>
      </c>
      <c r="Z65" s="79">
        <v>3713174</v>
      </c>
      <c r="AA65" s="79">
        <v>3910575</v>
      </c>
      <c r="AB65" s="79">
        <v>3924768</v>
      </c>
      <c r="AC65" s="79">
        <v>4107384</v>
      </c>
      <c r="AD65" s="101"/>
      <c r="AF65" s="118" t="s">
        <v>522</v>
      </c>
      <c r="AG65" s="101"/>
      <c r="AI65" s="95" t="str">
        <f t="shared" si="0"/>
        <v>b</v>
      </c>
    </row>
    <row r="66" spans="1:35" x14ac:dyDescent="0.2">
      <c r="A66" s="100" t="s">
        <v>239</v>
      </c>
      <c r="B66" s="100" t="s">
        <v>240</v>
      </c>
      <c r="C66" s="79">
        <v>3731944</v>
      </c>
      <c r="D66" s="79">
        <v>3894731</v>
      </c>
      <c r="E66" s="79">
        <v>3105293</v>
      </c>
      <c r="F66" s="79">
        <v>3053377</v>
      </c>
      <c r="G66" s="79">
        <v>3437584</v>
      </c>
      <c r="H66" s="79">
        <v>2957452</v>
      </c>
      <c r="I66" s="80" t="s">
        <v>548</v>
      </c>
      <c r="J66" s="79">
        <v>3503493</v>
      </c>
      <c r="K66" s="80" t="s">
        <v>548</v>
      </c>
      <c r="L66" s="80" t="s">
        <v>548</v>
      </c>
      <c r="M66" s="80" t="s">
        <v>548</v>
      </c>
      <c r="N66" s="79">
        <v>5701316</v>
      </c>
      <c r="O66" s="79">
        <v>5402108</v>
      </c>
      <c r="P66" s="79">
        <v>5991877</v>
      </c>
      <c r="Q66" s="79">
        <v>6549820</v>
      </c>
      <c r="R66" s="79" t="s">
        <v>548</v>
      </c>
      <c r="S66" s="79">
        <v>6559723</v>
      </c>
      <c r="T66" s="79" t="s">
        <v>548</v>
      </c>
      <c r="U66" s="79">
        <v>5208241</v>
      </c>
      <c r="V66" s="79">
        <v>5501558</v>
      </c>
      <c r="W66" s="79">
        <v>6371947</v>
      </c>
      <c r="X66" s="79">
        <v>6764332</v>
      </c>
      <c r="Y66" s="79">
        <v>7221615</v>
      </c>
      <c r="Z66" s="79">
        <v>7567564</v>
      </c>
      <c r="AA66" s="79">
        <v>8169677</v>
      </c>
      <c r="AB66" s="79">
        <v>8314000</v>
      </c>
      <c r="AC66" s="79">
        <v>9819549</v>
      </c>
      <c r="AD66" s="101"/>
      <c r="AF66" s="118" t="s">
        <v>524</v>
      </c>
      <c r="AG66" s="101"/>
      <c r="AI66" s="95" t="str">
        <f t="shared" si="0"/>
        <v>d</v>
      </c>
    </row>
    <row r="67" spans="1:35" x14ac:dyDescent="0.2">
      <c r="A67" s="100" t="s">
        <v>241</v>
      </c>
      <c r="B67" s="100" t="s">
        <v>240</v>
      </c>
      <c r="C67" s="79">
        <v>13323084</v>
      </c>
      <c r="D67" s="79">
        <v>14197127</v>
      </c>
      <c r="E67" s="79">
        <v>14207786</v>
      </c>
      <c r="F67" s="79">
        <v>14362738</v>
      </c>
      <c r="G67" s="79">
        <v>14078942</v>
      </c>
      <c r="H67" s="79">
        <v>13312808</v>
      </c>
      <c r="I67" s="79">
        <v>14096135</v>
      </c>
      <c r="J67" s="79">
        <v>15072305</v>
      </c>
      <c r="K67" s="79">
        <v>16090773</v>
      </c>
      <c r="L67" s="79">
        <v>21990517</v>
      </c>
      <c r="M67" s="79">
        <v>17533589</v>
      </c>
      <c r="N67" s="79">
        <v>18433408</v>
      </c>
      <c r="O67" s="79">
        <v>19324557</v>
      </c>
      <c r="P67" s="79">
        <v>20653327</v>
      </c>
      <c r="Q67" s="79">
        <v>25121633</v>
      </c>
      <c r="R67" s="79">
        <v>24750394</v>
      </c>
      <c r="S67" s="79">
        <v>29346529</v>
      </c>
      <c r="T67" s="79">
        <v>29766759</v>
      </c>
      <c r="U67" s="79">
        <v>26917141</v>
      </c>
      <c r="V67" s="79">
        <v>28265191</v>
      </c>
      <c r="W67" s="79">
        <v>32596756</v>
      </c>
      <c r="X67" s="79">
        <v>36612594</v>
      </c>
      <c r="Y67" s="79">
        <v>40157139</v>
      </c>
      <c r="Z67" s="79">
        <v>32334958</v>
      </c>
      <c r="AA67" s="79">
        <v>37130329</v>
      </c>
      <c r="AB67" s="79">
        <v>41128132</v>
      </c>
      <c r="AC67" s="79">
        <v>42579074</v>
      </c>
      <c r="AD67" s="101"/>
      <c r="AF67" s="118" t="s">
        <v>522</v>
      </c>
      <c r="AG67" s="101"/>
      <c r="AI67" s="95" t="str">
        <f t="shared" si="0"/>
        <v>b</v>
      </c>
    </row>
    <row r="68" spans="1:35" x14ac:dyDescent="0.2">
      <c r="A68" s="100" t="s">
        <v>242</v>
      </c>
      <c r="B68" s="100" t="s">
        <v>21</v>
      </c>
      <c r="C68" s="79">
        <v>13766498</v>
      </c>
      <c r="D68" s="79">
        <v>14514250</v>
      </c>
      <c r="E68" s="79">
        <v>14938157</v>
      </c>
      <c r="F68" s="79">
        <v>16176016</v>
      </c>
      <c r="G68" s="79">
        <v>17532418</v>
      </c>
      <c r="H68" s="79">
        <v>17089102</v>
      </c>
      <c r="I68" s="79">
        <v>18008326</v>
      </c>
      <c r="J68" s="79">
        <v>19228442</v>
      </c>
      <c r="K68" s="79">
        <v>21566257</v>
      </c>
      <c r="L68" s="79">
        <v>22766916</v>
      </c>
      <c r="M68" s="79">
        <v>21886977</v>
      </c>
      <c r="N68" s="79">
        <v>23287983</v>
      </c>
      <c r="O68" s="79">
        <v>24156559</v>
      </c>
      <c r="P68" s="79">
        <v>29135934</v>
      </c>
      <c r="Q68" s="79">
        <v>33314198</v>
      </c>
      <c r="R68" s="79">
        <v>35627349</v>
      </c>
      <c r="S68" s="79">
        <v>36912068</v>
      </c>
      <c r="T68" s="79">
        <v>36665243</v>
      </c>
      <c r="U68" s="79">
        <v>34393707</v>
      </c>
      <c r="V68" s="79">
        <v>36341142</v>
      </c>
      <c r="W68" s="79">
        <v>36580024</v>
      </c>
      <c r="X68" s="79">
        <v>40116676</v>
      </c>
      <c r="Y68" s="79">
        <v>42653034</v>
      </c>
      <c r="Z68" s="79">
        <v>46017586</v>
      </c>
      <c r="AA68" s="79">
        <v>48597522</v>
      </c>
      <c r="AB68" s="79">
        <v>50962721</v>
      </c>
      <c r="AC68" s="79">
        <v>54822522</v>
      </c>
      <c r="AD68" s="101"/>
      <c r="AF68" s="118" t="s">
        <v>522</v>
      </c>
      <c r="AG68" s="101"/>
      <c r="AI68" s="95" t="str">
        <f t="shared" si="0"/>
        <v>b</v>
      </c>
    </row>
    <row r="69" spans="1:35" x14ac:dyDescent="0.2">
      <c r="A69" s="100" t="s">
        <v>243</v>
      </c>
      <c r="B69" s="100" t="s">
        <v>21</v>
      </c>
      <c r="C69" s="79">
        <v>2255580</v>
      </c>
      <c r="D69" s="79">
        <v>2801287</v>
      </c>
      <c r="E69" s="79">
        <v>1985368</v>
      </c>
      <c r="F69" s="79">
        <v>1835641</v>
      </c>
      <c r="G69" s="79">
        <v>1770081</v>
      </c>
      <c r="H69" s="79">
        <v>2092994</v>
      </c>
      <c r="I69" s="79">
        <v>1848986</v>
      </c>
      <c r="J69" s="79">
        <v>1812484</v>
      </c>
      <c r="K69" s="79">
        <v>2193120</v>
      </c>
      <c r="L69" s="79">
        <v>5114304</v>
      </c>
      <c r="M69" s="79">
        <v>3909017</v>
      </c>
      <c r="N69" s="79">
        <v>4970663</v>
      </c>
      <c r="O69" s="79">
        <v>2235471</v>
      </c>
      <c r="P69" s="79">
        <v>2818345</v>
      </c>
      <c r="Q69" s="79">
        <v>2742985</v>
      </c>
      <c r="R69" s="79">
        <v>4514977</v>
      </c>
      <c r="S69" s="79">
        <v>3747776</v>
      </c>
      <c r="T69" s="79">
        <v>4087574</v>
      </c>
      <c r="U69" s="79">
        <v>3334232</v>
      </c>
      <c r="V69" s="79">
        <v>3300515</v>
      </c>
      <c r="W69" s="79">
        <v>3557366</v>
      </c>
      <c r="X69" s="79">
        <v>4053271</v>
      </c>
      <c r="Y69" s="79">
        <v>3477612</v>
      </c>
      <c r="Z69" s="79">
        <v>5300130</v>
      </c>
      <c r="AA69" s="79">
        <v>5996730</v>
      </c>
      <c r="AB69" s="79">
        <v>4189932</v>
      </c>
      <c r="AC69" s="79">
        <v>3897294</v>
      </c>
      <c r="AD69" s="101"/>
      <c r="AF69" s="118" t="s">
        <v>522</v>
      </c>
      <c r="AG69" s="101"/>
      <c r="AI69" s="95" t="str">
        <f t="shared" si="0"/>
        <v>b</v>
      </c>
    </row>
    <row r="70" spans="1:35" x14ac:dyDescent="0.2">
      <c r="A70" s="100" t="s">
        <v>22</v>
      </c>
      <c r="B70" s="100" t="s">
        <v>21</v>
      </c>
      <c r="C70" s="79">
        <v>1122433</v>
      </c>
      <c r="D70" s="79">
        <v>1149650</v>
      </c>
      <c r="E70" s="79">
        <v>1283109</v>
      </c>
      <c r="F70" s="79">
        <v>1206200</v>
      </c>
      <c r="G70" s="79">
        <v>1239686</v>
      </c>
      <c r="H70" s="79">
        <v>1351119</v>
      </c>
      <c r="I70" s="79">
        <v>1228349</v>
      </c>
      <c r="J70" s="79">
        <v>1258514</v>
      </c>
      <c r="K70" s="79">
        <v>1281107</v>
      </c>
      <c r="L70" s="79">
        <v>1573209</v>
      </c>
      <c r="M70" s="79">
        <v>1790324</v>
      </c>
      <c r="N70" s="79">
        <v>1377696</v>
      </c>
      <c r="O70" s="79">
        <v>1819217</v>
      </c>
      <c r="P70" s="79">
        <v>1695238</v>
      </c>
      <c r="Q70" s="79">
        <v>2057331</v>
      </c>
      <c r="R70" s="79">
        <v>2205178</v>
      </c>
      <c r="S70" s="79">
        <v>2266945</v>
      </c>
      <c r="T70" s="79">
        <v>2464950</v>
      </c>
      <c r="U70" s="79">
        <v>2029639</v>
      </c>
      <c r="V70" s="79">
        <v>2327911</v>
      </c>
      <c r="W70" s="79">
        <v>2130182</v>
      </c>
      <c r="X70" s="79">
        <v>2511177</v>
      </c>
      <c r="Y70" s="79">
        <v>2515616</v>
      </c>
      <c r="Z70" s="79">
        <v>3043458</v>
      </c>
      <c r="AA70" s="79">
        <v>2461592</v>
      </c>
      <c r="AB70" s="79">
        <v>2705828</v>
      </c>
      <c r="AC70" s="79">
        <v>3295706</v>
      </c>
      <c r="AD70" s="101"/>
      <c r="AF70" s="118" t="s">
        <v>522</v>
      </c>
      <c r="AG70" s="101"/>
      <c r="AI70" s="95" t="str">
        <f t="shared" si="0"/>
        <v>b</v>
      </c>
    </row>
    <row r="71" spans="1:35" x14ac:dyDescent="0.2">
      <c r="A71" s="100" t="s">
        <v>244</v>
      </c>
      <c r="B71" s="100" t="s">
        <v>21</v>
      </c>
      <c r="C71" s="79">
        <v>696533</v>
      </c>
      <c r="D71" s="79">
        <v>746878</v>
      </c>
      <c r="E71" s="79">
        <v>774096</v>
      </c>
      <c r="F71" s="79">
        <v>956698</v>
      </c>
      <c r="G71" s="79">
        <v>993596</v>
      </c>
      <c r="H71" s="79">
        <v>925339</v>
      </c>
      <c r="I71" s="79">
        <v>891649</v>
      </c>
      <c r="J71" s="79">
        <v>909191</v>
      </c>
      <c r="K71" s="79">
        <v>1189135</v>
      </c>
      <c r="L71" s="79">
        <v>1494920</v>
      </c>
      <c r="M71" s="79">
        <v>1342030</v>
      </c>
      <c r="N71" s="79">
        <v>1934222</v>
      </c>
      <c r="O71" s="79">
        <v>2020762</v>
      </c>
      <c r="P71" s="79">
        <v>2051222</v>
      </c>
      <c r="Q71" s="79">
        <v>2397760</v>
      </c>
      <c r="R71" s="79">
        <v>2880760</v>
      </c>
      <c r="S71" s="79">
        <v>2920659</v>
      </c>
      <c r="T71" s="79">
        <v>3133261</v>
      </c>
      <c r="U71" s="79">
        <v>3470772</v>
      </c>
      <c r="V71" s="79">
        <v>3674532</v>
      </c>
      <c r="W71" s="79">
        <v>3540789</v>
      </c>
      <c r="X71" s="79">
        <v>4336961</v>
      </c>
      <c r="Y71" s="79">
        <v>2947792</v>
      </c>
      <c r="Z71" s="79">
        <v>3516767</v>
      </c>
      <c r="AA71" s="79">
        <v>3706609</v>
      </c>
      <c r="AB71" s="79">
        <v>3829777</v>
      </c>
      <c r="AC71" s="79">
        <v>3894044</v>
      </c>
      <c r="AD71" s="101"/>
      <c r="AF71" s="118" t="s">
        <v>522</v>
      </c>
      <c r="AG71" s="101"/>
      <c r="AI71" s="95" t="str">
        <f t="shared" si="0"/>
        <v>b</v>
      </c>
    </row>
    <row r="72" spans="1:35" x14ac:dyDescent="0.2">
      <c r="A72" s="100" t="s">
        <v>21</v>
      </c>
      <c r="B72" s="100" t="s">
        <v>21</v>
      </c>
      <c r="C72" s="79">
        <v>107216782</v>
      </c>
      <c r="D72" s="79">
        <v>108871191</v>
      </c>
      <c r="E72" s="79">
        <v>102869823</v>
      </c>
      <c r="F72" s="79">
        <v>105612481</v>
      </c>
      <c r="G72" s="79">
        <v>111766450</v>
      </c>
      <c r="H72" s="79">
        <v>111063871</v>
      </c>
      <c r="I72" s="79">
        <v>111871599</v>
      </c>
      <c r="J72" s="79">
        <v>115632732</v>
      </c>
      <c r="K72" s="79">
        <v>124074122</v>
      </c>
      <c r="L72" s="79">
        <v>130977217</v>
      </c>
      <c r="M72" s="79">
        <v>137510697</v>
      </c>
      <c r="N72" s="79">
        <v>144349524</v>
      </c>
      <c r="O72" s="79">
        <v>146417075</v>
      </c>
      <c r="P72" s="79">
        <v>167579790</v>
      </c>
      <c r="Q72" s="79">
        <v>188112621</v>
      </c>
      <c r="R72" s="79">
        <v>208460869</v>
      </c>
      <c r="S72" s="79">
        <v>206551943</v>
      </c>
      <c r="T72" s="79">
        <v>207494391</v>
      </c>
      <c r="U72" s="79">
        <v>177851318</v>
      </c>
      <c r="V72" s="79">
        <v>183554789</v>
      </c>
      <c r="W72" s="79">
        <v>192614431</v>
      </c>
      <c r="X72" s="79">
        <v>202944214</v>
      </c>
      <c r="Y72" s="79">
        <v>223304973</v>
      </c>
      <c r="Z72" s="79">
        <v>232224341</v>
      </c>
      <c r="AA72" s="79">
        <v>229209006</v>
      </c>
      <c r="AB72" s="79">
        <v>255106148</v>
      </c>
      <c r="AC72" s="79">
        <v>252303429</v>
      </c>
      <c r="AD72" s="101"/>
      <c r="AF72" s="118" t="s">
        <v>522</v>
      </c>
      <c r="AG72" s="101"/>
      <c r="AI72" s="95" t="str">
        <f t="shared" si="0"/>
        <v>b</v>
      </c>
    </row>
    <row r="73" spans="1:35" x14ac:dyDescent="0.2">
      <c r="A73" s="100" t="s">
        <v>23</v>
      </c>
      <c r="B73" s="100" t="s">
        <v>21</v>
      </c>
      <c r="C73" s="79">
        <v>488912</v>
      </c>
      <c r="D73" s="79">
        <v>580113</v>
      </c>
      <c r="E73" s="79">
        <v>638521</v>
      </c>
      <c r="F73" s="79">
        <v>594127</v>
      </c>
      <c r="G73" s="79">
        <v>622927</v>
      </c>
      <c r="H73" s="79">
        <v>638456</v>
      </c>
      <c r="I73" s="79">
        <v>622303</v>
      </c>
      <c r="J73" s="79">
        <v>682094</v>
      </c>
      <c r="K73" s="79">
        <v>762159</v>
      </c>
      <c r="L73" s="79">
        <v>841631</v>
      </c>
      <c r="M73" s="79">
        <v>860935</v>
      </c>
      <c r="N73" s="79">
        <v>903979</v>
      </c>
      <c r="O73" s="79">
        <v>817924</v>
      </c>
      <c r="P73" s="79">
        <v>960327</v>
      </c>
      <c r="Q73" s="79">
        <v>1081728</v>
      </c>
      <c r="R73" s="79">
        <v>1015359</v>
      </c>
      <c r="S73" s="79">
        <v>1112570</v>
      </c>
      <c r="T73" s="79">
        <v>1245411</v>
      </c>
      <c r="U73" s="79">
        <v>1053899</v>
      </c>
      <c r="V73" s="79">
        <v>1184460</v>
      </c>
      <c r="W73" s="79">
        <v>1315087</v>
      </c>
      <c r="X73" s="79">
        <v>1260360</v>
      </c>
      <c r="Y73" s="79">
        <v>1329341</v>
      </c>
      <c r="Z73" s="79">
        <v>1657327</v>
      </c>
      <c r="AA73" s="79">
        <v>1461895</v>
      </c>
      <c r="AB73" s="79">
        <v>1628469</v>
      </c>
      <c r="AC73" s="79">
        <v>1634854</v>
      </c>
      <c r="AD73" s="101"/>
      <c r="AF73" s="118" t="s">
        <v>526</v>
      </c>
      <c r="AG73" s="101"/>
      <c r="AI73" s="95" t="str">
        <f t="shared" si="0"/>
        <v>f</v>
      </c>
    </row>
    <row r="74" spans="1:35" x14ac:dyDescent="0.2">
      <c r="A74" s="100" t="s">
        <v>245</v>
      </c>
      <c r="B74" s="100" t="s">
        <v>21</v>
      </c>
      <c r="C74" s="79">
        <v>1094013</v>
      </c>
      <c r="D74" s="79">
        <v>1191427</v>
      </c>
      <c r="E74" s="79">
        <v>1273399</v>
      </c>
      <c r="F74" s="79">
        <v>1305136</v>
      </c>
      <c r="G74" s="79">
        <v>1569251</v>
      </c>
      <c r="H74" s="79">
        <v>1428524</v>
      </c>
      <c r="I74" s="79">
        <v>1584747</v>
      </c>
      <c r="J74" s="79">
        <v>1598501</v>
      </c>
      <c r="K74" s="79">
        <v>1928013</v>
      </c>
      <c r="L74" s="79">
        <v>1908453</v>
      </c>
      <c r="M74" s="79">
        <v>1779002</v>
      </c>
      <c r="N74" s="79">
        <v>1971466</v>
      </c>
      <c r="O74" s="79">
        <v>1692103</v>
      </c>
      <c r="P74" s="79">
        <v>2139892</v>
      </c>
      <c r="Q74" s="79">
        <v>2638216</v>
      </c>
      <c r="R74" s="79">
        <v>3365896</v>
      </c>
      <c r="S74" s="79">
        <v>3329504</v>
      </c>
      <c r="T74" s="79">
        <v>3053812</v>
      </c>
      <c r="U74" s="79">
        <v>2687365</v>
      </c>
      <c r="V74" s="79">
        <v>3004267</v>
      </c>
      <c r="W74" s="79">
        <v>3310724</v>
      </c>
      <c r="X74" s="79">
        <v>3878649</v>
      </c>
      <c r="Y74" s="79">
        <v>4180518</v>
      </c>
      <c r="Z74" s="79">
        <v>4321802</v>
      </c>
      <c r="AA74" s="79">
        <v>5168192</v>
      </c>
      <c r="AB74" s="79">
        <v>5082268</v>
      </c>
      <c r="AC74" s="79">
        <v>5523143</v>
      </c>
      <c r="AD74" s="101"/>
      <c r="AF74" s="118" t="s">
        <v>524</v>
      </c>
      <c r="AG74" s="101"/>
      <c r="AI74" s="95" t="str">
        <f t="shared" si="0"/>
        <v>d</v>
      </c>
    </row>
    <row r="75" spans="1:35" x14ac:dyDescent="0.2">
      <c r="A75" s="100" t="s">
        <v>24</v>
      </c>
      <c r="B75" s="100" t="s">
        <v>21</v>
      </c>
      <c r="C75" s="79">
        <v>1287840</v>
      </c>
      <c r="D75" s="79">
        <v>1236832</v>
      </c>
      <c r="E75" s="79">
        <v>1644942</v>
      </c>
      <c r="F75" s="79">
        <v>1804260</v>
      </c>
      <c r="G75" s="79">
        <v>1909104</v>
      </c>
      <c r="H75" s="79">
        <v>1647927</v>
      </c>
      <c r="I75" s="79">
        <v>1579530</v>
      </c>
      <c r="J75" s="79">
        <v>1685802</v>
      </c>
      <c r="K75" s="79">
        <v>2853575</v>
      </c>
      <c r="L75" s="79">
        <v>2089856</v>
      </c>
      <c r="M75" s="79">
        <v>2760355</v>
      </c>
      <c r="N75" s="79">
        <v>3126739</v>
      </c>
      <c r="O75" s="79">
        <v>3246782</v>
      </c>
      <c r="P75" s="79">
        <v>3300284</v>
      </c>
      <c r="Q75" s="79">
        <v>3491091</v>
      </c>
      <c r="R75" s="79">
        <v>3079880</v>
      </c>
      <c r="S75" s="79">
        <v>3339888</v>
      </c>
      <c r="T75" s="79">
        <v>3355222</v>
      </c>
      <c r="U75" s="79">
        <v>3072604</v>
      </c>
      <c r="V75" s="79">
        <v>3286981</v>
      </c>
      <c r="W75" s="79">
        <v>3388587</v>
      </c>
      <c r="X75" s="79">
        <v>3552686</v>
      </c>
      <c r="Y75" s="79">
        <v>3817324</v>
      </c>
      <c r="Z75" s="79">
        <v>4978511</v>
      </c>
      <c r="AA75" s="79">
        <v>4056325</v>
      </c>
      <c r="AB75" s="79">
        <v>4252855</v>
      </c>
      <c r="AC75" s="79">
        <v>4378337</v>
      </c>
      <c r="AD75" s="101"/>
      <c r="AF75" s="118" t="s">
        <v>522</v>
      </c>
      <c r="AG75" s="101"/>
      <c r="AI75" s="95" t="str">
        <f t="shared" si="0"/>
        <v>b</v>
      </c>
    </row>
    <row r="76" spans="1:35" x14ac:dyDescent="0.2">
      <c r="A76" s="100" t="s">
        <v>246</v>
      </c>
      <c r="B76" s="100" t="s">
        <v>21</v>
      </c>
      <c r="C76" s="79">
        <v>929950</v>
      </c>
      <c r="D76" s="79">
        <v>815649</v>
      </c>
      <c r="E76" s="79">
        <v>776321</v>
      </c>
      <c r="F76" s="79">
        <v>763091</v>
      </c>
      <c r="G76" s="79">
        <v>884401</v>
      </c>
      <c r="H76" s="79">
        <v>1064480</v>
      </c>
      <c r="I76" s="79">
        <v>822098</v>
      </c>
      <c r="J76" s="79">
        <v>812354</v>
      </c>
      <c r="K76" s="79">
        <v>870422</v>
      </c>
      <c r="L76" s="79">
        <v>1500949</v>
      </c>
      <c r="M76" s="79">
        <v>1204574</v>
      </c>
      <c r="N76" s="79">
        <v>1224818</v>
      </c>
      <c r="O76" s="79">
        <v>2062764</v>
      </c>
      <c r="P76" s="79">
        <v>2129408</v>
      </c>
      <c r="Q76" s="79">
        <v>2551519</v>
      </c>
      <c r="R76" s="79">
        <v>2510363</v>
      </c>
      <c r="S76" s="79">
        <v>2919391</v>
      </c>
      <c r="T76" s="79">
        <v>3968973</v>
      </c>
      <c r="U76" s="79">
        <v>3250496</v>
      </c>
      <c r="V76" s="79">
        <v>2632808</v>
      </c>
      <c r="W76" s="79">
        <v>2545964</v>
      </c>
      <c r="X76" s="79">
        <v>2266842</v>
      </c>
      <c r="Y76" s="79">
        <v>2234309</v>
      </c>
      <c r="Z76" s="79">
        <v>2193882</v>
      </c>
      <c r="AA76" s="79">
        <v>2253544</v>
      </c>
      <c r="AB76" s="79">
        <v>2440248</v>
      </c>
      <c r="AC76" s="79">
        <v>2274049</v>
      </c>
      <c r="AD76" s="101"/>
      <c r="AF76" s="118" t="s">
        <v>524</v>
      </c>
      <c r="AG76" s="101"/>
      <c r="AI76" s="95" t="str">
        <f t="shared" si="0"/>
        <v>d</v>
      </c>
    </row>
    <row r="77" spans="1:35" x14ac:dyDescent="0.2">
      <c r="A77" s="100" t="s">
        <v>25</v>
      </c>
      <c r="B77" s="100" t="s">
        <v>21</v>
      </c>
      <c r="C77" s="79">
        <v>714113</v>
      </c>
      <c r="D77" s="79">
        <v>607808</v>
      </c>
      <c r="E77" s="79">
        <v>632200</v>
      </c>
      <c r="F77" s="79">
        <v>650291</v>
      </c>
      <c r="G77" s="79">
        <v>693811</v>
      </c>
      <c r="H77" s="79">
        <v>730868</v>
      </c>
      <c r="I77" s="79">
        <v>853746</v>
      </c>
      <c r="J77" s="79">
        <v>868855</v>
      </c>
      <c r="K77" s="79">
        <v>978700</v>
      </c>
      <c r="L77" s="79">
        <v>1085035</v>
      </c>
      <c r="M77" s="79">
        <v>1137007</v>
      </c>
      <c r="N77" s="79">
        <v>1301189</v>
      </c>
      <c r="O77" s="79">
        <v>1156742</v>
      </c>
      <c r="P77" s="79">
        <v>1307239</v>
      </c>
      <c r="Q77" s="79">
        <v>2150857</v>
      </c>
      <c r="R77" s="79">
        <v>1410148</v>
      </c>
      <c r="S77" s="79">
        <v>1866303</v>
      </c>
      <c r="T77" s="79">
        <v>5896075</v>
      </c>
      <c r="U77" s="79">
        <v>1465604</v>
      </c>
      <c r="V77" s="79">
        <v>7443204</v>
      </c>
      <c r="W77" s="79">
        <v>1835243</v>
      </c>
      <c r="X77" s="79">
        <v>1975294</v>
      </c>
      <c r="Y77" s="79">
        <v>1891553</v>
      </c>
      <c r="Z77" s="79">
        <v>1700447</v>
      </c>
      <c r="AA77" s="79">
        <v>1964400</v>
      </c>
      <c r="AB77" s="79">
        <v>1863776</v>
      </c>
      <c r="AC77" s="79">
        <v>1886196</v>
      </c>
      <c r="AD77" s="101"/>
      <c r="AF77" s="118" t="s">
        <v>524</v>
      </c>
      <c r="AG77" s="101"/>
      <c r="AI77" s="95" t="str">
        <f t="shared" si="0"/>
        <v>d</v>
      </c>
    </row>
    <row r="78" spans="1:35" x14ac:dyDescent="0.2">
      <c r="A78" s="100" t="s">
        <v>247</v>
      </c>
      <c r="B78" s="100" t="s">
        <v>21</v>
      </c>
      <c r="C78" s="79">
        <v>673751</v>
      </c>
      <c r="D78" s="79">
        <v>635271</v>
      </c>
      <c r="E78" s="79">
        <v>781687</v>
      </c>
      <c r="F78" s="79">
        <v>1982955</v>
      </c>
      <c r="G78" s="79">
        <v>748964</v>
      </c>
      <c r="H78" s="79">
        <v>730199</v>
      </c>
      <c r="I78" s="79">
        <v>818282</v>
      </c>
      <c r="J78" s="79">
        <v>990874</v>
      </c>
      <c r="K78" s="79">
        <v>1155082</v>
      </c>
      <c r="L78" s="79">
        <v>1348490</v>
      </c>
      <c r="M78" s="79">
        <v>2107438</v>
      </c>
      <c r="N78" s="79">
        <v>1421308</v>
      </c>
      <c r="O78" s="79">
        <v>1378718</v>
      </c>
      <c r="P78" s="79">
        <v>1562242</v>
      </c>
      <c r="Q78" s="79">
        <v>1597738</v>
      </c>
      <c r="R78" s="79">
        <v>1848864</v>
      </c>
      <c r="S78" s="79">
        <v>1869760</v>
      </c>
      <c r="T78" s="79">
        <v>2291093</v>
      </c>
      <c r="U78" s="79">
        <v>2169435</v>
      </c>
      <c r="V78" s="79">
        <v>1987630</v>
      </c>
      <c r="W78" s="79">
        <v>2027613</v>
      </c>
      <c r="X78" s="79">
        <v>2604089</v>
      </c>
      <c r="Y78" s="79">
        <v>2195481</v>
      </c>
      <c r="Z78" s="79">
        <v>2488934</v>
      </c>
      <c r="AA78" s="79">
        <v>2578205</v>
      </c>
      <c r="AB78" s="79">
        <v>2171760</v>
      </c>
      <c r="AC78" s="79">
        <v>2259179</v>
      </c>
      <c r="AD78" s="101"/>
      <c r="AF78" s="118" t="s">
        <v>524</v>
      </c>
      <c r="AG78" s="101"/>
      <c r="AI78" s="95" t="str">
        <f t="shared" si="0"/>
        <v>d</v>
      </c>
    </row>
    <row r="79" spans="1:35" x14ac:dyDescent="0.2">
      <c r="A79" s="100" t="s">
        <v>248</v>
      </c>
      <c r="B79" s="100" t="s">
        <v>21</v>
      </c>
      <c r="C79" s="79">
        <v>2918587</v>
      </c>
      <c r="D79" s="79">
        <v>2725783</v>
      </c>
      <c r="E79" s="79">
        <v>2798408</v>
      </c>
      <c r="F79" s="79">
        <v>3120239</v>
      </c>
      <c r="G79" s="79">
        <v>3346188</v>
      </c>
      <c r="H79" s="79">
        <v>3246753</v>
      </c>
      <c r="I79" s="79">
        <v>3585192</v>
      </c>
      <c r="J79" s="79">
        <v>3599585</v>
      </c>
      <c r="K79" s="79">
        <v>3778814</v>
      </c>
      <c r="L79" s="79">
        <v>4025341</v>
      </c>
      <c r="M79" s="79">
        <v>4183458</v>
      </c>
      <c r="N79" s="79">
        <v>4305273</v>
      </c>
      <c r="O79" s="79">
        <v>4158189</v>
      </c>
      <c r="P79" s="79">
        <v>4585425</v>
      </c>
      <c r="Q79" s="79">
        <v>4548860</v>
      </c>
      <c r="R79" s="79">
        <v>5502532</v>
      </c>
      <c r="S79" s="79">
        <v>5243369</v>
      </c>
      <c r="T79" s="79">
        <v>4918218</v>
      </c>
      <c r="U79" s="79">
        <v>4579700</v>
      </c>
      <c r="V79" s="79">
        <v>4701905</v>
      </c>
      <c r="W79" s="79">
        <v>4856941</v>
      </c>
      <c r="X79" s="79">
        <v>4868829</v>
      </c>
      <c r="Y79" s="79">
        <v>5093502</v>
      </c>
      <c r="Z79" s="79">
        <v>5696943</v>
      </c>
      <c r="AA79" s="79">
        <v>5342621</v>
      </c>
      <c r="AB79" s="79">
        <v>5722819</v>
      </c>
      <c r="AC79" s="79">
        <v>13799230</v>
      </c>
      <c r="AD79" s="101"/>
      <c r="AF79" s="118" t="s">
        <v>522</v>
      </c>
      <c r="AG79" s="101"/>
      <c r="AI79" s="95" t="str">
        <f t="shared" si="0"/>
        <v>b</v>
      </c>
    </row>
    <row r="80" spans="1:35" x14ac:dyDescent="0.2">
      <c r="A80" s="100" t="s">
        <v>27</v>
      </c>
      <c r="B80" s="100" t="s">
        <v>21</v>
      </c>
      <c r="C80" s="79">
        <v>548078</v>
      </c>
      <c r="D80" s="79">
        <v>582420</v>
      </c>
      <c r="E80" s="79">
        <v>352669</v>
      </c>
      <c r="F80" s="79">
        <v>415659</v>
      </c>
      <c r="G80" s="79">
        <v>555208</v>
      </c>
      <c r="H80" s="79">
        <v>327719</v>
      </c>
      <c r="I80" s="79">
        <v>848090</v>
      </c>
      <c r="J80" s="79">
        <v>1094135</v>
      </c>
      <c r="K80" s="79">
        <v>478327</v>
      </c>
      <c r="L80" s="79">
        <v>854192</v>
      </c>
      <c r="M80" s="79">
        <v>774266</v>
      </c>
      <c r="N80" s="79">
        <v>1006007</v>
      </c>
      <c r="O80" s="79">
        <v>413493</v>
      </c>
      <c r="P80" s="79">
        <v>624357</v>
      </c>
      <c r="Q80" s="79">
        <v>630506</v>
      </c>
      <c r="R80" s="79">
        <v>689872</v>
      </c>
      <c r="S80" s="79">
        <v>696017</v>
      </c>
      <c r="T80" s="79">
        <v>1113305</v>
      </c>
      <c r="U80" s="79">
        <v>648230</v>
      </c>
      <c r="V80" s="79">
        <v>706823</v>
      </c>
      <c r="W80" s="79">
        <v>722135</v>
      </c>
      <c r="X80" s="79">
        <v>861624</v>
      </c>
      <c r="Y80" s="79">
        <v>904911</v>
      </c>
      <c r="Z80" s="79">
        <v>878043</v>
      </c>
      <c r="AA80" s="79">
        <v>641396</v>
      </c>
      <c r="AB80" s="79">
        <v>658328</v>
      </c>
      <c r="AC80" s="79">
        <v>686051</v>
      </c>
      <c r="AD80" s="101"/>
      <c r="AF80" s="118" t="s">
        <v>524</v>
      </c>
      <c r="AG80" s="101"/>
      <c r="AI80" s="95" t="str">
        <f t="shared" si="0"/>
        <v>d</v>
      </c>
    </row>
    <row r="81" spans="1:35" x14ac:dyDescent="0.2">
      <c r="A81" s="100" t="s">
        <v>26</v>
      </c>
      <c r="B81" s="100" t="s">
        <v>21</v>
      </c>
      <c r="C81" s="79">
        <v>3900831</v>
      </c>
      <c r="D81" s="79">
        <v>4281617</v>
      </c>
      <c r="E81" s="79">
        <v>5064177</v>
      </c>
      <c r="F81" s="79">
        <v>4988706</v>
      </c>
      <c r="G81" s="79">
        <v>4514244</v>
      </c>
      <c r="H81" s="79">
        <v>4525793</v>
      </c>
      <c r="I81" s="79">
        <v>4501969</v>
      </c>
      <c r="J81" s="79">
        <v>4533580</v>
      </c>
      <c r="K81" s="79">
        <v>4666761</v>
      </c>
      <c r="L81" s="79">
        <v>5608780</v>
      </c>
      <c r="M81" s="79">
        <v>5211261</v>
      </c>
      <c r="N81" s="79">
        <v>4925570</v>
      </c>
      <c r="O81" s="79">
        <v>5122863</v>
      </c>
      <c r="P81" s="79">
        <v>5957522</v>
      </c>
      <c r="Q81" s="79">
        <v>7078370</v>
      </c>
      <c r="R81" s="79">
        <v>8247051</v>
      </c>
      <c r="S81" s="79">
        <v>8384462</v>
      </c>
      <c r="T81" s="79">
        <v>8366284</v>
      </c>
      <c r="U81" s="79">
        <v>6964706</v>
      </c>
      <c r="V81" s="79">
        <v>7288194</v>
      </c>
      <c r="W81" s="79">
        <v>7099103</v>
      </c>
      <c r="X81" s="79">
        <v>7290934</v>
      </c>
      <c r="Y81" s="79">
        <v>7684000</v>
      </c>
      <c r="Z81" s="79">
        <v>7497062</v>
      </c>
      <c r="AA81" s="79">
        <v>12069953</v>
      </c>
      <c r="AB81" s="79">
        <v>13427677</v>
      </c>
      <c r="AC81" s="79">
        <v>13222987</v>
      </c>
      <c r="AD81" s="101"/>
      <c r="AF81" s="118" t="s">
        <v>522</v>
      </c>
      <c r="AG81" s="101"/>
      <c r="AI81" s="95" t="str">
        <f t="shared" si="0"/>
        <v>b</v>
      </c>
    </row>
    <row r="82" spans="1:35" x14ac:dyDescent="0.2">
      <c r="A82" s="100" t="s">
        <v>249</v>
      </c>
      <c r="B82" s="100" t="s">
        <v>21</v>
      </c>
      <c r="C82" s="79">
        <v>3260115</v>
      </c>
      <c r="D82" s="79">
        <v>3474137</v>
      </c>
      <c r="E82" s="79">
        <v>4001303</v>
      </c>
      <c r="F82" s="79">
        <v>4377741</v>
      </c>
      <c r="G82" s="79">
        <v>4244325</v>
      </c>
      <c r="H82" s="79">
        <v>5292499</v>
      </c>
      <c r="I82" s="79">
        <v>5600744</v>
      </c>
      <c r="J82" s="79">
        <v>5631468</v>
      </c>
      <c r="K82" s="79">
        <v>6207333</v>
      </c>
      <c r="L82" s="79">
        <v>7012831</v>
      </c>
      <c r="M82" s="79">
        <v>6612758</v>
      </c>
      <c r="N82" s="79">
        <v>6520896</v>
      </c>
      <c r="O82" s="79">
        <v>6750764</v>
      </c>
      <c r="P82" s="79">
        <v>7671027</v>
      </c>
      <c r="Q82" s="79">
        <v>7889084</v>
      </c>
      <c r="R82" s="79">
        <v>9095063</v>
      </c>
      <c r="S82" s="79">
        <v>8498138</v>
      </c>
      <c r="T82" s="79">
        <v>7714195</v>
      </c>
      <c r="U82" s="79">
        <v>6571389</v>
      </c>
      <c r="V82" s="79">
        <v>6758470</v>
      </c>
      <c r="W82" s="79">
        <v>7378598</v>
      </c>
      <c r="X82" s="79">
        <v>7940839</v>
      </c>
      <c r="Y82" s="79">
        <v>8299329</v>
      </c>
      <c r="Z82" s="79">
        <v>8931598</v>
      </c>
      <c r="AA82" s="79">
        <v>9496791</v>
      </c>
      <c r="AB82" s="79">
        <v>14070770</v>
      </c>
      <c r="AC82" s="79">
        <v>11750151</v>
      </c>
      <c r="AD82" s="101"/>
      <c r="AF82" s="118" t="s">
        <v>522</v>
      </c>
      <c r="AG82" s="101"/>
      <c r="AI82" s="95" t="str">
        <f t="shared" si="0"/>
        <v>b</v>
      </c>
    </row>
    <row r="83" spans="1:35" x14ac:dyDescent="0.2">
      <c r="A83" s="100" t="s">
        <v>250</v>
      </c>
      <c r="B83" s="100" t="s">
        <v>251</v>
      </c>
      <c r="C83" s="79">
        <v>1297704</v>
      </c>
      <c r="D83" s="79">
        <v>1260675</v>
      </c>
      <c r="E83" s="79">
        <v>1271913</v>
      </c>
      <c r="F83" s="79">
        <v>1274368</v>
      </c>
      <c r="G83" s="79">
        <v>1357046</v>
      </c>
      <c r="H83" s="79">
        <v>1395381</v>
      </c>
      <c r="I83" s="79">
        <v>1402857</v>
      </c>
      <c r="J83" s="79">
        <v>1483750</v>
      </c>
      <c r="K83" s="79">
        <v>1618827</v>
      </c>
      <c r="L83" s="79">
        <v>1747318</v>
      </c>
      <c r="M83" s="79">
        <v>1721410</v>
      </c>
      <c r="N83" s="79">
        <v>1783054</v>
      </c>
      <c r="O83" s="79">
        <v>1775870</v>
      </c>
      <c r="P83" s="79">
        <v>2268725</v>
      </c>
      <c r="Q83" s="79">
        <v>2318522</v>
      </c>
      <c r="R83" s="79">
        <v>2791457</v>
      </c>
      <c r="S83" s="79">
        <v>2765122</v>
      </c>
      <c r="T83" s="79">
        <v>2675794</v>
      </c>
      <c r="U83" s="79">
        <v>2581815</v>
      </c>
      <c r="V83" s="79">
        <v>2456141</v>
      </c>
      <c r="W83" s="79">
        <v>2543795</v>
      </c>
      <c r="X83" s="79">
        <v>2566884</v>
      </c>
      <c r="Y83" s="79">
        <v>2661036</v>
      </c>
      <c r="Z83" s="79">
        <v>2877333</v>
      </c>
      <c r="AA83" s="79">
        <v>3125689</v>
      </c>
      <c r="AB83" s="79">
        <v>3494093</v>
      </c>
      <c r="AC83" s="79">
        <v>4712288</v>
      </c>
      <c r="AD83" s="101"/>
      <c r="AF83" s="118" t="s">
        <v>519</v>
      </c>
      <c r="AG83" s="101"/>
      <c r="AI83" s="95" t="str">
        <f t="shared" si="0"/>
        <v>a</v>
      </c>
    </row>
    <row r="84" spans="1:35" x14ac:dyDescent="0.2">
      <c r="A84" s="100" t="s">
        <v>252</v>
      </c>
      <c r="B84" s="100" t="s">
        <v>251</v>
      </c>
      <c r="C84" s="79">
        <v>1518202</v>
      </c>
      <c r="D84" s="79">
        <v>1459658</v>
      </c>
      <c r="E84" s="79">
        <v>1553469</v>
      </c>
      <c r="F84" s="79">
        <v>1678798</v>
      </c>
      <c r="G84" s="79">
        <v>1732086</v>
      </c>
      <c r="H84" s="79">
        <v>1845281</v>
      </c>
      <c r="I84" s="79">
        <v>1848036</v>
      </c>
      <c r="J84" s="79">
        <v>1842157</v>
      </c>
      <c r="K84" s="79">
        <v>1944093</v>
      </c>
      <c r="L84" s="79">
        <v>2206770</v>
      </c>
      <c r="M84" s="79">
        <v>2322834</v>
      </c>
      <c r="N84" s="79">
        <v>2291227</v>
      </c>
      <c r="O84" s="79">
        <v>2291105</v>
      </c>
      <c r="P84" s="79">
        <v>2503135</v>
      </c>
      <c r="Q84" s="79">
        <v>2782161</v>
      </c>
      <c r="R84" s="79">
        <v>2887769</v>
      </c>
      <c r="S84" s="79">
        <v>2951800</v>
      </c>
      <c r="T84" s="79">
        <v>3045403</v>
      </c>
      <c r="U84" s="79">
        <v>2992216</v>
      </c>
      <c r="V84" s="79">
        <v>2945289</v>
      </c>
      <c r="W84" s="79">
        <v>2971648</v>
      </c>
      <c r="X84" s="79">
        <v>3097160</v>
      </c>
      <c r="Y84" s="79">
        <v>3157717</v>
      </c>
      <c r="Z84" s="79">
        <v>3302202</v>
      </c>
      <c r="AA84" s="79">
        <v>3360208</v>
      </c>
      <c r="AB84" s="79">
        <v>3542788</v>
      </c>
      <c r="AC84" s="79">
        <v>3698796</v>
      </c>
      <c r="AD84" s="101"/>
      <c r="AF84" s="118" t="s">
        <v>519</v>
      </c>
      <c r="AG84" s="101"/>
      <c r="AI84" s="95" t="str">
        <f t="shared" ref="AI84:AI147" si="1">+LEFT(AF84,1)</f>
        <v>a</v>
      </c>
    </row>
    <row r="85" spans="1:35" x14ac:dyDescent="0.2">
      <c r="A85" s="100" t="s">
        <v>28</v>
      </c>
      <c r="B85" s="100" t="s">
        <v>29</v>
      </c>
      <c r="C85" s="79">
        <v>3356452</v>
      </c>
      <c r="D85" s="79">
        <v>3613448</v>
      </c>
      <c r="E85" s="79">
        <v>3797531</v>
      </c>
      <c r="F85" s="79">
        <v>4320281</v>
      </c>
      <c r="G85" s="79">
        <v>4206758</v>
      </c>
      <c r="H85" s="79">
        <v>4418248</v>
      </c>
      <c r="I85" s="79">
        <v>4003847</v>
      </c>
      <c r="J85" s="79">
        <v>4222755</v>
      </c>
      <c r="K85" s="79">
        <v>4471142</v>
      </c>
      <c r="L85" s="79">
        <v>4761988</v>
      </c>
      <c r="M85" s="79">
        <v>4788399</v>
      </c>
      <c r="N85" s="79">
        <v>4938573</v>
      </c>
      <c r="O85" s="79">
        <v>4721385</v>
      </c>
      <c r="P85" s="79">
        <v>5662099</v>
      </c>
      <c r="Q85" s="79">
        <v>5919749</v>
      </c>
      <c r="R85" s="79">
        <v>6575036</v>
      </c>
      <c r="S85" s="79">
        <v>6780842</v>
      </c>
      <c r="T85" s="79">
        <v>6812849</v>
      </c>
      <c r="U85" s="79">
        <v>9338093</v>
      </c>
      <c r="V85" s="79">
        <v>16427486</v>
      </c>
      <c r="W85" s="79">
        <v>10397668</v>
      </c>
      <c r="X85" s="79">
        <v>10818352</v>
      </c>
      <c r="Y85" s="79">
        <v>11160448</v>
      </c>
      <c r="Z85" s="79">
        <v>12343863</v>
      </c>
      <c r="AA85" s="79">
        <v>12899038</v>
      </c>
      <c r="AB85" s="79">
        <v>12854603</v>
      </c>
      <c r="AC85" s="79">
        <v>13377318</v>
      </c>
      <c r="AD85" s="101"/>
      <c r="AF85" s="118" t="s">
        <v>524</v>
      </c>
      <c r="AG85" s="101"/>
      <c r="AI85" s="95" t="str">
        <f t="shared" si="1"/>
        <v>d</v>
      </c>
    </row>
    <row r="86" spans="1:35" x14ac:dyDescent="0.2">
      <c r="A86" s="100" t="s">
        <v>253</v>
      </c>
      <c r="B86" s="100" t="s">
        <v>29</v>
      </c>
      <c r="C86" s="79">
        <v>385244</v>
      </c>
      <c r="D86" s="79">
        <v>365151</v>
      </c>
      <c r="E86" s="79">
        <v>319953</v>
      </c>
      <c r="F86" s="79">
        <v>301214</v>
      </c>
      <c r="G86" s="79">
        <v>296633</v>
      </c>
      <c r="H86" s="79">
        <v>316746</v>
      </c>
      <c r="I86" s="79">
        <v>281457</v>
      </c>
      <c r="J86" s="79">
        <v>450435</v>
      </c>
      <c r="K86" s="79">
        <v>513648</v>
      </c>
      <c r="L86" s="79">
        <v>403373</v>
      </c>
      <c r="M86" s="79">
        <v>386179</v>
      </c>
      <c r="N86" s="79">
        <v>329366</v>
      </c>
      <c r="O86" s="79">
        <v>319252</v>
      </c>
      <c r="P86" s="79">
        <v>409923</v>
      </c>
      <c r="Q86" s="79">
        <v>389448</v>
      </c>
      <c r="R86" s="79">
        <v>426901</v>
      </c>
      <c r="S86" s="79">
        <v>379708</v>
      </c>
      <c r="T86" s="79">
        <v>320801</v>
      </c>
      <c r="U86" s="79">
        <v>569302</v>
      </c>
      <c r="V86" s="79">
        <v>521233</v>
      </c>
      <c r="W86" s="79">
        <v>405547</v>
      </c>
      <c r="X86" s="79">
        <v>527186</v>
      </c>
      <c r="Y86" s="79">
        <v>500181</v>
      </c>
      <c r="Z86" s="79">
        <v>849434</v>
      </c>
      <c r="AA86" s="79">
        <v>542154</v>
      </c>
      <c r="AB86" s="79">
        <v>703208</v>
      </c>
      <c r="AC86" s="79">
        <v>583954</v>
      </c>
      <c r="AD86" s="101"/>
      <c r="AF86" s="118" t="s">
        <v>524</v>
      </c>
      <c r="AG86" s="101"/>
      <c r="AI86" s="95" t="str">
        <f t="shared" si="1"/>
        <v>d</v>
      </c>
    </row>
    <row r="87" spans="1:35" x14ac:dyDescent="0.2">
      <c r="A87" s="100" t="s">
        <v>30</v>
      </c>
      <c r="B87" s="100" t="s">
        <v>29</v>
      </c>
      <c r="C87" s="79">
        <v>11047374</v>
      </c>
      <c r="D87" s="79">
        <v>10435450</v>
      </c>
      <c r="E87" s="79">
        <v>10907019</v>
      </c>
      <c r="F87" s="79">
        <v>12531273</v>
      </c>
      <c r="G87" s="79">
        <v>10882793</v>
      </c>
      <c r="H87" s="79">
        <v>11025376</v>
      </c>
      <c r="I87" s="79">
        <v>11429352</v>
      </c>
      <c r="J87" s="79">
        <v>13721389</v>
      </c>
      <c r="K87" s="79">
        <v>12698890</v>
      </c>
      <c r="L87" s="79">
        <v>13623542</v>
      </c>
      <c r="M87" s="79">
        <v>14636219</v>
      </c>
      <c r="N87" s="79">
        <v>13960640</v>
      </c>
      <c r="O87" s="79">
        <v>14361837</v>
      </c>
      <c r="P87" s="79">
        <v>15938080</v>
      </c>
      <c r="Q87" s="79">
        <v>16557503</v>
      </c>
      <c r="R87" s="79">
        <v>16715587</v>
      </c>
      <c r="S87" s="79">
        <v>17915966</v>
      </c>
      <c r="T87" s="79">
        <v>16432734</v>
      </c>
      <c r="U87" s="79">
        <v>16003297</v>
      </c>
      <c r="V87" s="79">
        <v>18943211</v>
      </c>
      <c r="W87" s="79">
        <v>21148427</v>
      </c>
      <c r="X87" s="79">
        <v>19040332</v>
      </c>
      <c r="Y87" s="79">
        <v>20881303</v>
      </c>
      <c r="Z87" s="79">
        <v>23548091</v>
      </c>
      <c r="AA87" s="79">
        <v>26105901</v>
      </c>
      <c r="AB87" s="79">
        <v>26080393</v>
      </c>
      <c r="AC87" s="79">
        <v>26033526</v>
      </c>
      <c r="AD87" s="101"/>
      <c r="AF87" s="118" t="s">
        <v>522</v>
      </c>
      <c r="AG87" s="101"/>
      <c r="AI87" s="95" t="str">
        <f t="shared" si="1"/>
        <v>b</v>
      </c>
    </row>
    <row r="88" spans="1:35" x14ac:dyDescent="0.2">
      <c r="A88" s="100" t="s">
        <v>254</v>
      </c>
      <c r="B88" s="100" t="s">
        <v>29</v>
      </c>
      <c r="C88" s="79">
        <v>280551</v>
      </c>
      <c r="D88" s="79">
        <v>272757</v>
      </c>
      <c r="E88" s="79">
        <v>299257</v>
      </c>
      <c r="F88" s="79">
        <v>337055</v>
      </c>
      <c r="G88" s="79">
        <v>273208</v>
      </c>
      <c r="H88" s="79">
        <v>294719</v>
      </c>
      <c r="I88" s="79">
        <v>307387</v>
      </c>
      <c r="J88" s="79">
        <v>335768</v>
      </c>
      <c r="K88" s="79">
        <v>351356</v>
      </c>
      <c r="L88" s="79">
        <v>598953</v>
      </c>
      <c r="M88" s="79">
        <v>425342</v>
      </c>
      <c r="N88" s="79">
        <v>438587</v>
      </c>
      <c r="O88" s="79">
        <v>420797</v>
      </c>
      <c r="P88" s="79">
        <v>500344</v>
      </c>
      <c r="Q88" s="79">
        <v>542411</v>
      </c>
      <c r="R88" s="79">
        <v>501951</v>
      </c>
      <c r="S88" s="79">
        <v>560656</v>
      </c>
      <c r="T88" s="79">
        <v>579370</v>
      </c>
      <c r="U88" s="79">
        <v>633274</v>
      </c>
      <c r="V88" s="79">
        <v>575848</v>
      </c>
      <c r="W88" s="79">
        <v>591307</v>
      </c>
      <c r="X88" s="79">
        <v>641680</v>
      </c>
      <c r="Y88" s="79">
        <v>797210</v>
      </c>
      <c r="Z88" s="79">
        <v>705383</v>
      </c>
      <c r="AA88" s="79">
        <v>743585</v>
      </c>
      <c r="AB88" s="79">
        <v>750991</v>
      </c>
      <c r="AC88" s="79">
        <v>752785</v>
      </c>
      <c r="AD88" s="101"/>
      <c r="AF88" s="118" t="s">
        <v>525</v>
      </c>
      <c r="AG88" s="101"/>
      <c r="AI88" s="95" t="str">
        <f t="shared" si="1"/>
        <v>e</v>
      </c>
    </row>
    <row r="89" spans="1:35" x14ac:dyDescent="0.2">
      <c r="A89" s="100" t="s">
        <v>255</v>
      </c>
      <c r="B89" s="100" t="s">
        <v>29</v>
      </c>
      <c r="C89" s="79">
        <v>1678612</v>
      </c>
      <c r="D89" s="79">
        <v>1964143</v>
      </c>
      <c r="E89" s="79">
        <v>2076289</v>
      </c>
      <c r="F89" s="79">
        <v>1971615</v>
      </c>
      <c r="G89" s="79">
        <v>2383760</v>
      </c>
      <c r="H89" s="79">
        <v>2142155</v>
      </c>
      <c r="I89" s="79">
        <v>2240232</v>
      </c>
      <c r="J89" s="79">
        <v>2378950</v>
      </c>
      <c r="K89" s="79">
        <v>2634730</v>
      </c>
      <c r="L89" s="79">
        <v>2493316</v>
      </c>
      <c r="M89" s="79">
        <v>2506499</v>
      </c>
      <c r="N89" s="79">
        <v>2703284</v>
      </c>
      <c r="O89" s="79">
        <v>2732525</v>
      </c>
      <c r="P89" s="79">
        <v>3223905</v>
      </c>
      <c r="Q89" s="79">
        <v>3246194</v>
      </c>
      <c r="R89" s="79">
        <v>3977602</v>
      </c>
      <c r="S89" s="79">
        <v>4001028</v>
      </c>
      <c r="T89" s="79">
        <v>4041688</v>
      </c>
      <c r="U89" s="79">
        <v>3790426</v>
      </c>
      <c r="V89" s="79">
        <v>4304923</v>
      </c>
      <c r="W89" s="79">
        <v>4152805</v>
      </c>
      <c r="X89" s="79">
        <v>4183782</v>
      </c>
      <c r="Y89" s="79">
        <v>4169477</v>
      </c>
      <c r="Z89" s="79">
        <v>4487030</v>
      </c>
      <c r="AA89" s="79">
        <v>4789294</v>
      </c>
      <c r="AB89" s="79">
        <v>5356354</v>
      </c>
      <c r="AC89" s="79">
        <v>6644747</v>
      </c>
      <c r="AD89" s="101"/>
      <c r="AF89" s="118" t="s">
        <v>525</v>
      </c>
      <c r="AG89" s="101"/>
      <c r="AI89" s="95" t="str">
        <f t="shared" si="1"/>
        <v>e</v>
      </c>
    </row>
    <row r="90" spans="1:35" x14ac:dyDescent="0.2">
      <c r="A90" s="100" t="s">
        <v>31</v>
      </c>
      <c r="B90" s="100" t="s">
        <v>29</v>
      </c>
      <c r="C90" s="79">
        <v>313086</v>
      </c>
      <c r="D90" s="79">
        <v>614019</v>
      </c>
      <c r="E90" s="79">
        <v>383032</v>
      </c>
      <c r="F90" s="102" t="s">
        <v>548</v>
      </c>
      <c r="G90" s="102" t="s">
        <v>548</v>
      </c>
      <c r="H90" s="102" t="s">
        <v>548</v>
      </c>
      <c r="I90" s="102" t="s">
        <v>548</v>
      </c>
      <c r="J90" s="102" t="s">
        <v>548</v>
      </c>
      <c r="K90" s="102" t="s">
        <v>548</v>
      </c>
      <c r="L90" s="102" t="s">
        <v>548</v>
      </c>
      <c r="M90" s="102" t="s">
        <v>548</v>
      </c>
      <c r="N90" s="79">
        <v>365609</v>
      </c>
      <c r="O90" s="79">
        <v>323771</v>
      </c>
      <c r="P90" s="79">
        <v>458772</v>
      </c>
      <c r="Q90" s="79">
        <v>568224</v>
      </c>
      <c r="R90" s="79">
        <v>565934</v>
      </c>
      <c r="S90" s="79">
        <v>641554</v>
      </c>
      <c r="T90" s="79">
        <v>638955</v>
      </c>
      <c r="U90" s="79">
        <v>627868</v>
      </c>
      <c r="V90" s="79">
        <v>715192</v>
      </c>
      <c r="W90" s="79">
        <v>733765</v>
      </c>
      <c r="X90" s="79">
        <v>725258</v>
      </c>
      <c r="Y90" s="79">
        <v>708473</v>
      </c>
      <c r="Z90" s="79">
        <v>749959</v>
      </c>
      <c r="AA90" s="79">
        <v>972521</v>
      </c>
      <c r="AB90" s="79">
        <v>1375395</v>
      </c>
      <c r="AC90" s="79">
        <v>1175311</v>
      </c>
      <c r="AD90" s="101"/>
      <c r="AF90" s="118" t="s">
        <v>526</v>
      </c>
      <c r="AG90" s="101"/>
      <c r="AI90" s="95" t="str">
        <f t="shared" si="1"/>
        <v>f</v>
      </c>
    </row>
    <row r="91" spans="1:35" x14ac:dyDescent="0.2">
      <c r="A91" s="100" t="s">
        <v>256</v>
      </c>
      <c r="B91" s="100" t="s">
        <v>29</v>
      </c>
      <c r="C91" s="79">
        <v>119818</v>
      </c>
      <c r="D91" s="79">
        <v>126047</v>
      </c>
      <c r="E91" s="79">
        <v>109934</v>
      </c>
      <c r="F91" s="79">
        <v>128473</v>
      </c>
      <c r="G91" s="79">
        <v>151716</v>
      </c>
      <c r="H91" s="79">
        <v>147955</v>
      </c>
      <c r="I91" s="79">
        <v>142078</v>
      </c>
      <c r="J91" s="79">
        <v>149127</v>
      </c>
      <c r="K91" s="79">
        <v>184372</v>
      </c>
      <c r="L91" s="79">
        <v>176584</v>
      </c>
      <c r="M91" s="79">
        <v>189360</v>
      </c>
      <c r="N91" s="79">
        <v>162158</v>
      </c>
      <c r="O91" s="79">
        <v>214542</v>
      </c>
      <c r="P91" s="79">
        <v>257748</v>
      </c>
      <c r="Q91" s="79">
        <v>465284</v>
      </c>
      <c r="R91" s="79">
        <v>492626</v>
      </c>
      <c r="S91" s="79">
        <v>467506</v>
      </c>
      <c r="T91" s="79">
        <v>435983</v>
      </c>
      <c r="U91" s="79">
        <v>426823</v>
      </c>
      <c r="V91" s="79">
        <v>422928</v>
      </c>
      <c r="W91" s="79">
        <v>468814</v>
      </c>
      <c r="X91" s="79">
        <v>475700</v>
      </c>
      <c r="Y91" s="79">
        <v>502910</v>
      </c>
      <c r="Z91" s="79">
        <v>453383</v>
      </c>
      <c r="AA91" s="79">
        <v>575588</v>
      </c>
      <c r="AB91" s="79">
        <v>642220</v>
      </c>
      <c r="AC91" s="79">
        <v>630361</v>
      </c>
      <c r="AD91" s="101"/>
      <c r="AF91" s="118" t="s">
        <v>523</v>
      </c>
      <c r="AG91" s="101"/>
      <c r="AI91" s="95" t="str">
        <f t="shared" si="1"/>
        <v>c</v>
      </c>
    </row>
    <row r="92" spans="1:35" x14ac:dyDescent="0.2">
      <c r="A92" s="100" t="s">
        <v>32</v>
      </c>
      <c r="B92" s="100" t="s">
        <v>33</v>
      </c>
      <c r="C92" s="79">
        <v>4523907</v>
      </c>
      <c r="D92" s="79">
        <v>4711845</v>
      </c>
      <c r="E92" s="79">
        <v>4558922</v>
      </c>
      <c r="F92" s="79">
        <v>4600441</v>
      </c>
      <c r="G92" s="79">
        <v>4623343</v>
      </c>
      <c r="H92" s="79">
        <v>4551315</v>
      </c>
      <c r="I92" s="79">
        <v>4537522</v>
      </c>
      <c r="J92" s="79">
        <v>4535992</v>
      </c>
      <c r="K92" s="79">
        <v>4911700</v>
      </c>
      <c r="L92" s="79">
        <v>5023639</v>
      </c>
      <c r="M92" s="79">
        <v>5313878</v>
      </c>
      <c r="N92" s="79">
        <v>5541488</v>
      </c>
      <c r="O92" s="79">
        <v>5571498</v>
      </c>
      <c r="P92" s="79">
        <v>6130900</v>
      </c>
      <c r="Q92" s="79">
        <v>7240299</v>
      </c>
      <c r="R92" s="79">
        <v>9498617</v>
      </c>
      <c r="S92" s="79">
        <v>9472510</v>
      </c>
      <c r="T92" s="79">
        <v>9623762</v>
      </c>
      <c r="U92" s="79">
        <v>12210278</v>
      </c>
      <c r="V92" s="79">
        <v>7765102</v>
      </c>
      <c r="W92" s="79">
        <v>8513175</v>
      </c>
      <c r="X92" s="79">
        <v>9566619</v>
      </c>
      <c r="Y92" s="79">
        <v>11037564</v>
      </c>
      <c r="Z92" s="79">
        <v>9222235</v>
      </c>
      <c r="AA92" s="79">
        <v>9141177</v>
      </c>
      <c r="AB92" s="79">
        <v>9509995</v>
      </c>
      <c r="AC92" s="79">
        <v>9650391</v>
      </c>
      <c r="AD92" s="101"/>
      <c r="AF92" s="118" t="s">
        <v>519</v>
      </c>
      <c r="AG92" s="101"/>
      <c r="AI92" s="95" t="str">
        <f t="shared" si="1"/>
        <v>a</v>
      </c>
    </row>
    <row r="93" spans="1:35" x14ac:dyDescent="0.2">
      <c r="A93" s="100" t="s">
        <v>34</v>
      </c>
      <c r="B93" s="100" t="s">
        <v>33</v>
      </c>
      <c r="C93" s="79">
        <v>4693021</v>
      </c>
      <c r="D93" s="79">
        <v>5397291</v>
      </c>
      <c r="E93" s="79">
        <v>5827870</v>
      </c>
      <c r="F93" s="79">
        <v>6173728</v>
      </c>
      <c r="G93" s="79">
        <v>6410635</v>
      </c>
      <c r="H93" s="79">
        <v>5862879</v>
      </c>
      <c r="I93" s="79">
        <v>7240635</v>
      </c>
      <c r="J93" s="79">
        <v>6042183</v>
      </c>
      <c r="K93" s="79">
        <v>6979061</v>
      </c>
      <c r="L93" s="79">
        <v>8141589</v>
      </c>
      <c r="M93" s="79">
        <v>8652332</v>
      </c>
      <c r="N93" s="79">
        <v>9419951</v>
      </c>
      <c r="O93" s="79">
        <v>9219748</v>
      </c>
      <c r="P93" s="79">
        <v>10550711</v>
      </c>
      <c r="Q93" s="79">
        <v>11797485</v>
      </c>
      <c r="R93" s="79">
        <v>12414520</v>
      </c>
      <c r="S93" s="79">
        <v>11700801</v>
      </c>
      <c r="T93" s="79">
        <v>11959055</v>
      </c>
      <c r="U93" s="79">
        <v>9117399</v>
      </c>
      <c r="V93" s="79">
        <v>9526383</v>
      </c>
      <c r="W93" s="79">
        <v>9601128</v>
      </c>
      <c r="X93" s="79">
        <v>9647691</v>
      </c>
      <c r="Y93" s="79">
        <v>10101199</v>
      </c>
      <c r="Z93" s="79">
        <v>11210301</v>
      </c>
      <c r="AA93" s="79">
        <v>11664137</v>
      </c>
      <c r="AB93" s="79">
        <v>14492431</v>
      </c>
      <c r="AC93" s="79">
        <v>15068870</v>
      </c>
      <c r="AD93" s="101"/>
      <c r="AF93" s="118" t="s">
        <v>519</v>
      </c>
      <c r="AG93" s="101"/>
      <c r="AI93" s="95" t="str">
        <f t="shared" si="1"/>
        <v>a</v>
      </c>
    </row>
    <row r="94" spans="1:35" x14ac:dyDescent="0.2">
      <c r="A94" s="100" t="s">
        <v>257</v>
      </c>
      <c r="B94" s="100" t="s">
        <v>33</v>
      </c>
      <c r="C94" s="79">
        <v>459733</v>
      </c>
      <c r="D94" s="79">
        <v>620787</v>
      </c>
      <c r="E94" s="79">
        <v>605616</v>
      </c>
      <c r="F94" s="79">
        <v>621758</v>
      </c>
      <c r="G94" s="79">
        <v>555288</v>
      </c>
      <c r="H94" s="79">
        <v>718906</v>
      </c>
      <c r="I94" s="79">
        <v>569364</v>
      </c>
      <c r="J94" s="79">
        <v>663986</v>
      </c>
      <c r="K94" s="79">
        <v>707800</v>
      </c>
      <c r="L94" s="79">
        <v>780159</v>
      </c>
      <c r="M94" s="79">
        <v>909889</v>
      </c>
      <c r="N94" s="79">
        <v>1161318</v>
      </c>
      <c r="O94" s="79">
        <v>780752</v>
      </c>
      <c r="P94" s="79">
        <v>874259</v>
      </c>
      <c r="Q94" s="79">
        <v>1094923</v>
      </c>
      <c r="R94" s="79">
        <v>791105</v>
      </c>
      <c r="S94" s="79">
        <v>823839</v>
      </c>
      <c r="T94" s="79">
        <v>779942</v>
      </c>
      <c r="U94" s="79">
        <v>846638</v>
      </c>
      <c r="V94" s="79">
        <v>870555</v>
      </c>
      <c r="W94" s="79">
        <v>1764134</v>
      </c>
      <c r="X94" s="79">
        <v>1576586</v>
      </c>
      <c r="Y94" s="79">
        <v>1080096</v>
      </c>
      <c r="Z94" s="79">
        <v>1756162</v>
      </c>
      <c r="AA94" s="79">
        <v>1523844</v>
      </c>
      <c r="AB94" s="79">
        <v>1095727</v>
      </c>
      <c r="AC94" s="79">
        <v>1052075</v>
      </c>
      <c r="AD94" s="101"/>
      <c r="AF94" s="118" t="s">
        <v>519</v>
      </c>
      <c r="AG94" s="101"/>
      <c r="AI94" s="95" t="str">
        <f t="shared" si="1"/>
        <v>a</v>
      </c>
    </row>
    <row r="95" spans="1:35" x14ac:dyDescent="0.2">
      <c r="A95" s="100" t="s">
        <v>35</v>
      </c>
      <c r="B95" s="100" t="s">
        <v>33</v>
      </c>
      <c r="C95" s="79">
        <v>10644032</v>
      </c>
      <c r="D95" s="79">
        <v>11630791</v>
      </c>
      <c r="E95" s="79">
        <v>11981105</v>
      </c>
      <c r="F95" s="79">
        <v>10913757</v>
      </c>
      <c r="G95" s="79">
        <v>10767883</v>
      </c>
      <c r="H95" s="79">
        <v>9039742</v>
      </c>
      <c r="I95" s="79">
        <v>9589878</v>
      </c>
      <c r="J95" s="79">
        <v>10026746</v>
      </c>
      <c r="K95" s="79">
        <v>11521750</v>
      </c>
      <c r="L95" s="79">
        <v>12441155</v>
      </c>
      <c r="M95" s="79">
        <v>12106043</v>
      </c>
      <c r="N95" s="79">
        <v>13555887</v>
      </c>
      <c r="O95" s="79">
        <v>15731449</v>
      </c>
      <c r="P95" s="79">
        <v>17375889</v>
      </c>
      <c r="Q95" s="79">
        <v>19209970</v>
      </c>
      <c r="R95" s="79">
        <v>23223812</v>
      </c>
      <c r="S95" s="79">
        <v>22805484</v>
      </c>
      <c r="T95" s="79">
        <v>19903168</v>
      </c>
      <c r="U95" s="79">
        <v>17803914</v>
      </c>
      <c r="V95" s="79">
        <v>19680807</v>
      </c>
      <c r="W95" s="79">
        <v>20642293</v>
      </c>
      <c r="X95" s="79">
        <v>19535649</v>
      </c>
      <c r="Y95" s="79">
        <v>20154352</v>
      </c>
      <c r="Z95" s="79">
        <v>20482952</v>
      </c>
      <c r="AA95" s="79">
        <v>21229551</v>
      </c>
      <c r="AB95" s="79">
        <v>23293674</v>
      </c>
      <c r="AC95" s="79">
        <v>30034861</v>
      </c>
      <c r="AD95" s="101"/>
      <c r="AF95" s="118" t="s">
        <v>522</v>
      </c>
      <c r="AG95" s="101"/>
      <c r="AI95" s="95" t="str">
        <f t="shared" si="1"/>
        <v>b</v>
      </c>
    </row>
    <row r="96" spans="1:35" x14ac:dyDescent="0.2">
      <c r="A96" s="100" t="s">
        <v>36</v>
      </c>
      <c r="B96" s="100" t="s">
        <v>33</v>
      </c>
      <c r="C96" s="79">
        <v>1051321</v>
      </c>
      <c r="D96" s="79">
        <v>1096154</v>
      </c>
      <c r="E96" s="79">
        <v>1537939</v>
      </c>
      <c r="F96" s="79">
        <v>1112692</v>
      </c>
      <c r="G96" s="79">
        <v>1108505</v>
      </c>
      <c r="H96" s="79">
        <v>1149557</v>
      </c>
      <c r="I96" s="79">
        <v>1173046</v>
      </c>
      <c r="J96" s="79">
        <v>1219817</v>
      </c>
      <c r="K96" s="79">
        <v>1273166</v>
      </c>
      <c r="L96" s="79">
        <v>1206357</v>
      </c>
      <c r="M96" s="79">
        <v>1297732</v>
      </c>
      <c r="N96" s="79">
        <v>1403929</v>
      </c>
      <c r="O96" s="79">
        <v>1071668</v>
      </c>
      <c r="P96" s="79">
        <v>1303482</v>
      </c>
      <c r="Q96" s="79">
        <v>1187150</v>
      </c>
      <c r="R96" s="79">
        <v>2402271</v>
      </c>
      <c r="S96" s="79">
        <v>1714241</v>
      </c>
      <c r="T96" s="79">
        <v>1799437</v>
      </c>
      <c r="U96" s="79">
        <v>2086683</v>
      </c>
      <c r="V96" s="79">
        <v>1892215</v>
      </c>
      <c r="W96" s="79">
        <v>2026028</v>
      </c>
      <c r="X96" s="79">
        <v>1473299</v>
      </c>
      <c r="Y96" s="79">
        <v>1675522</v>
      </c>
      <c r="Z96" s="79">
        <v>1653315</v>
      </c>
      <c r="AA96" s="79">
        <v>2379009</v>
      </c>
      <c r="AB96" s="79">
        <v>1684789</v>
      </c>
      <c r="AC96" s="79">
        <v>1911390</v>
      </c>
      <c r="AD96" s="101"/>
      <c r="AF96" s="118" t="s">
        <v>522</v>
      </c>
      <c r="AG96" s="101"/>
      <c r="AI96" s="95" t="str">
        <f t="shared" si="1"/>
        <v>b</v>
      </c>
    </row>
    <row r="97" spans="1:35" x14ac:dyDescent="0.2">
      <c r="A97" s="100" t="s">
        <v>33</v>
      </c>
      <c r="B97" s="100" t="s">
        <v>33</v>
      </c>
      <c r="C97" s="79">
        <v>1210361</v>
      </c>
      <c r="D97" s="79">
        <v>1721505</v>
      </c>
      <c r="E97" s="79">
        <v>2011063</v>
      </c>
      <c r="F97" s="79">
        <v>1646647</v>
      </c>
      <c r="G97" s="79">
        <v>1623763</v>
      </c>
      <c r="H97" s="79">
        <v>1732592</v>
      </c>
      <c r="I97" s="79">
        <v>1862697</v>
      </c>
      <c r="J97" s="79">
        <v>1707195</v>
      </c>
      <c r="K97" s="79">
        <v>2181160</v>
      </c>
      <c r="L97" s="79">
        <v>2206116</v>
      </c>
      <c r="M97" s="79">
        <v>2676362</v>
      </c>
      <c r="N97" s="79">
        <v>2507966</v>
      </c>
      <c r="O97" s="79" t="s">
        <v>548</v>
      </c>
      <c r="P97" s="79" t="s">
        <v>548</v>
      </c>
      <c r="Q97" s="79">
        <v>3732755</v>
      </c>
      <c r="R97" s="79">
        <v>4022273</v>
      </c>
      <c r="S97" s="79">
        <v>3955172</v>
      </c>
      <c r="T97" s="79">
        <v>4454200</v>
      </c>
      <c r="U97" s="79" t="s">
        <v>548</v>
      </c>
      <c r="V97" s="79">
        <v>6029396</v>
      </c>
      <c r="W97" s="79">
        <v>4922061</v>
      </c>
      <c r="X97" s="79">
        <v>4838615</v>
      </c>
      <c r="Y97" s="79">
        <v>5126377</v>
      </c>
      <c r="Z97" s="79">
        <v>5100222</v>
      </c>
      <c r="AA97" s="79">
        <v>5238504</v>
      </c>
      <c r="AB97" s="79">
        <v>5931823</v>
      </c>
      <c r="AC97" s="79">
        <v>6690812</v>
      </c>
      <c r="AD97" s="101"/>
      <c r="AF97" s="118" t="s">
        <v>519</v>
      </c>
      <c r="AG97" s="101"/>
      <c r="AI97" s="95" t="str">
        <f t="shared" si="1"/>
        <v>a</v>
      </c>
    </row>
    <row r="98" spans="1:35" x14ac:dyDescent="0.2">
      <c r="A98" s="100" t="s">
        <v>37</v>
      </c>
      <c r="B98" s="100" t="s">
        <v>33</v>
      </c>
      <c r="C98" s="79">
        <v>207394</v>
      </c>
      <c r="D98" s="79">
        <v>278313</v>
      </c>
      <c r="E98" s="79">
        <v>257014</v>
      </c>
      <c r="F98" s="102" t="s">
        <v>548</v>
      </c>
      <c r="G98" s="102" t="s">
        <v>548</v>
      </c>
      <c r="H98" s="79">
        <v>685885</v>
      </c>
      <c r="I98" s="79">
        <v>661399</v>
      </c>
      <c r="J98" s="79">
        <v>153030</v>
      </c>
      <c r="K98" s="79">
        <v>388778</v>
      </c>
      <c r="L98" s="79">
        <v>316011</v>
      </c>
      <c r="M98" s="79">
        <v>267657</v>
      </c>
      <c r="N98" s="79">
        <v>328063</v>
      </c>
      <c r="O98" s="79">
        <v>377393</v>
      </c>
      <c r="P98" s="79">
        <v>626414</v>
      </c>
      <c r="Q98" s="79">
        <v>492986</v>
      </c>
      <c r="R98" s="79">
        <v>373472</v>
      </c>
      <c r="S98" s="79">
        <v>768760</v>
      </c>
      <c r="T98" s="79">
        <v>676911</v>
      </c>
      <c r="U98" s="79" t="s">
        <v>548</v>
      </c>
      <c r="V98" s="79">
        <v>543400</v>
      </c>
      <c r="W98" s="79">
        <v>404837</v>
      </c>
      <c r="X98" s="79">
        <v>783595</v>
      </c>
      <c r="Y98" s="79">
        <v>903775</v>
      </c>
      <c r="Z98" s="79">
        <v>739607</v>
      </c>
      <c r="AA98" s="79">
        <v>458544</v>
      </c>
      <c r="AB98" s="79">
        <v>571257</v>
      </c>
      <c r="AC98" s="79">
        <v>657288</v>
      </c>
      <c r="AD98" s="101"/>
      <c r="AF98" s="118" t="s">
        <v>522</v>
      </c>
      <c r="AG98" s="101"/>
      <c r="AI98" s="95" t="str">
        <f t="shared" si="1"/>
        <v>b</v>
      </c>
    </row>
    <row r="99" spans="1:35" x14ac:dyDescent="0.2">
      <c r="A99" s="100" t="s">
        <v>258</v>
      </c>
      <c r="B99" s="100" t="s">
        <v>259</v>
      </c>
      <c r="C99" s="79">
        <v>2647452</v>
      </c>
      <c r="D99" s="79">
        <v>2930749</v>
      </c>
      <c r="E99" s="79">
        <v>2711154</v>
      </c>
      <c r="F99" s="79">
        <v>2656451</v>
      </c>
      <c r="G99" s="79">
        <v>2703134</v>
      </c>
      <c r="H99" s="79">
        <v>2796374</v>
      </c>
      <c r="I99" s="79">
        <v>2967032</v>
      </c>
      <c r="J99" s="79">
        <v>3159464</v>
      </c>
      <c r="K99" s="79">
        <v>3573164</v>
      </c>
      <c r="L99" s="79">
        <v>3357968</v>
      </c>
      <c r="M99" s="79">
        <v>3720566</v>
      </c>
      <c r="N99" s="79">
        <v>3701930</v>
      </c>
      <c r="O99" s="79">
        <v>3468562</v>
      </c>
      <c r="P99" s="79">
        <v>3895398</v>
      </c>
      <c r="Q99" s="79">
        <v>4573412</v>
      </c>
      <c r="R99" s="79">
        <v>4945834</v>
      </c>
      <c r="S99" s="79">
        <v>5058488</v>
      </c>
      <c r="T99" s="79">
        <v>4764249</v>
      </c>
      <c r="U99" s="79">
        <v>4392913</v>
      </c>
      <c r="V99" s="79">
        <v>4864667</v>
      </c>
      <c r="W99" s="79">
        <v>4739260</v>
      </c>
      <c r="X99" s="79">
        <v>4842610</v>
      </c>
      <c r="Y99" s="79">
        <v>5241205</v>
      </c>
      <c r="Z99" s="79">
        <v>5033812</v>
      </c>
      <c r="AA99" s="79">
        <v>5557971</v>
      </c>
      <c r="AB99" s="79">
        <v>5725226</v>
      </c>
      <c r="AC99" s="79">
        <v>5883644</v>
      </c>
      <c r="AD99" s="101"/>
      <c r="AF99" s="118" t="s">
        <v>522</v>
      </c>
      <c r="AG99" s="101"/>
      <c r="AI99" s="95" t="str">
        <f t="shared" si="1"/>
        <v>b</v>
      </c>
    </row>
    <row r="100" spans="1:35" x14ac:dyDescent="0.2">
      <c r="A100" s="100" t="s">
        <v>260</v>
      </c>
      <c r="B100" s="100" t="s">
        <v>261</v>
      </c>
      <c r="C100" s="79">
        <v>893387</v>
      </c>
      <c r="D100" s="79">
        <v>862212</v>
      </c>
      <c r="E100" s="79">
        <v>951123</v>
      </c>
      <c r="F100" s="79">
        <v>961606</v>
      </c>
      <c r="G100" s="79">
        <v>1258088</v>
      </c>
      <c r="H100" s="79">
        <v>1481666</v>
      </c>
      <c r="I100" s="79">
        <v>1365158</v>
      </c>
      <c r="J100" s="79">
        <v>1282548</v>
      </c>
      <c r="K100" s="79">
        <v>1509927</v>
      </c>
      <c r="L100" s="79">
        <v>1706358</v>
      </c>
      <c r="M100" s="79">
        <v>1860281</v>
      </c>
      <c r="N100" s="79">
        <v>1806579</v>
      </c>
      <c r="O100" s="79">
        <v>1640224</v>
      </c>
      <c r="P100" s="79">
        <v>2901377</v>
      </c>
      <c r="Q100" s="79">
        <v>2366346</v>
      </c>
      <c r="R100" s="79">
        <v>2775756</v>
      </c>
      <c r="S100" s="79">
        <v>2915994</v>
      </c>
      <c r="T100" s="79">
        <v>3307115</v>
      </c>
      <c r="U100" s="79">
        <v>3972674</v>
      </c>
      <c r="V100" s="79">
        <v>3904067</v>
      </c>
      <c r="W100" s="79">
        <v>3102563</v>
      </c>
      <c r="X100" s="79">
        <v>3509335</v>
      </c>
      <c r="Y100" s="79">
        <v>3256327</v>
      </c>
      <c r="Z100" s="79">
        <v>3522336</v>
      </c>
      <c r="AA100" s="79">
        <v>3281411</v>
      </c>
      <c r="AB100" s="79">
        <v>3265413</v>
      </c>
      <c r="AC100" s="79">
        <v>3422280</v>
      </c>
      <c r="AD100" s="101"/>
      <c r="AF100" s="118" t="s">
        <v>524</v>
      </c>
      <c r="AG100" s="101"/>
      <c r="AI100" s="95" t="str">
        <f t="shared" si="1"/>
        <v>d</v>
      </c>
    </row>
    <row r="101" spans="1:35" x14ac:dyDescent="0.2">
      <c r="A101" s="100" t="s">
        <v>262</v>
      </c>
      <c r="B101" s="100" t="s">
        <v>261</v>
      </c>
      <c r="C101" s="79">
        <v>66761578</v>
      </c>
      <c r="D101" s="79">
        <v>61622742</v>
      </c>
      <c r="E101" s="79">
        <v>62551734</v>
      </c>
      <c r="F101" s="79">
        <v>69737943</v>
      </c>
      <c r="G101" s="79">
        <v>71165861</v>
      </c>
      <c r="H101" s="79">
        <v>76928149</v>
      </c>
      <c r="I101" s="79">
        <v>73786354</v>
      </c>
      <c r="J101" s="79">
        <v>79559547</v>
      </c>
      <c r="K101" s="79">
        <v>84686846</v>
      </c>
      <c r="L101" s="79">
        <v>91382459</v>
      </c>
      <c r="M101" s="79">
        <v>99735875</v>
      </c>
      <c r="N101" s="79">
        <v>106114488</v>
      </c>
      <c r="O101" s="79">
        <v>107121424</v>
      </c>
      <c r="P101" s="79">
        <v>128983802</v>
      </c>
      <c r="Q101" s="79">
        <v>147498325</v>
      </c>
      <c r="R101" s="79">
        <v>166903723</v>
      </c>
      <c r="S101" s="79">
        <v>161865164</v>
      </c>
      <c r="T101" s="79">
        <v>153341633</v>
      </c>
      <c r="U101" s="79">
        <v>134654524</v>
      </c>
      <c r="V101" s="79">
        <v>143431451</v>
      </c>
      <c r="W101" s="79">
        <v>158377632</v>
      </c>
      <c r="X101" s="79">
        <v>165870760</v>
      </c>
      <c r="Y101" s="79">
        <v>207696466</v>
      </c>
      <c r="Z101" s="79">
        <v>177766144</v>
      </c>
      <c r="AA101" s="79">
        <v>178080978</v>
      </c>
      <c r="AB101" s="79">
        <v>173914601</v>
      </c>
      <c r="AC101" s="79">
        <v>183872004</v>
      </c>
      <c r="AD101" s="101"/>
      <c r="AF101" s="118" t="s">
        <v>522</v>
      </c>
      <c r="AG101" s="101"/>
      <c r="AI101" s="95" t="str">
        <f t="shared" si="1"/>
        <v>b</v>
      </c>
    </row>
    <row r="102" spans="1:35" x14ac:dyDescent="0.2">
      <c r="A102" s="100" t="s">
        <v>263</v>
      </c>
      <c r="B102" s="100" t="s">
        <v>261</v>
      </c>
      <c r="C102" s="79">
        <v>1403613</v>
      </c>
      <c r="D102" s="79">
        <v>1328997</v>
      </c>
      <c r="E102" s="79">
        <v>1515927</v>
      </c>
      <c r="F102" s="79">
        <v>1209920</v>
      </c>
      <c r="G102" s="79">
        <v>1999924</v>
      </c>
      <c r="H102" s="79">
        <v>2158745</v>
      </c>
      <c r="I102" s="79">
        <v>1473727</v>
      </c>
      <c r="J102" s="79">
        <v>2473889</v>
      </c>
      <c r="K102" s="79">
        <v>2021831</v>
      </c>
      <c r="L102" s="79">
        <v>2125751</v>
      </c>
      <c r="M102" s="79">
        <v>2331049</v>
      </c>
      <c r="N102" s="79">
        <v>2013802</v>
      </c>
      <c r="O102" s="79">
        <v>1942411</v>
      </c>
      <c r="P102" s="79">
        <v>2308157</v>
      </c>
      <c r="Q102" s="79">
        <v>2740280</v>
      </c>
      <c r="R102" s="79">
        <v>2696146</v>
      </c>
      <c r="S102" s="79">
        <v>3087307</v>
      </c>
      <c r="T102" s="79">
        <v>2766416</v>
      </c>
      <c r="U102" s="79">
        <v>2711131</v>
      </c>
      <c r="V102" s="79">
        <v>1370578</v>
      </c>
      <c r="W102" s="79">
        <v>2500436</v>
      </c>
      <c r="X102" s="79">
        <v>3042898</v>
      </c>
      <c r="Y102" s="79">
        <v>2911574</v>
      </c>
      <c r="Z102" s="79">
        <v>3092097</v>
      </c>
      <c r="AA102" s="79">
        <v>3228317</v>
      </c>
      <c r="AB102" s="79">
        <v>3233993</v>
      </c>
      <c r="AC102" s="79">
        <v>3205588</v>
      </c>
      <c r="AD102" s="101"/>
      <c r="AF102" s="118" t="s">
        <v>522</v>
      </c>
      <c r="AG102" s="101"/>
      <c r="AI102" s="95" t="str">
        <f t="shared" si="1"/>
        <v>b</v>
      </c>
    </row>
    <row r="103" spans="1:35" x14ac:dyDescent="0.2">
      <c r="A103" s="100" t="s">
        <v>264</v>
      </c>
      <c r="B103" s="100" t="s">
        <v>261</v>
      </c>
      <c r="C103" s="79">
        <v>3903821</v>
      </c>
      <c r="D103" s="79">
        <v>3808625</v>
      </c>
      <c r="E103" s="79">
        <v>3762401</v>
      </c>
      <c r="F103" s="79">
        <v>4618413</v>
      </c>
      <c r="G103" s="79">
        <v>5434209</v>
      </c>
      <c r="H103" s="79">
        <v>5648441</v>
      </c>
      <c r="I103" s="79">
        <v>6013861</v>
      </c>
      <c r="J103" s="79">
        <v>9050875</v>
      </c>
      <c r="K103" s="79">
        <v>6335883</v>
      </c>
      <c r="L103" s="79">
        <v>7170862</v>
      </c>
      <c r="M103" s="79">
        <v>6935227</v>
      </c>
      <c r="N103" s="79">
        <v>7044440</v>
      </c>
      <c r="O103" s="79">
        <v>6822989</v>
      </c>
      <c r="P103" s="79">
        <v>8059813</v>
      </c>
      <c r="Q103" s="79">
        <v>10490139</v>
      </c>
      <c r="R103" s="79">
        <v>10833257</v>
      </c>
      <c r="S103" s="79">
        <v>11562294</v>
      </c>
      <c r="T103" s="79">
        <v>14644587</v>
      </c>
      <c r="U103" s="79">
        <v>10131387</v>
      </c>
      <c r="V103" s="79">
        <v>10160838</v>
      </c>
      <c r="W103" s="79">
        <v>10711428</v>
      </c>
      <c r="X103" s="79">
        <v>12023771</v>
      </c>
      <c r="Y103" s="79">
        <v>11649285</v>
      </c>
      <c r="Z103" s="79">
        <v>12640466</v>
      </c>
      <c r="AA103" s="79">
        <v>13242989</v>
      </c>
      <c r="AB103" s="79">
        <v>19822967</v>
      </c>
      <c r="AC103" s="79">
        <v>22647972</v>
      </c>
      <c r="AD103" s="101"/>
      <c r="AF103" s="118" t="s">
        <v>522</v>
      </c>
      <c r="AG103" s="101"/>
      <c r="AI103" s="95" t="str">
        <f t="shared" si="1"/>
        <v>b</v>
      </c>
    </row>
    <row r="104" spans="1:35" x14ac:dyDescent="0.2">
      <c r="A104" s="100" t="s">
        <v>265</v>
      </c>
      <c r="B104" s="100" t="s">
        <v>261</v>
      </c>
      <c r="C104" s="79">
        <v>167264</v>
      </c>
      <c r="D104" s="79">
        <v>144357</v>
      </c>
      <c r="E104" s="79">
        <v>142256</v>
      </c>
      <c r="F104" s="79">
        <v>128200</v>
      </c>
      <c r="G104" s="79">
        <v>186459</v>
      </c>
      <c r="H104" s="79">
        <v>136410</v>
      </c>
      <c r="I104" s="79">
        <v>188581</v>
      </c>
      <c r="J104" s="79">
        <v>188994</v>
      </c>
      <c r="K104" s="102" t="s">
        <v>548</v>
      </c>
      <c r="L104" s="79">
        <v>205115</v>
      </c>
      <c r="M104" s="79">
        <v>226698</v>
      </c>
      <c r="N104" s="79">
        <v>250690</v>
      </c>
      <c r="O104" s="79">
        <v>189096</v>
      </c>
      <c r="P104" s="79">
        <v>250329</v>
      </c>
      <c r="Q104" s="79">
        <v>281910</v>
      </c>
      <c r="R104" s="79">
        <v>329881</v>
      </c>
      <c r="S104" s="79">
        <v>418163</v>
      </c>
      <c r="T104" s="79">
        <v>291244</v>
      </c>
      <c r="U104" s="79">
        <v>251920</v>
      </c>
      <c r="V104" s="79">
        <v>287434</v>
      </c>
      <c r="W104" s="79">
        <v>408961</v>
      </c>
      <c r="X104" s="79">
        <v>398014</v>
      </c>
      <c r="Y104" s="79">
        <v>269870</v>
      </c>
      <c r="Z104" s="79">
        <v>267455</v>
      </c>
      <c r="AA104" s="79">
        <v>241836</v>
      </c>
      <c r="AB104" s="79">
        <v>359351</v>
      </c>
      <c r="AC104" s="79">
        <v>289370</v>
      </c>
      <c r="AD104" s="101"/>
      <c r="AF104" s="118" t="s">
        <v>524</v>
      </c>
      <c r="AG104" s="101"/>
      <c r="AI104" s="95" t="str">
        <f t="shared" si="1"/>
        <v>d</v>
      </c>
    </row>
    <row r="105" spans="1:35" x14ac:dyDescent="0.2">
      <c r="A105" s="100" t="s">
        <v>266</v>
      </c>
      <c r="B105" s="100" t="s">
        <v>261</v>
      </c>
      <c r="C105" s="79">
        <v>627102</v>
      </c>
      <c r="D105" s="79">
        <v>560919</v>
      </c>
      <c r="E105" s="79">
        <v>517476</v>
      </c>
      <c r="F105" s="79">
        <v>567315</v>
      </c>
      <c r="G105" s="79">
        <v>768017</v>
      </c>
      <c r="H105" s="79">
        <v>682539</v>
      </c>
      <c r="I105" s="79">
        <v>796169</v>
      </c>
      <c r="J105" s="79">
        <v>852165</v>
      </c>
      <c r="K105" s="79">
        <v>978423</v>
      </c>
      <c r="L105" s="79">
        <v>1159490</v>
      </c>
      <c r="M105" s="79">
        <v>1143569</v>
      </c>
      <c r="N105" s="79">
        <v>1122933</v>
      </c>
      <c r="O105" s="79">
        <v>1161241</v>
      </c>
      <c r="P105" s="79" t="s">
        <v>548</v>
      </c>
      <c r="Q105" s="79">
        <v>1499189</v>
      </c>
      <c r="R105" s="79">
        <v>1616217</v>
      </c>
      <c r="S105" s="79">
        <v>1778905</v>
      </c>
      <c r="T105" s="79">
        <v>2776694</v>
      </c>
      <c r="U105" s="79">
        <v>1750634</v>
      </c>
      <c r="V105" s="79">
        <v>1974784</v>
      </c>
      <c r="W105" s="79">
        <v>2175019</v>
      </c>
      <c r="X105" s="79">
        <v>2666026</v>
      </c>
      <c r="Y105" s="79">
        <v>2469805</v>
      </c>
      <c r="Z105" s="79">
        <v>2761289</v>
      </c>
      <c r="AA105" s="79">
        <v>2892824</v>
      </c>
      <c r="AB105" s="79">
        <v>2684321</v>
      </c>
      <c r="AC105" s="79">
        <v>2937376</v>
      </c>
      <c r="AD105" s="101"/>
      <c r="AF105" s="118" t="s">
        <v>526</v>
      </c>
      <c r="AG105" s="101"/>
      <c r="AI105" s="95" t="str">
        <f t="shared" si="1"/>
        <v>f</v>
      </c>
    </row>
    <row r="106" spans="1:35" x14ac:dyDescent="0.2">
      <c r="A106" s="100" t="s">
        <v>267</v>
      </c>
      <c r="B106" s="100" t="s">
        <v>261</v>
      </c>
      <c r="C106" s="79">
        <v>6240887</v>
      </c>
      <c r="D106" s="79">
        <v>5303395</v>
      </c>
      <c r="E106" s="79">
        <v>5277177</v>
      </c>
      <c r="F106" s="79">
        <v>5331513</v>
      </c>
      <c r="G106" s="79">
        <v>5331623</v>
      </c>
      <c r="H106" s="79">
        <v>5410061</v>
      </c>
      <c r="I106" s="79">
        <v>4998057</v>
      </c>
      <c r="J106" s="79">
        <v>5439544</v>
      </c>
      <c r="K106" s="79">
        <v>5509832</v>
      </c>
      <c r="L106" s="79">
        <v>6738295</v>
      </c>
      <c r="M106" s="79">
        <v>6252780</v>
      </c>
      <c r="N106" s="79">
        <v>7017160</v>
      </c>
      <c r="O106" s="79">
        <v>6347453</v>
      </c>
      <c r="P106" s="79">
        <v>7436463</v>
      </c>
      <c r="Q106" s="79">
        <v>8694700</v>
      </c>
      <c r="R106" s="79">
        <v>7906277</v>
      </c>
      <c r="S106" s="79">
        <v>9278112</v>
      </c>
      <c r="T106" s="79">
        <v>8297150</v>
      </c>
      <c r="U106" s="79">
        <v>8166738</v>
      </c>
      <c r="V106" s="79">
        <v>8255244</v>
      </c>
      <c r="W106" s="79">
        <v>7405063</v>
      </c>
      <c r="X106" s="79">
        <v>9906862</v>
      </c>
      <c r="Y106" s="79">
        <v>9954973</v>
      </c>
      <c r="Z106" s="79">
        <v>7643849</v>
      </c>
      <c r="AA106" s="79">
        <v>8869457</v>
      </c>
      <c r="AB106" s="79">
        <v>8812247</v>
      </c>
      <c r="AC106" s="79">
        <v>13533221</v>
      </c>
      <c r="AD106" s="101"/>
      <c r="AF106" s="118" t="s">
        <v>524</v>
      </c>
      <c r="AG106" s="101"/>
      <c r="AI106" s="95" t="str">
        <f t="shared" si="1"/>
        <v>d</v>
      </c>
    </row>
    <row r="107" spans="1:35" x14ac:dyDescent="0.2">
      <c r="A107" s="100" t="s">
        <v>268</v>
      </c>
      <c r="B107" s="100" t="s">
        <v>261</v>
      </c>
      <c r="C107" s="79">
        <v>1340665</v>
      </c>
      <c r="D107" s="79">
        <v>1448472</v>
      </c>
      <c r="E107" s="79">
        <v>1833306</v>
      </c>
      <c r="F107" s="79">
        <v>1766334</v>
      </c>
      <c r="G107" s="79">
        <v>1801585</v>
      </c>
      <c r="H107" s="79">
        <v>2095249</v>
      </c>
      <c r="I107" s="79">
        <v>2522067</v>
      </c>
      <c r="J107" s="79">
        <v>2727736</v>
      </c>
      <c r="K107" s="79">
        <v>2864556</v>
      </c>
      <c r="L107" s="79">
        <v>3685771</v>
      </c>
      <c r="M107" s="79">
        <v>4798788</v>
      </c>
      <c r="N107" s="79">
        <v>3645987</v>
      </c>
      <c r="O107" s="79">
        <v>3516638</v>
      </c>
      <c r="P107" s="79">
        <v>4448448</v>
      </c>
      <c r="Q107" s="79">
        <v>5873557</v>
      </c>
      <c r="R107" s="79">
        <v>9668246</v>
      </c>
      <c r="S107" s="79">
        <v>10609208</v>
      </c>
      <c r="T107" s="79">
        <v>9740243</v>
      </c>
      <c r="U107" s="79">
        <v>11711535</v>
      </c>
      <c r="V107" s="79">
        <v>11782735</v>
      </c>
      <c r="W107" s="79">
        <v>13102590</v>
      </c>
      <c r="X107" s="79">
        <v>16512557</v>
      </c>
      <c r="Y107" s="79">
        <v>19107127</v>
      </c>
      <c r="Z107" s="79">
        <v>20262811</v>
      </c>
      <c r="AA107" s="79">
        <v>19940489</v>
      </c>
      <c r="AB107" s="79">
        <v>19448679</v>
      </c>
      <c r="AC107" s="79">
        <v>21096794</v>
      </c>
      <c r="AD107" s="101"/>
      <c r="AF107" s="118" t="s">
        <v>524</v>
      </c>
      <c r="AG107" s="101"/>
      <c r="AI107" s="95" t="str">
        <f t="shared" si="1"/>
        <v>d</v>
      </c>
    </row>
    <row r="108" spans="1:35" x14ac:dyDescent="0.2">
      <c r="A108" s="100" t="s">
        <v>269</v>
      </c>
      <c r="B108" s="100" t="s">
        <v>261</v>
      </c>
      <c r="C108" s="79">
        <v>2073752</v>
      </c>
      <c r="D108" s="79">
        <v>1696095</v>
      </c>
      <c r="E108" s="79">
        <v>1606588</v>
      </c>
      <c r="F108" s="79">
        <v>1918633</v>
      </c>
      <c r="G108" s="79">
        <v>2013826</v>
      </c>
      <c r="H108" s="79">
        <v>2250144</v>
      </c>
      <c r="I108" s="79">
        <v>4308103</v>
      </c>
      <c r="J108" s="79">
        <v>3014713</v>
      </c>
      <c r="K108" s="79">
        <v>2931351</v>
      </c>
      <c r="L108" s="79">
        <v>4247290</v>
      </c>
      <c r="M108" s="79">
        <v>3253266</v>
      </c>
      <c r="N108" s="79">
        <v>3141445</v>
      </c>
      <c r="O108" s="79">
        <v>3071131</v>
      </c>
      <c r="P108" s="79">
        <v>3339169</v>
      </c>
      <c r="Q108" s="79" t="s">
        <v>548</v>
      </c>
      <c r="R108" s="79" t="s">
        <v>548</v>
      </c>
      <c r="S108" s="79" t="s">
        <v>548</v>
      </c>
      <c r="T108" s="79" t="s">
        <v>548</v>
      </c>
      <c r="U108" s="79" t="s">
        <v>548</v>
      </c>
      <c r="V108" s="79">
        <v>3141445</v>
      </c>
      <c r="W108" s="79">
        <v>4381624</v>
      </c>
      <c r="X108" s="79">
        <v>4531904</v>
      </c>
      <c r="Y108" s="79">
        <v>4381624</v>
      </c>
      <c r="Z108" s="79">
        <v>3141445</v>
      </c>
      <c r="AA108" s="79">
        <v>4161129</v>
      </c>
      <c r="AB108" s="79">
        <v>6290094</v>
      </c>
      <c r="AC108" s="79">
        <v>6732536</v>
      </c>
      <c r="AD108" s="101"/>
      <c r="AF108" s="118" t="s">
        <v>522</v>
      </c>
      <c r="AG108" s="101"/>
      <c r="AI108" s="95" t="str">
        <f t="shared" si="1"/>
        <v>b</v>
      </c>
    </row>
    <row r="109" spans="1:35" x14ac:dyDescent="0.2">
      <c r="A109" s="100" t="s">
        <v>270</v>
      </c>
      <c r="B109" s="100" t="s">
        <v>261</v>
      </c>
      <c r="C109" s="79">
        <v>1488089</v>
      </c>
      <c r="D109" s="79">
        <v>1445003</v>
      </c>
      <c r="E109" s="79">
        <v>1593861</v>
      </c>
      <c r="F109" s="79">
        <v>1639484</v>
      </c>
      <c r="G109" s="79">
        <v>1666923</v>
      </c>
      <c r="H109" s="79">
        <v>1817671</v>
      </c>
      <c r="I109" s="79">
        <v>1736484</v>
      </c>
      <c r="J109" s="79">
        <v>2328481</v>
      </c>
      <c r="K109" s="79">
        <v>2439895</v>
      </c>
      <c r="L109" s="79">
        <v>2681535</v>
      </c>
      <c r="M109" s="79">
        <v>2397626</v>
      </c>
      <c r="N109" s="79">
        <v>2894989</v>
      </c>
      <c r="O109" s="79">
        <v>2976925</v>
      </c>
      <c r="P109" s="79">
        <v>3480120</v>
      </c>
      <c r="Q109" s="79">
        <v>4200071</v>
      </c>
      <c r="R109" s="79">
        <v>4638448</v>
      </c>
      <c r="S109" s="79">
        <v>4899938</v>
      </c>
      <c r="T109" s="79">
        <v>4608034</v>
      </c>
      <c r="U109" s="79">
        <v>4298134</v>
      </c>
      <c r="V109" s="79">
        <v>4804397</v>
      </c>
      <c r="W109" s="79">
        <v>5116120</v>
      </c>
      <c r="X109" s="79">
        <v>5685389</v>
      </c>
      <c r="Y109" s="79">
        <v>5747759</v>
      </c>
      <c r="Z109" s="79">
        <v>5471937</v>
      </c>
      <c r="AA109" s="79">
        <v>5681145</v>
      </c>
      <c r="AB109" s="79">
        <v>5715244</v>
      </c>
      <c r="AC109" s="79">
        <v>6669520</v>
      </c>
      <c r="AD109" s="101"/>
      <c r="AF109" s="118" t="s">
        <v>526</v>
      </c>
      <c r="AG109" s="101"/>
      <c r="AI109" s="95" t="str">
        <f t="shared" si="1"/>
        <v>f</v>
      </c>
    </row>
    <row r="110" spans="1:35" x14ac:dyDescent="0.2">
      <c r="A110" s="100" t="s">
        <v>271</v>
      </c>
      <c r="B110" s="100" t="s">
        <v>261</v>
      </c>
      <c r="C110" s="79">
        <v>1634018</v>
      </c>
      <c r="D110" s="79">
        <v>1821413</v>
      </c>
      <c r="E110" s="79">
        <v>1871968</v>
      </c>
      <c r="F110" s="79">
        <v>1893500</v>
      </c>
      <c r="G110" s="79">
        <v>1836264</v>
      </c>
      <c r="H110" s="79">
        <v>1969790</v>
      </c>
      <c r="I110" s="79">
        <v>2146562</v>
      </c>
      <c r="J110" s="79">
        <v>1920104</v>
      </c>
      <c r="K110" s="79">
        <v>2367299</v>
      </c>
      <c r="L110" s="79">
        <v>2522701</v>
      </c>
      <c r="M110" s="79">
        <v>2705760</v>
      </c>
      <c r="N110" s="79">
        <v>3010311</v>
      </c>
      <c r="O110" s="79">
        <v>2967308</v>
      </c>
      <c r="P110" s="79">
        <v>3238376</v>
      </c>
      <c r="Q110" s="79">
        <v>3972752</v>
      </c>
      <c r="R110" s="79">
        <v>4439798</v>
      </c>
      <c r="S110" s="79">
        <v>4665093</v>
      </c>
      <c r="T110" s="79">
        <v>5541829</v>
      </c>
      <c r="U110" s="79">
        <v>4575054</v>
      </c>
      <c r="V110" s="79">
        <v>4836597</v>
      </c>
      <c r="W110" s="79">
        <v>4732966</v>
      </c>
      <c r="X110" s="79">
        <v>4806575</v>
      </c>
      <c r="Y110" s="79">
        <v>4312919</v>
      </c>
      <c r="Z110" s="79">
        <v>5405013</v>
      </c>
      <c r="AA110" s="79">
        <v>5264696</v>
      </c>
      <c r="AB110" s="79">
        <v>5985209</v>
      </c>
      <c r="AC110" s="79">
        <v>9605103</v>
      </c>
      <c r="AD110" s="101"/>
      <c r="AF110" s="118" t="s">
        <v>526</v>
      </c>
      <c r="AG110" s="101"/>
      <c r="AI110" s="95" t="str">
        <f t="shared" si="1"/>
        <v>f</v>
      </c>
    </row>
    <row r="111" spans="1:35" x14ac:dyDescent="0.2">
      <c r="A111" s="100" t="s">
        <v>272</v>
      </c>
      <c r="B111" s="100" t="s">
        <v>273</v>
      </c>
      <c r="C111" s="79">
        <v>783914</v>
      </c>
      <c r="D111" s="79">
        <v>824605</v>
      </c>
      <c r="E111" s="79">
        <v>772355</v>
      </c>
      <c r="F111" s="79">
        <v>945517</v>
      </c>
      <c r="G111" s="79">
        <v>912356</v>
      </c>
      <c r="H111" s="79">
        <v>1026189</v>
      </c>
      <c r="I111" s="79">
        <v>1143123</v>
      </c>
      <c r="J111" s="79">
        <v>1139989</v>
      </c>
      <c r="K111" s="79">
        <v>1147013</v>
      </c>
      <c r="L111" s="79">
        <v>1363693</v>
      </c>
      <c r="M111" s="79">
        <v>1444384</v>
      </c>
      <c r="N111" s="79">
        <v>1873767</v>
      </c>
      <c r="O111" s="79">
        <v>1808173</v>
      </c>
      <c r="P111" s="79">
        <v>2152452</v>
      </c>
      <c r="Q111" s="79">
        <v>2246897</v>
      </c>
      <c r="R111" s="79">
        <v>2930146</v>
      </c>
      <c r="S111" s="79">
        <v>3581264</v>
      </c>
      <c r="T111" s="79">
        <v>5143853</v>
      </c>
      <c r="U111" s="79">
        <v>4113590</v>
      </c>
      <c r="V111" s="79">
        <v>4586117</v>
      </c>
      <c r="W111" s="79">
        <v>4136967</v>
      </c>
      <c r="X111" s="79">
        <v>3731171</v>
      </c>
      <c r="Y111" s="79">
        <v>3840365</v>
      </c>
      <c r="Z111" s="79">
        <v>3451416</v>
      </c>
      <c r="AA111" s="79">
        <v>3518930</v>
      </c>
      <c r="AB111" s="79">
        <v>3636678</v>
      </c>
      <c r="AC111" s="79">
        <v>3704827</v>
      </c>
      <c r="AD111" s="101"/>
      <c r="AF111" s="118" t="s">
        <v>524</v>
      </c>
      <c r="AG111" s="101"/>
      <c r="AI111" s="95" t="str">
        <f t="shared" si="1"/>
        <v>d</v>
      </c>
    </row>
    <row r="112" spans="1:35" x14ac:dyDescent="0.2">
      <c r="A112" s="100" t="s">
        <v>274</v>
      </c>
      <c r="B112" s="100" t="s">
        <v>273</v>
      </c>
      <c r="C112" s="79">
        <v>1760687</v>
      </c>
      <c r="D112" s="79">
        <v>1651831</v>
      </c>
      <c r="E112" s="79">
        <v>1586077</v>
      </c>
      <c r="F112" s="79">
        <v>1898509</v>
      </c>
      <c r="G112" s="79">
        <v>1912569</v>
      </c>
      <c r="H112" s="79">
        <v>2198315</v>
      </c>
      <c r="I112" s="79">
        <v>2105656</v>
      </c>
      <c r="J112" s="79">
        <v>2012519</v>
      </c>
      <c r="K112" s="79">
        <v>2781394</v>
      </c>
      <c r="L112" s="79">
        <v>2764752</v>
      </c>
      <c r="M112" s="79">
        <v>2736980</v>
      </c>
      <c r="N112" s="79">
        <v>2777641</v>
      </c>
      <c r="O112" s="79">
        <v>2687395</v>
      </c>
      <c r="P112" s="79">
        <v>2989322</v>
      </c>
      <c r="Q112" s="79">
        <v>3580485</v>
      </c>
      <c r="R112" s="79">
        <v>4029843</v>
      </c>
      <c r="S112" s="79">
        <v>4726925</v>
      </c>
      <c r="T112" s="79">
        <v>4685038</v>
      </c>
      <c r="U112" s="79">
        <v>4050895</v>
      </c>
      <c r="V112" s="79">
        <v>3728318</v>
      </c>
      <c r="W112" s="79">
        <v>4133199</v>
      </c>
      <c r="X112" s="79">
        <v>4488109</v>
      </c>
      <c r="Y112" s="79">
        <v>4415856</v>
      </c>
      <c r="Z112" s="79">
        <v>4236453</v>
      </c>
      <c r="AA112" s="79">
        <v>4483323</v>
      </c>
      <c r="AB112" s="79">
        <v>4566509</v>
      </c>
      <c r="AC112" s="79">
        <v>4787658</v>
      </c>
      <c r="AD112" s="101"/>
      <c r="AF112" s="118" t="s">
        <v>524</v>
      </c>
      <c r="AG112" s="101"/>
      <c r="AI112" s="95" t="str">
        <f t="shared" si="1"/>
        <v>d</v>
      </c>
    </row>
    <row r="113" spans="1:35" x14ac:dyDescent="0.2">
      <c r="A113" s="100" t="s">
        <v>275</v>
      </c>
      <c r="B113" s="100" t="s">
        <v>273</v>
      </c>
      <c r="C113" s="79">
        <v>8207161</v>
      </c>
      <c r="D113" s="79">
        <v>7826691</v>
      </c>
      <c r="E113" s="79">
        <v>7906295</v>
      </c>
      <c r="F113" s="79">
        <v>8375819</v>
      </c>
      <c r="G113" s="79">
        <v>9127850</v>
      </c>
      <c r="H113" s="79">
        <v>9681119</v>
      </c>
      <c r="I113" s="79">
        <v>9963850</v>
      </c>
      <c r="J113" s="79">
        <v>10239014</v>
      </c>
      <c r="K113" s="79">
        <v>11338861</v>
      </c>
      <c r="L113" s="79">
        <v>12217154</v>
      </c>
      <c r="M113" s="79">
        <v>12756683</v>
      </c>
      <c r="N113" s="79">
        <v>13169305</v>
      </c>
      <c r="O113" s="79">
        <v>13279926</v>
      </c>
      <c r="P113" s="79">
        <v>14433847</v>
      </c>
      <c r="Q113" s="79">
        <v>17471944</v>
      </c>
      <c r="R113" s="79">
        <v>19314731</v>
      </c>
      <c r="S113" s="79">
        <v>19596706</v>
      </c>
      <c r="T113" s="79">
        <v>20000288</v>
      </c>
      <c r="U113" s="79">
        <v>18196082</v>
      </c>
      <c r="V113" s="79">
        <v>18045856</v>
      </c>
      <c r="W113" s="79">
        <v>18489515</v>
      </c>
      <c r="X113" s="79">
        <v>19891043</v>
      </c>
      <c r="Y113" s="79">
        <v>19719805</v>
      </c>
      <c r="Z113" s="79">
        <v>21650049</v>
      </c>
      <c r="AA113" s="79">
        <v>21053974</v>
      </c>
      <c r="AB113" s="79">
        <v>24312239</v>
      </c>
      <c r="AC113" s="79">
        <v>26378537</v>
      </c>
      <c r="AD113" s="101"/>
      <c r="AF113" s="118" t="s">
        <v>522</v>
      </c>
      <c r="AG113" s="101"/>
      <c r="AI113" s="95" t="str">
        <f t="shared" si="1"/>
        <v>b</v>
      </c>
    </row>
    <row r="114" spans="1:35" x14ac:dyDescent="0.2">
      <c r="A114" s="100" t="s">
        <v>276</v>
      </c>
      <c r="B114" s="100" t="s">
        <v>273</v>
      </c>
      <c r="C114" s="79">
        <v>2238453</v>
      </c>
      <c r="D114" s="79">
        <v>2429748</v>
      </c>
      <c r="E114" s="79">
        <v>2563180</v>
      </c>
      <c r="F114" s="79">
        <v>2438320</v>
      </c>
      <c r="G114" s="102" t="s">
        <v>548</v>
      </c>
      <c r="H114" s="79">
        <v>5244747</v>
      </c>
      <c r="I114" s="79">
        <v>3579618</v>
      </c>
      <c r="J114" s="79">
        <v>2624790</v>
      </c>
      <c r="K114" s="79">
        <v>3010621</v>
      </c>
      <c r="L114" s="79">
        <v>5851810</v>
      </c>
      <c r="M114" s="79">
        <v>4598230</v>
      </c>
      <c r="N114" s="79">
        <v>5487134</v>
      </c>
      <c r="O114" s="79">
        <v>4178436</v>
      </c>
      <c r="P114" s="79">
        <v>4567201</v>
      </c>
      <c r="Q114" s="79">
        <v>7926611</v>
      </c>
      <c r="R114" s="79">
        <v>6369364</v>
      </c>
      <c r="S114" s="79">
        <v>6691363</v>
      </c>
      <c r="T114" s="79">
        <v>6353521</v>
      </c>
      <c r="U114" s="79">
        <v>6898083</v>
      </c>
      <c r="V114" s="79">
        <v>6703281</v>
      </c>
      <c r="W114" s="79">
        <v>6431153</v>
      </c>
      <c r="X114" s="79">
        <v>8033431</v>
      </c>
      <c r="Y114" s="79">
        <v>7451674</v>
      </c>
      <c r="Z114" s="79">
        <v>7572904</v>
      </c>
      <c r="AA114" s="79">
        <v>7484779</v>
      </c>
      <c r="AB114" s="79">
        <v>7950875</v>
      </c>
      <c r="AC114" s="79">
        <v>7930242</v>
      </c>
      <c r="AD114" s="101"/>
      <c r="AF114" s="118" t="s">
        <v>522</v>
      </c>
      <c r="AG114" s="101"/>
      <c r="AI114" s="95" t="str">
        <f t="shared" si="1"/>
        <v>b</v>
      </c>
    </row>
    <row r="115" spans="1:35" x14ac:dyDescent="0.2">
      <c r="A115" s="100" t="s">
        <v>277</v>
      </c>
      <c r="B115" s="100" t="s">
        <v>278</v>
      </c>
      <c r="C115" s="79">
        <v>2262828</v>
      </c>
      <c r="D115" s="79">
        <v>2246306</v>
      </c>
      <c r="E115" s="79">
        <v>1968917</v>
      </c>
      <c r="F115" s="79">
        <v>2111291</v>
      </c>
      <c r="G115" s="79">
        <v>2073930</v>
      </c>
      <c r="H115" s="79">
        <v>2474513</v>
      </c>
      <c r="I115" s="79">
        <v>2651939</v>
      </c>
      <c r="J115" s="79">
        <v>2383475</v>
      </c>
      <c r="K115" s="79">
        <v>2630977</v>
      </c>
      <c r="L115" s="79">
        <v>2748205</v>
      </c>
      <c r="M115" s="79">
        <v>2854364</v>
      </c>
      <c r="N115" s="79">
        <v>3064952</v>
      </c>
      <c r="O115" s="79">
        <v>2849025</v>
      </c>
      <c r="P115" s="79">
        <v>3662010</v>
      </c>
      <c r="Q115" s="79">
        <v>3924479</v>
      </c>
      <c r="R115" s="79">
        <v>4005560</v>
      </c>
      <c r="S115" s="79">
        <v>3898382</v>
      </c>
      <c r="T115" s="79">
        <v>4190058</v>
      </c>
      <c r="U115" s="79">
        <v>3763567</v>
      </c>
      <c r="V115" s="79">
        <v>3877988</v>
      </c>
      <c r="W115" s="79">
        <v>4739996</v>
      </c>
      <c r="X115" s="79">
        <v>5050847</v>
      </c>
      <c r="Y115" s="79">
        <v>4997433</v>
      </c>
      <c r="Z115" s="79">
        <v>5125203</v>
      </c>
      <c r="AA115" s="79">
        <v>5538083</v>
      </c>
      <c r="AB115" s="79">
        <v>5958121</v>
      </c>
      <c r="AC115" s="79">
        <v>5451053</v>
      </c>
      <c r="AD115" s="101"/>
      <c r="AF115" s="118" t="s">
        <v>524</v>
      </c>
      <c r="AG115" s="101"/>
      <c r="AI115" s="95" t="str">
        <f t="shared" si="1"/>
        <v>d</v>
      </c>
    </row>
    <row r="116" spans="1:35" x14ac:dyDescent="0.2">
      <c r="A116" s="100" t="s">
        <v>279</v>
      </c>
      <c r="B116" s="100" t="s">
        <v>278</v>
      </c>
      <c r="C116" s="79">
        <v>1849452</v>
      </c>
      <c r="D116" s="79">
        <v>1980307</v>
      </c>
      <c r="E116" s="79">
        <v>1921641</v>
      </c>
      <c r="F116" s="79">
        <v>1755724</v>
      </c>
      <c r="G116" s="79">
        <v>1779962</v>
      </c>
      <c r="H116" s="79">
        <v>1932479</v>
      </c>
      <c r="I116" s="79">
        <v>2034462</v>
      </c>
      <c r="J116" s="79">
        <v>1945737</v>
      </c>
      <c r="K116" s="79">
        <v>2779100</v>
      </c>
      <c r="L116" s="79">
        <v>2967683</v>
      </c>
      <c r="M116" s="79">
        <v>2658531</v>
      </c>
      <c r="N116" s="79">
        <v>2394845</v>
      </c>
      <c r="O116" s="79">
        <v>2560564</v>
      </c>
      <c r="P116" s="79">
        <v>3272314</v>
      </c>
      <c r="Q116" s="79">
        <v>3410378</v>
      </c>
      <c r="R116" s="79">
        <v>2853911</v>
      </c>
      <c r="S116" s="79">
        <v>3266562</v>
      </c>
      <c r="T116" s="79">
        <v>2750839</v>
      </c>
      <c r="U116" s="79">
        <v>3259369</v>
      </c>
      <c r="V116" s="79">
        <v>3289370</v>
      </c>
      <c r="W116" s="79">
        <v>3601085</v>
      </c>
      <c r="X116" s="79">
        <v>3615329</v>
      </c>
      <c r="Y116" s="79">
        <v>3558332</v>
      </c>
      <c r="Z116" s="79">
        <v>3486120</v>
      </c>
      <c r="AA116" s="79">
        <v>3921258</v>
      </c>
      <c r="AB116" s="79">
        <v>4351492</v>
      </c>
      <c r="AC116" s="79">
        <v>5221770</v>
      </c>
      <c r="AD116" s="101"/>
      <c r="AF116" s="118" t="s">
        <v>524</v>
      </c>
      <c r="AG116" s="101"/>
      <c r="AI116" s="95" t="str">
        <f t="shared" si="1"/>
        <v>d</v>
      </c>
    </row>
    <row r="117" spans="1:35" x14ac:dyDescent="0.2">
      <c r="A117" s="100" t="s">
        <v>280</v>
      </c>
      <c r="B117" s="100" t="s">
        <v>281</v>
      </c>
      <c r="C117" s="79">
        <v>2565929</v>
      </c>
      <c r="D117" s="79">
        <v>2512793</v>
      </c>
      <c r="E117" s="79">
        <v>2682367</v>
      </c>
      <c r="F117" s="79">
        <v>2838369</v>
      </c>
      <c r="G117" s="79">
        <v>3185886</v>
      </c>
      <c r="H117" s="79">
        <v>3035848</v>
      </c>
      <c r="I117" s="102" t="s">
        <v>548</v>
      </c>
      <c r="J117" s="102" t="s">
        <v>548</v>
      </c>
      <c r="K117" s="79">
        <v>3451949</v>
      </c>
      <c r="L117" s="79">
        <v>3796137</v>
      </c>
      <c r="M117" s="79">
        <v>3920437</v>
      </c>
      <c r="N117" s="79">
        <v>3984816</v>
      </c>
      <c r="O117" s="79">
        <v>3979885</v>
      </c>
      <c r="P117" s="79">
        <v>4505075</v>
      </c>
      <c r="Q117" s="79">
        <v>4918718</v>
      </c>
      <c r="R117" s="79">
        <v>4931486</v>
      </c>
      <c r="S117" s="79">
        <v>5061213</v>
      </c>
      <c r="T117" s="79">
        <v>4783255</v>
      </c>
      <c r="U117" s="79">
        <v>4435134</v>
      </c>
      <c r="V117" s="79">
        <v>4708699</v>
      </c>
      <c r="W117" s="79">
        <v>5027252</v>
      </c>
      <c r="X117" s="79">
        <v>4598207</v>
      </c>
      <c r="Y117" s="79">
        <v>5033088</v>
      </c>
      <c r="Z117" s="79">
        <v>4561804</v>
      </c>
      <c r="AA117" s="79">
        <v>4878370</v>
      </c>
      <c r="AB117" s="79">
        <v>5388185</v>
      </c>
      <c r="AC117" s="79">
        <v>5556865</v>
      </c>
      <c r="AD117" s="101"/>
      <c r="AF117" s="118" t="s">
        <v>522</v>
      </c>
      <c r="AG117" s="101"/>
      <c r="AI117" s="95" t="str">
        <f t="shared" si="1"/>
        <v>b</v>
      </c>
    </row>
    <row r="118" spans="1:35" x14ac:dyDescent="0.2">
      <c r="A118" s="100" t="s">
        <v>40</v>
      </c>
      <c r="B118" s="100" t="s">
        <v>39</v>
      </c>
      <c r="C118" s="79">
        <v>4875553</v>
      </c>
      <c r="D118" s="79">
        <v>4644725</v>
      </c>
      <c r="E118" s="79">
        <v>4740195</v>
      </c>
      <c r="F118" s="79">
        <v>6110218</v>
      </c>
      <c r="G118" s="79">
        <v>5624926</v>
      </c>
      <c r="H118" s="79">
        <v>5461627</v>
      </c>
      <c r="I118" s="79">
        <v>7251254</v>
      </c>
      <c r="J118" s="79">
        <v>6181877</v>
      </c>
      <c r="K118" s="79">
        <v>7233725</v>
      </c>
      <c r="L118" s="79">
        <v>7602914</v>
      </c>
      <c r="M118" s="79">
        <v>8116694</v>
      </c>
      <c r="N118" s="79">
        <v>9859020</v>
      </c>
      <c r="O118" s="79">
        <v>8382720</v>
      </c>
      <c r="P118" s="79">
        <v>9616188</v>
      </c>
      <c r="Q118" s="79">
        <v>10452820</v>
      </c>
      <c r="R118" s="79">
        <v>11228707</v>
      </c>
      <c r="S118" s="79">
        <v>11156986</v>
      </c>
      <c r="T118" s="79">
        <v>10604791</v>
      </c>
      <c r="U118" s="79">
        <v>9822072</v>
      </c>
      <c r="V118" s="79">
        <v>11047488</v>
      </c>
      <c r="W118" s="79">
        <v>10589577</v>
      </c>
      <c r="X118" s="79">
        <v>10845692</v>
      </c>
      <c r="Y118" s="79">
        <v>14000376</v>
      </c>
      <c r="Z118" s="79">
        <v>12279899</v>
      </c>
      <c r="AA118" s="79">
        <v>13106547</v>
      </c>
      <c r="AB118" s="79">
        <v>13426768</v>
      </c>
      <c r="AC118" s="79">
        <v>14359722</v>
      </c>
      <c r="AD118" s="101"/>
      <c r="AF118" s="118" t="s">
        <v>524</v>
      </c>
      <c r="AG118" s="101"/>
      <c r="AI118" s="95" t="str">
        <f t="shared" si="1"/>
        <v>d</v>
      </c>
    </row>
    <row r="119" spans="1:35" x14ac:dyDescent="0.2">
      <c r="A119" s="100" t="s">
        <v>38</v>
      </c>
      <c r="B119" s="100" t="s">
        <v>39</v>
      </c>
      <c r="C119" s="79">
        <v>26604834</v>
      </c>
      <c r="D119" s="79">
        <v>25205859</v>
      </c>
      <c r="E119" s="79">
        <v>22289243</v>
      </c>
      <c r="F119" s="79">
        <v>21568903</v>
      </c>
      <c r="G119" s="79">
        <v>23209176</v>
      </c>
      <c r="H119" s="79">
        <v>23460267</v>
      </c>
      <c r="I119" s="79">
        <v>24815807</v>
      </c>
      <c r="J119" s="79">
        <v>25592881</v>
      </c>
      <c r="K119" s="79">
        <v>28754143</v>
      </c>
      <c r="L119" s="79">
        <v>30486028</v>
      </c>
      <c r="M119" s="79">
        <v>29917873</v>
      </c>
      <c r="N119" s="79">
        <v>30351129</v>
      </c>
      <c r="O119" s="79">
        <v>30477149</v>
      </c>
      <c r="P119" s="79">
        <v>34347787</v>
      </c>
      <c r="Q119" s="79">
        <v>34378565</v>
      </c>
      <c r="R119" s="79">
        <v>36886068</v>
      </c>
      <c r="S119" s="79">
        <v>36427801</v>
      </c>
      <c r="T119" s="79">
        <v>36044141</v>
      </c>
      <c r="U119" s="79">
        <v>33818694</v>
      </c>
      <c r="V119" s="79">
        <v>35205556</v>
      </c>
      <c r="W119" s="79">
        <v>36872869</v>
      </c>
      <c r="X119" s="79">
        <v>41302594</v>
      </c>
      <c r="Y119" s="79">
        <v>43525800</v>
      </c>
      <c r="Z119" s="79">
        <v>44310212</v>
      </c>
      <c r="AA119" s="79">
        <v>46837770</v>
      </c>
      <c r="AB119" s="79">
        <v>45444112</v>
      </c>
      <c r="AC119" s="79">
        <v>47079092</v>
      </c>
      <c r="AD119" s="101"/>
      <c r="AF119" s="118" t="s">
        <v>519</v>
      </c>
      <c r="AG119" s="101"/>
      <c r="AI119" s="95" t="str">
        <f t="shared" si="1"/>
        <v>a</v>
      </c>
    </row>
    <row r="120" spans="1:35" x14ac:dyDescent="0.2">
      <c r="A120" s="100" t="s">
        <v>41</v>
      </c>
      <c r="B120" s="100" t="s">
        <v>39</v>
      </c>
      <c r="C120" s="79">
        <v>21857272</v>
      </c>
      <c r="D120" s="79">
        <v>21587900</v>
      </c>
      <c r="E120" s="79">
        <v>20964141</v>
      </c>
      <c r="F120" s="79">
        <v>21762870</v>
      </c>
      <c r="G120" s="79">
        <v>21304661</v>
      </c>
      <c r="H120" s="79">
        <v>21169408</v>
      </c>
      <c r="I120" s="79">
        <v>21845049</v>
      </c>
      <c r="J120" s="79">
        <v>22646529</v>
      </c>
      <c r="K120" s="79">
        <v>23876601</v>
      </c>
      <c r="L120" s="79">
        <v>30750575</v>
      </c>
      <c r="M120" s="79">
        <v>28400343</v>
      </c>
      <c r="N120" s="79">
        <v>27710378</v>
      </c>
      <c r="O120" s="79">
        <v>28579068</v>
      </c>
      <c r="P120" s="79">
        <v>28813931</v>
      </c>
      <c r="Q120" s="79">
        <v>32947011</v>
      </c>
      <c r="R120" s="79">
        <v>35454209</v>
      </c>
      <c r="S120" s="79">
        <v>35556961</v>
      </c>
      <c r="T120" s="79">
        <v>37865783</v>
      </c>
      <c r="U120" s="79">
        <v>33629526</v>
      </c>
      <c r="V120" s="79">
        <v>35411639</v>
      </c>
      <c r="W120" s="79">
        <v>35636740</v>
      </c>
      <c r="X120" s="79">
        <v>40884789</v>
      </c>
      <c r="Y120" s="79">
        <v>45602360</v>
      </c>
      <c r="Z120" s="79">
        <v>47632956</v>
      </c>
      <c r="AA120" s="79">
        <v>48964077</v>
      </c>
      <c r="AB120" s="79">
        <v>49557633</v>
      </c>
      <c r="AC120" s="79">
        <v>48263864</v>
      </c>
      <c r="AD120" s="101"/>
      <c r="AF120" s="118" t="s">
        <v>519</v>
      </c>
      <c r="AG120" s="101"/>
      <c r="AI120" s="95" t="str">
        <f t="shared" si="1"/>
        <v>a</v>
      </c>
    </row>
    <row r="121" spans="1:35" x14ac:dyDescent="0.2">
      <c r="A121" s="100" t="s">
        <v>42</v>
      </c>
      <c r="B121" s="100" t="s">
        <v>39</v>
      </c>
      <c r="C121" s="79">
        <v>3370182</v>
      </c>
      <c r="D121" s="79">
        <v>3613321</v>
      </c>
      <c r="E121" s="79">
        <v>3558084</v>
      </c>
      <c r="F121" s="79">
        <v>4173889</v>
      </c>
      <c r="G121" s="79">
        <v>4025237</v>
      </c>
      <c r="H121" s="79">
        <v>3588884</v>
      </c>
      <c r="I121" s="79">
        <v>3492462</v>
      </c>
      <c r="J121" s="79">
        <v>3857974</v>
      </c>
      <c r="K121" s="79">
        <v>4428719</v>
      </c>
      <c r="L121" s="79">
        <v>4160900</v>
      </c>
      <c r="M121" s="79">
        <v>5204748</v>
      </c>
      <c r="N121" s="79">
        <v>4914744</v>
      </c>
      <c r="O121" s="79">
        <v>4974084</v>
      </c>
      <c r="P121" s="79">
        <v>5399892</v>
      </c>
      <c r="Q121" s="79">
        <v>5494384</v>
      </c>
      <c r="R121" s="79">
        <v>5890401</v>
      </c>
      <c r="S121" s="79">
        <v>4628237</v>
      </c>
      <c r="T121" s="79">
        <v>4899113</v>
      </c>
      <c r="U121" s="79">
        <v>4928245</v>
      </c>
      <c r="V121" s="79">
        <v>5122690</v>
      </c>
      <c r="W121" s="79">
        <v>5472597</v>
      </c>
      <c r="X121" s="79">
        <v>5545105</v>
      </c>
      <c r="Y121" s="79">
        <v>6471459</v>
      </c>
      <c r="Z121" s="79">
        <v>6892102</v>
      </c>
      <c r="AA121" s="79">
        <v>8791507</v>
      </c>
      <c r="AB121" s="79">
        <v>7949947</v>
      </c>
      <c r="AC121" s="79">
        <v>7215145</v>
      </c>
      <c r="AD121" s="101"/>
      <c r="AF121" s="118" t="s">
        <v>524</v>
      </c>
      <c r="AG121" s="101"/>
      <c r="AI121" s="95" t="str">
        <f t="shared" si="1"/>
        <v>d</v>
      </c>
    </row>
    <row r="122" spans="1:35" x14ac:dyDescent="0.2">
      <c r="A122" s="100" t="s">
        <v>43</v>
      </c>
      <c r="B122" s="100" t="s">
        <v>39</v>
      </c>
      <c r="C122" s="79">
        <v>2487389</v>
      </c>
      <c r="D122" s="79">
        <v>2190341</v>
      </c>
      <c r="E122" s="79">
        <v>2413572</v>
      </c>
      <c r="F122" s="79">
        <v>2663143</v>
      </c>
      <c r="G122" s="79">
        <v>3397916</v>
      </c>
      <c r="H122" s="79">
        <v>3414576</v>
      </c>
      <c r="I122" s="79">
        <v>4882351</v>
      </c>
      <c r="J122" s="79">
        <v>4020203</v>
      </c>
      <c r="K122" s="79">
        <v>4115090</v>
      </c>
      <c r="L122" s="79">
        <v>4400725</v>
      </c>
      <c r="M122" s="79">
        <v>4001645</v>
      </c>
      <c r="N122" s="79">
        <v>4690583</v>
      </c>
      <c r="O122" s="79">
        <v>4108802</v>
      </c>
      <c r="P122" s="79">
        <v>5495334</v>
      </c>
      <c r="Q122" s="79">
        <v>5758374</v>
      </c>
      <c r="R122" s="79">
        <v>5615448</v>
      </c>
      <c r="S122" s="79">
        <v>5764950</v>
      </c>
      <c r="T122" s="79">
        <v>5120725</v>
      </c>
      <c r="U122" s="79">
        <v>4503375</v>
      </c>
      <c r="V122" s="79">
        <v>5717946</v>
      </c>
      <c r="W122" s="79">
        <v>5718937</v>
      </c>
      <c r="X122" s="79">
        <v>6603346</v>
      </c>
      <c r="Y122" s="79">
        <v>7493769</v>
      </c>
      <c r="Z122" s="79">
        <v>8337801</v>
      </c>
      <c r="AA122" s="79">
        <v>7923147</v>
      </c>
      <c r="AB122" s="79">
        <v>8801750</v>
      </c>
      <c r="AC122" s="79">
        <v>8979969</v>
      </c>
      <c r="AD122" s="101"/>
      <c r="AF122" s="118" t="s">
        <v>522</v>
      </c>
      <c r="AG122" s="101"/>
      <c r="AI122" s="95" t="str">
        <f t="shared" si="1"/>
        <v>b</v>
      </c>
    </row>
    <row r="123" spans="1:35" x14ac:dyDescent="0.2">
      <c r="A123" s="100" t="s">
        <v>44</v>
      </c>
      <c r="B123" s="100" t="s">
        <v>39</v>
      </c>
      <c r="C123" s="79">
        <v>10595284</v>
      </c>
      <c r="D123" s="79">
        <v>11369066</v>
      </c>
      <c r="E123" s="79">
        <v>13804729</v>
      </c>
      <c r="F123" s="79">
        <v>14284387</v>
      </c>
      <c r="G123" s="79">
        <v>14969135</v>
      </c>
      <c r="H123" s="79">
        <v>20161096</v>
      </c>
      <c r="I123" s="79">
        <v>15103359</v>
      </c>
      <c r="J123" s="79">
        <v>16431297</v>
      </c>
      <c r="K123" s="79">
        <v>17660011</v>
      </c>
      <c r="L123" s="79">
        <v>16545932</v>
      </c>
      <c r="M123" s="79">
        <v>21736870</v>
      </c>
      <c r="N123" s="79">
        <v>17639505</v>
      </c>
      <c r="O123" s="79">
        <v>16636316</v>
      </c>
      <c r="P123" s="79">
        <v>17358241</v>
      </c>
      <c r="Q123" s="79">
        <v>19869577</v>
      </c>
      <c r="R123" s="79">
        <v>23585189</v>
      </c>
      <c r="S123" s="79">
        <v>22671066</v>
      </c>
      <c r="T123" s="79">
        <v>23672465</v>
      </c>
      <c r="U123" s="79">
        <v>22157533</v>
      </c>
      <c r="V123" s="79">
        <v>23020512</v>
      </c>
      <c r="W123" s="79">
        <v>23070259</v>
      </c>
      <c r="X123" s="79">
        <v>25889505</v>
      </c>
      <c r="Y123" s="79">
        <v>27535332</v>
      </c>
      <c r="Z123" s="79">
        <v>30427569</v>
      </c>
      <c r="AA123" s="79">
        <v>33345875</v>
      </c>
      <c r="AB123" s="79">
        <v>32866625</v>
      </c>
      <c r="AC123" s="79">
        <v>33202373</v>
      </c>
      <c r="AD123" s="101"/>
      <c r="AF123" s="118" t="s">
        <v>519</v>
      </c>
      <c r="AG123" s="101"/>
      <c r="AI123" s="95" t="str">
        <f t="shared" si="1"/>
        <v>a</v>
      </c>
    </row>
    <row r="124" spans="1:35" x14ac:dyDescent="0.2">
      <c r="A124" s="100" t="s">
        <v>45</v>
      </c>
      <c r="B124" s="100" t="s">
        <v>39</v>
      </c>
      <c r="C124" s="79">
        <v>9486526</v>
      </c>
      <c r="D124" s="79">
        <v>10246554</v>
      </c>
      <c r="E124" s="79">
        <v>9171543</v>
      </c>
      <c r="F124" s="79">
        <v>9725661</v>
      </c>
      <c r="G124" s="79">
        <v>9752766</v>
      </c>
      <c r="H124" s="79">
        <v>10449516</v>
      </c>
      <c r="I124" s="79">
        <v>10122047</v>
      </c>
      <c r="J124" s="79">
        <v>9545883</v>
      </c>
      <c r="K124" s="79">
        <v>12252157</v>
      </c>
      <c r="L124" s="79">
        <v>14881976</v>
      </c>
      <c r="M124" s="79">
        <v>15070602</v>
      </c>
      <c r="N124" s="79">
        <v>16504885</v>
      </c>
      <c r="O124" s="79">
        <v>15987220</v>
      </c>
      <c r="P124" s="79">
        <v>22370967</v>
      </c>
      <c r="Q124" s="79">
        <v>20940330</v>
      </c>
      <c r="R124" s="79">
        <v>22310938</v>
      </c>
      <c r="S124" s="79">
        <v>23980359</v>
      </c>
      <c r="T124" s="79">
        <v>23891591</v>
      </c>
      <c r="U124" s="79">
        <v>20860030</v>
      </c>
      <c r="V124" s="79">
        <v>21789688</v>
      </c>
      <c r="W124" s="79">
        <v>21596034</v>
      </c>
      <c r="X124" s="79">
        <v>22697292</v>
      </c>
      <c r="Y124" s="79">
        <v>21934861</v>
      </c>
      <c r="Z124" s="79">
        <v>23322877</v>
      </c>
      <c r="AA124" s="79">
        <v>23597846</v>
      </c>
      <c r="AB124" s="79">
        <v>24811936</v>
      </c>
      <c r="AC124" s="79">
        <v>27829004</v>
      </c>
      <c r="AD124" s="101"/>
      <c r="AF124" s="118" t="s">
        <v>524</v>
      </c>
      <c r="AG124" s="101"/>
      <c r="AI124" s="95" t="str">
        <f t="shared" si="1"/>
        <v>d</v>
      </c>
    </row>
    <row r="125" spans="1:35" x14ac:dyDescent="0.2">
      <c r="A125" s="100" t="s">
        <v>46</v>
      </c>
      <c r="B125" s="100" t="s">
        <v>39</v>
      </c>
      <c r="C125" s="79">
        <v>5137893</v>
      </c>
      <c r="D125" s="79">
        <v>5823909</v>
      </c>
      <c r="E125" s="79">
        <v>6672940</v>
      </c>
      <c r="F125" s="79">
        <v>6192743</v>
      </c>
      <c r="G125" s="79">
        <v>6671594</v>
      </c>
      <c r="H125" s="79">
        <v>7784297</v>
      </c>
      <c r="I125" s="79">
        <v>6803800</v>
      </c>
      <c r="J125" s="79">
        <v>7559073</v>
      </c>
      <c r="K125" s="79">
        <v>7437878</v>
      </c>
      <c r="L125" s="79">
        <v>8372719</v>
      </c>
      <c r="M125" s="79">
        <v>9147839</v>
      </c>
      <c r="N125" s="79">
        <v>9686362</v>
      </c>
      <c r="O125" s="79">
        <v>11438346</v>
      </c>
      <c r="P125" s="79">
        <v>11867099</v>
      </c>
      <c r="Q125" s="79">
        <v>11493704</v>
      </c>
      <c r="R125" s="79">
        <v>12001032</v>
      </c>
      <c r="S125" s="79">
        <v>12313206</v>
      </c>
      <c r="T125" s="79">
        <v>11611355</v>
      </c>
      <c r="U125" s="79">
        <v>11214251</v>
      </c>
      <c r="V125" s="79">
        <v>10782328</v>
      </c>
      <c r="W125" s="79">
        <v>10113748</v>
      </c>
      <c r="X125" s="79">
        <v>13055927</v>
      </c>
      <c r="Y125" s="79">
        <v>66219895</v>
      </c>
      <c r="Z125" s="79">
        <v>12459811</v>
      </c>
      <c r="AA125" s="79">
        <v>14163190</v>
      </c>
      <c r="AB125" s="79">
        <v>15112150</v>
      </c>
      <c r="AC125" s="79">
        <v>15068032</v>
      </c>
      <c r="AD125" s="101"/>
      <c r="AF125" s="118" t="s">
        <v>524</v>
      </c>
      <c r="AG125" s="101"/>
      <c r="AI125" s="95" t="str">
        <f t="shared" si="1"/>
        <v>d</v>
      </c>
    </row>
    <row r="126" spans="1:35" x14ac:dyDescent="0.2">
      <c r="A126" s="100" t="s">
        <v>282</v>
      </c>
      <c r="B126" s="100" t="s">
        <v>39</v>
      </c>
      <c r="C126" s="79">
        <v>16814559</v>
      </c>
      <c r="D126" s="79">
        <v>17571679</v>
      </c>
      <c r="E126" s="79">
        <v>16578427</v>
      </c>
      <c r="F126" s="79">
        <v>15915583</v>
      </c>
      <c r="G126" s="79">
        <v>16092527</v>
      </c>
      <c r="H126" s="79">
        <v>14326378</v>
      </c>
      <c r="I126" s="79">
        <v>14403547</v>
      </c>
      <c r="J126" s="79">
        <v>15296868</v>
      </c>
      <c r="K126" s="79">
        <v>13908093</v>
      </c>
      <c r="L126" s="79">
        <v>17569630</v>
      </c>
      <c r="M126" s="79">
        <v>16924744</v>
      </c>
      <c r="N126" s="79">
        <v>16905209</v>
      </c>
      <c r="O126" s="79">
        <v>17091491</v>
      </c>
      <c r="P126" s="79">
        <v>19063622</v>
      </c>
      <c r="Q126" s="79">
        <v>18031466</v>
      </c>
      <c r="R126" s="79">
        <v>20311368</v>
      </c>
      <c r="S126" s="79">
        <v>20134404</v>
      </c>
      <c r="T126" s="79">
        <v>23667275</v>
      </c>
      <c r="U126" s="79">
        <v>21352299</v>
      </c>
      <c r="V126" s="79">
        <v>24962392</v>
      </c>
      <c r="W126" s="79">
        <v>21109068</v>
      </c>
      <c r="X126" s="79">
        <v>22144964</v>
      </c>
      <c r="Y126" s="79">
        <v>22012974</v>
      </c>
      <c r="Z126" s="79">
        <v>23987638</v>
      </c>
      <c r="AA126" s="79">
        <v>26693437</v>
      </c>
      <c r="AB126" s="79">
        <v>28504607</v>
      </c>
      <c r="AC126" s="79">
        <v>27970180</v>
      </c>
      <c r="AD126" s="101"/>
      <c r="AF126" s="118" t="s">
        <v>524</v>
      </c>
      <c r="AG126" s="101"/>
      <c r="AI126" s="95" t="str">
        <f t="shared" si="1"/>
        <v>d</v>
      </c>
    </row>
    <row r="127" spans="1:35" x14ac:dyDescent="0.2">
      <c r="A127" s="100" t="s">
        <v>47</v>
      </c>
      <c r="B127" s="100" t="s">
        <v>39</v>
      </c>
      <c r="C127" s="79">
        <v>8825307</v>
      </c>
      <c r="D127" s="79">
        <v>9616905</v>
      </c>
      <c r="E127" s="79">
        <v>10695736</v>
      </c>
      <c r="F127" s="79">
        <v>13080676</v>
      </c>
      <c r="G127" s="79">
        <v>14059212</v>
      </c>
      <c r="H127" s="79">
        <v>13174374</v>
      </c>
      <c r="I127" s="79">
        <v>13409718</v>
      </c>
      <c r="J127" s="79">
        <v>14296849</v>
      </c>
      <c r="K127" s="79">
        <v>15468652</v>
      </c>
      <c r="L127" s="79">
        <v>17177231</v>
      </c>
      <c r="M127" s="79">
        <v>17611563</v>
      </c>
      <c r="N127" s="79">
        <v>18608526</v>
      </c>
      <c r="O127" s="79">
        <v>18051103</v>
      </c>
      <c r="P127" s="79">
        <v>22342369</v>
      </c>
      <c r="Q127" s="79">
        <v>22089603</v>
      </c>
      <c r="R127" s="79">
        <v>25286952</v>
      </c>
      <c r="S127" s="79">
        <v>23999828</v>
      </c>
      <c r="T127" s="79">
        <v>22740366</v>
      </c>
      <c r="U127" s="79">
        <v>22090299</v>
      </c>
      <c r="V127" s="79">
        <v>22086498</v>
      </c>
      <c r="W127" s="79">
        <v>20639757</v>
      </c>
      <c r="X127" s="79">
        <v>22554483</v>
      </c>
      <c r="Y127" s="79">
        <v>23814212</v>
      </c>
      <c r="Z127" s="79">
        <v>27473841</v>
      </c>
      <c r="AA127" s="79">
        <v>25895694</v>
      </c>
      <c r="AB127" s="79">
        <v>25996311</v>
      </c>
      <c r="AC127" s="79">
        <v>31218333</v>
      </c>
      <c r="AD127" s="101"/>
      <c r="AF127" s="118" t="s">
        <v>524</v>
      </c>
      <c r="AG127" s="101"/>
      <c r="AI127" s="95" t="str">
        <f t="shared" si="1"/>
        <v>d</v>
      </c>
    </row>
    <row r="128" spans="1:35" x14ac:dyDescent="0.2">
      <c r="A128" s="100" t="s">
        <v>283</v>
      </c>
      <c r="B128" s="100" t="s">
        <v>39</v>
      </c>
      <c r="C128" s="79">
        <v>69055724</v>
      </c>
      <c r="D128" s="79">
        <v>61387535</v>
      </c>
      <c r="E128" s="79">
        <v>60852161</v>
      </c>
      <c r="F128" s="79">
        <v>65499660</v>
      </c>
      <c r="G128" s="79">
        <v>74584100</v>
      </c>
      <c r="H128" s="79">
        <v>88949826</v>
      </c>
      <c r="I128" s="79">
        <v>78803402</v>
      </c>
      <c r="J128" s="79">
        <v>79821755</v>
      </c>
      <c r="K128" s="79">
        <v>91308906</v>
      </c>
      <c r="L128" s="79">
        <v>100163816</v>
      </c>
      <c r="M128" s="79">
        <v>95583779</v>
      </c>
      <c r="N128" s="79">
        <v>99201328</v>
      </c>
      <c r="O128" s="79">
        <v>102477247</v>
      </c>
      <c r="P128" s="79">
        <v>109431279</v>
      </c>
      <c r="Q128" s="79">
        <v>122602683</v>
      </c>
      <c r="R128" s="79">
        <v>135133097</v>
      </c>
      <c r="S128" s="79">
        <v>149109859</v>
      </c>
      <c r="T128" s="79">
        <v>138372350</v>
      </c>
      <c r="U128" s="79">
        <v>136483682</v>
      </c>
      <c r="V128" s="79">
        <v>141917474</v>
      </c>
      <c r="W128" s="79">
        <v>148592311</v>
      </c>
      <c r="X128" s="79">
        <v>151551971</v>
      </c>
      <c r="Y128" s="79">
        <v>162757780</v>
      </c>
      <c r="Z128" s="79">
        <v>178851485</v>
      </c>
      <c r="AA128" s="79">
        <v>190549399</v>
      </c>
      <c r="AB128" s="79">
        <v>206725553</v>
      </c>
      <c r="AC128" s="79">
        <v>232775750</v>
      </c>
      <c r="AD128" s="101"/>
      <c r="AF128" s="118" t="s">
        <v>519</v>
      </c>
      <c r="AG128" s="101"/>
      <c r="AI128" s="95" t="str">
        <f t="shared" si="1"/>
        <v>a</v>
      </c>
    </row>
    <row r="129" spans="1:35" x14ac:dyDescent="0.2">
      <c r="A129" s="100" t="s">
        <v>284</v>
      </c>
      <c r="B129" s="100" t="s">
        <v>39</v>
      </c>
      <c r="C129" s="79">
        <v>322065</v>
      </c>
      <c r="D129" s="79">
        <v>277109</v>
      </c>
      <c r="E129" s="79">
        <v>353469</v>
      </c>
      <c r="F129" s="79">
        <v>297850</v>
      </c>
      <c r="G129" s="79">
        <v>327234</v>
      </c>
      <c r="H129" s="79">
        <v>336802</v>
      </c>
      <c r="I129" s="79">
        <v>420156</v>
      </c>
      <c r="J129" s="79">
        <v>422527</v>
      </c>
      <c r="K129" s="79">
        <v>477802</v>
      </c>
      <c r="L129" s="79">
        <v>584837</v>
      </c>
      <c r="M129" s="79">
        <v>493245</v>
      </c>
      <c r="N129" s="79">
        <v>480205</v>
      </c>
      <c r="O129" s="79">
        <v>492116</v>
      </c>
      <c r="P129" s="79">
        <v>460907</v>
      </c>
      <c r="Q129" s="79">
        <v>555903</v>
      </c>
      <c r="R129" s="79">
        <v>678724</v>
      </c>
      <c r="S129" s="79">
        <v>682660</v>
      </c>
      <c r="T129" s="79">
        <v>642139</v>
      </c>
      <c r="U129" s="79">
        <v>573606</v>
      </c>
      <c r="V129" s="79">
        <v>487644</v>
      </c>
      <c r="W129" s="79">
        <v>495826</v>
      </c>
      <c r="X129" s="79">
        <v>605888</v>
      </c>
      <c r="Y129" s="79">
        <v>838579</v>
      </c>
      <c r="Z129" s="79">
        <v>962670</v>
      </c>
      <c r="AA129" s="79">
        <v>898636</v>
      </c>
      <c r="AB129" s="79">
        <v>952646</v>
      </c>
      <c r="AC129" s="79">
        <v>1045633</v>
      </c>
      <c r="AD129" s="101"/>
      <c r="AF129" s="118" t="s">
        <v>524</v>
      </c>
      <c r="AG129" s="101"/>
      <c r="AI129" s="95" t="str">
        <f t="shared" si="1"/>
        <v>d</v>
      </c>
    </row>
    <row r="130" spans="1:35" x14ac:dyDescent="0.2">
      <c r="A130" s="100" t="s">
        <v>48</v>
      </c>
      <c r="B130" s="100" t="s">
        <v>39</v>
      </c>
      <c r="C130" s="79">
        <v>57384814</v>
      </c>
      <c r="D130" s="79">
        <v>64165861</v>
      </c>
      <c r="E130" s="79">
        <v>68984794</v>
      </c>
      <c r="F130" s="79">
        <v>62347572</v>
      </c>
      <c r="G130" s="79">
        <v>60852231</v>
      </c>
      <c r="H130" s="79">
        <v>67501158</v>
      </c>
      <c r="I130" s="79">
        <v>66848156</v>
      </c>
      <c r="J130" s="79">
        <v>67978807</v>
      </c>
      <c r="K130" s="79">
        <v>74717798</v>
      </c>
      <c r="L130" s="79">
        <v>81774781</v>
      </c>
      <c r="M130" s="79">
        <v>81818532</v>
      </c>
      <c r="N130" s="79">
        <v>83782141</v>
      </c>
      <c r="O130" s="79">
        <v>87192781</v>
      </c>
      <c r="P130" s="79">
        <v>93060787</v>
      </c>
      <c r="Q130" s="79">
        <v>102351528</v>
      </c>
      <c r="R130" s="79">
        <v>109447813</v>
      </c>
      <c r="S130" s="79">
        <v>112411807</v>
      </c>
      <c r="T130" s="79">
        <v>109877647</v>
      </c>
      <c r="U130" s="79">
        <v>103845212</v>
      </c>
      <c r="V130" s="79">
        <v>103634244</v>
      </c>
      <c r="W130" s="79">
        <v>107923305</v>
      </c>
      <c r="X130" s="79">
        <v>128330393</v>
      </c>
      <c r="Y130" s="79">
        <v>115637303</v>
      </c>
      <c r="Z130" s="79">
        <v>121993932</v>
      </c>
      <c r="AA130" s="79">
        <v>131694155</v>
      </c>
      <c r="AB130" s="79">
        <v>119793947</v>
      </c>
      <c r="AC130" s="79">
        <v>125085269</v>
      </c>
      <c r="AD130" s="101"/>
      <c r="AF130" s="118" t="s">
        <v>519</v>
      </c>
      <c r="AG130" s="101"/>
      <c r="AI130" s="95" t="str">
        <f t="shared" si="1"/>
        <v>a</v>
      </c>
    </row>
    <row r="131" spans="1:35" x14ac:dyDescent="0.2">
      <c r="A131" s="100" t="s">
        <v>49</v>
      </c>
      <c r="B131" s="100" t="s">
        <v>39</v>
      </c>
      <c r="C131" s="79">
        <v>4546418</v>
      </c>
      <c r="D131" s="79">
        <v>5845795</v>
      </c>
      <c r="E131" s="79">
        <v>6443851</v>
      </c>
      <c r="F131" s="79">
        <v>6081965</v>
      </c>
      <c r="G131" s="79">
        <v>7148920</v>
      </c>
      <c r="H131" s="79">
        <v>8165069</v>
      </c>
      <c r="I131" s="79">
        <v>7779634</v>
      </c>
      <c r="J131" s="79">
        <v>9308963</v>
      </c>
      <c r="K131" s="79">
        <v>9639510</v>
      </c>
      <c r="L131" s="79">
        <v>12822351</v>
      </c>
      <c r="M131" s="79">
        <v>12598054</v>
      </c>
      <c r="N131" s="79" t="s">
        <v>548</v>
      </c>
      <c r="O131" s="79">
        <v>14522226</v>
      </c>
      <c r="P131" s="79">
        <v>16249358</v>
      </c>
      <c r="Q131" s="79">
        <v>20836484</v>
      </c>
      <c r="R131" s="79">
        <v>19797817</v>
      </c>
      <c r="S131" s="79">
        <v>21771611</v>
      </c>
      <c r="T131" s="79">
        <v>20667349</v>
      </c>
      <c r="U131" s="79">
        <v>21501059</v>
      </c>
      <c r="V131" s="79">
        <v>22073397</v>
      </c>
      <c r="W131" s="79">
        <v>21855919</v>
      </c>
      <c r="X131" s="79">
        <v>22323615</v>
      </c>
      <c r="Y131" s="79">
        <v>22511668</v>
      </c>
      <c r="Z131" s="79">
        <v>24604299</v>
      </c>
      <c r="AA131" s="79">
        <v>22048544</v>
      </c>
      <c r="AB131" s="79">
        <v>23698966</v>
      </c>
      <c r="AC131" s="79">
        <v>21480114</v>
      </c>
      <c r="AD131" s="101"/>
      <c r="AF131" s="118" t="s">
        <v>525</v>
      </c>
      <c r="AG131" s="101"/>
      <c r="AI131" s="95" t="str">
        <f t="shared" si="1"/>
        <v>e</v>
      </c>
    </row>
    <row r="132" spans="1:35" x14ac:dyDescent="0.2">
      <c r="A132" s="100" t="s">
        <v>285</v>
      </c>
      <c r="B132" s="100" t="s">
        <v>39</v>
      </c>
      <c r="C132" s="79">
        <v>24422623</v>
      </c>
      <c r="D132" s="79">
        <v>23536509</v>
      </c>
      <c r="E132" s="79">
        <v>25128928</v>
      </c>
      <c r="F132" s="79">
        <v>27158206</v>
      </c>
      <c r="G132" s="79">
        <v>27220841</v>
      </c>
      <c r="H132" s="79">
        <v>27645308</v>
      </c>
      <c r="I132" s="79">
        <v>30130242</v>
      </c>
      <c r="J132" s="79">
        <v>32318236</v>
      </c>
      <c r="K132" s="79">
        <v>35076233</v>
      </c>
      <c r="L132" s="79">
        <v>42188390</v>
      </c>
      <c r="M132" s="79">
        <v>40227904</v>
      </c>
      <c r="N132" s="79">
        <v>38330730</v>
      </c>
      <c r="O132" s="79">
        <v>40730059</v>
      </c>
      <c r="P132" s="79">
        <v>45372098</v>
      </c>
      <c r="Q132" s="79">
        <v>48853706</v>
      </c>
      <c r="R132" s="79">
        <v>49578921</v>
      </c>
      <c r="S132" s="79">
        <v>50856363</v>
      </c>
      <c r="T132" s="79">
        <v>49249359</v>
      </c>
      <c r="U132" s="79">
        <v>50360997</v>
      </c>
      <c r="V132" s="79">
        <v>52804525</v>
      </c>
      <c r="W132" s="79">
        <v>56732730</v>
      </c>
      <c r="X132" s="79">
        <v>63070640</v>
      </c>
      <c r="Y132" s="79">
        <v>61487011</v>
      </c>
      <c r="Z132" s="79">
        <v>60763279</v>
      </c>
      <c r="AA132" s="79">
        <v>64134891</v>
      </c>
      <c r="AB132" s="79">
        <v>62124720</v>
      </c>
      <c r="AC132" s="79">
        <v>66827968</v>
      </c>
      <c r="AD132" s="101"/>
      <c r="AF132" s="118" t="s">
        <v>524</v>
      </c>
      <c r="AG132" s="101"/>
      <c r="AI132" s="95" t="str">
        <f t="shared" si="1"/>
        <v>d</v>
      </c>
    </row>
    <row r="133" spans="1:35" x14ac:dyDescent="0.2">
      <c r="A133" s="100" t="s">
        <v>286</v>
      </c>
      <c r="B133" s="100" t="s">
        <v>39</v>
      </c>
      <c r="C133" s="79">
        <v>32346077</v>
      </c>
      <c r="D133" s="79">
        <v>32942462</v>
      </c>
      <c r="E133" s="79">
        <v>30458843</v>
      </c>
      <c r="F133" s="79">
        <v>32370871</v>
      </c>
      <c r="G133" s="79">
        <v>34816808</v>
      </c>
      <c r="H133" s="79">
        <v>40419665</v>
      </c>
      <c r="I133" s="79">
        <v>42679080</v>
      </c>
      <c r="J133" s="79">
        <v>45886576</v>
      </c>
      <c r="K133" s="79">
        <v>48160181</v>
      </c>
      <c r="L133" s="79">
        <v>52316907</v>
      </c>
      <c r="M133" s="79">
        <v>48625619</v>
      </c>
      <c r="N133" s="79">
        <v>48300027</v>
      </c>
      <c r="O133" s="79">
        <v>44701201</v>
      </c>
      <c r="P133" s="79">
        <v>50738648</v>
      </c>
      <c r="Q133" s="79">
        <v>49683828</v>
      </c>
      <c r="R133" s="79">
        <v>56167817</v>
      </c>
      <c r="S133" s="79">
        <v>52853791</v>
      </c>
      <c r="T133" s="79">
        <v>46124370</v>
      </c>
      <c r="U133" s="79">
        <v>44467951</v>
      </c>
      <c r="V133" s="79">
        <v>47205332</v>
      </c>
      <c r="W133" s="79">
        <v>46603794</v>
      </c>
      <c r="X133" s="79">
        <v>47579094</v>
      </c>
      <c r="Y133" s="79">
        <v>49482518</v>
      </c>
      <c r="Z133" s="79">
        <v>55363825</v>
      </c>
      <c r="AA133" s="79">
        <v>59200138</v>
      </c>
      <c r="AB133" s="79">
        <v>54994164</v>
      </c>
      <c r="AC133" s="79">
        <v>54894244</v>
      </c>
      <c r="AD133" s="101"/>
      <c r="AF133" s="118" t="s">
        <v>525</v>
      </c>
      <c r="AG133" s="101"/>
      <c r="AI133" s="95" t="str">
        <f t="shared" si="1"/>
        <v>e</v>
      </c>
    </row>
    <row r="134" spans="1:35" x14ac:dyDescent="0.2">
      <c r="A134" s="100" t="s">
        <v>50</v>
      </c>
      <c r="B134" s="100" t="s">
        <v>39</v>
      </c>
      <c r="C134" s="79">
        <v>8630416</v>
      </c>
      <c r="D134" s="79">
        <v>7970504</v>
      </c>
      <c r="E134" s="79">
        <v>10203791</v>
      </c>
      <c r="F134" s="79">
        <v>8950749</v>
      </c>
      <c r="G134" s="79">
        <v>9441824</v>
      </c>
      <c r="H134" s="79">
        <v>9961158</v>
      </c>
      <c r="I134" s="79">
        <v>11099541</v>
      </c>
      <c r="J134" s="79">
        <v>12741198</v>
      </c>
      <c r="K134" s="79">
        <v>13151887</v>
      </c>
      <c r="L134" s="79">
        <v>13335472</v>
      </c>
      <c r="M134" s="79">
        <v>15586845</v>
      </c>
      <c r="N134" s="79">
        <v>15687093</v>
      </c>
      <c r="O134" s="79">
        <v>18643910</v>
      </c>
      <c r="P134" s="79">
        <v>16629715</v>
      </c>
      <c r="Q134" s="79">
        <v>21032783</v>
      </c>
      <c r="R134" s="79">
        <v>18907009</v>
      </c>
      <c r="S134" s="79">
        <v>18252354</v>
      </c>
      <c r="T134" s="79">
        <v>17620689</v>
      </c>
      <c r="U134" s="79">
        <v>15565762</v>
      </c>
      <c r="V134" s="79">
        <v>16629453</v>
      </c>
      <c r="W134" s="79">
        <v>19058029</v>
      </c>
      <c r="X134" s="79">
        <v>20615428</v>
      </c>
      <c r="Y134" s="79">
        <v>20643835</v>
      </c>
      <c r="Z134" s="79">
        <v>21125948</v>
      </c>
      <c r="AA134" s="79">
        <v>21744136</v>
      </c>
      <c r="AB134" s="79">
        <v>21720596</v>
      </c>
      <c r="AC134" s="79">
        <v>22819081</v>
      </c>
      <c r="AD134" s="101"/>
      <c r="AF134" s="118" t="s">
        <v>524</v>
      </c>
      <c r="AG134" s="101"/>
      <c r="AI134" s="95" t="str">
        <f t="shared" si="1"/>
        <v>d</v>
      </c>
    </row>
    <row r="135" spans="1:35" x14ac:dyDescent="0.2">
      <c r="A135" s="100" t="s">
        <v>287</v>
      </c>
      <c r="B135" s="100" t="s">
        <v>39</v>
      </c>
      <c r="C135" s="79">
        <v>16250917</v>
      </c>
      <c r="D135" s="79">
        <v>16976415</v>
      </c>
      <c r="E135" s="79">
        <v>17312370</v>
      </c>
      <c r="F135" s="79">
        <v>18072572</v>
      </c>
      <c r="G135" s="79">
        <v>21269609</v>
      </c>
      <c r="H135" s="79">
        <v>18675923</v>
      </c>
      <c r="I135" s="79">
        <v>18999687</v>
      </c>
      <c r="J135" s="79">
        <v>18162500</v>
      </c>
      <c r="K135" s="79">
        <v>19795527</v>
      </c>
      <c r="L135" s="79">
        <v>19975171</v>
      </c>
      <c r="M135" s="79">
        <v>17803571</v>
      </c>
      <c r="N135" s="79">
        <v>18174312</v>
      </c>
      <c r="O135" s="79">
        <v>20802637</v>
      </c>
      <c r="P135" s="79">
        <v>19546687</v>
      </c>
      <c r="Q135" s="79">
        <v>24060898</v>
      </c>
      <c r="R135" s="79">
        <v>25851728</v>
      </c>
      <c r="S135" s="79">
        <v>27333328</v>
      </c>
      <c r="T135" s="79">
        <v>24846166</v>
      </c>
      <c r="U135" s="79">
        <v>21632675</v>
      </c>
      <c r="V135" s="79">
        <v>23135721</v>
      </c>
      <c r="W135" s="79">
        <v>26760121</v>
      </c>
      <c r="X135" s="79">
        <v>31109910</v>
      </c>
      <c r="Y135" s="79">
        <v>35830894</v>
      </c>
      <c r="Z135" s="79">
        <v>62595296</v>
      </c>
      <c r="AA135" s="79">
        <v>63181434</v>
      </c>
      <c r="AB135" s="79">
        <v>63741133</v>
      </c>
      <c r="AC135" s="79">
        <v>70402241</v>
      </c>
      <c r="AD135" s="101"/>
      <c r="AF135" s="118" t="s">
        <v>571</v>
      </c>
      <c r="AG135" s="101"/>
      <c r="AI135" s="95" t="str">
        <f t="shared" si="1"/>
        <v>a</v>
      </c>
    </row>
    <row r="136" spans="1:35" x14ac:dyDescent="0.2">
      <c r="A136" s="100" t="s">
        <v>51</v>
      </c>
      <c r="B136" s="100" t="s">
        <v>39</v>
      </c>
      <c r="C136" s="79">
        <v>22787041</v>
      </c>
      <c r="D136" s="79">
        <v>24255438</v>
      </c>
      <c r="E136" s="79">
        <v>22350210</v>
      </c>
      <c r="F136" s="79">
        <v>22501952</v>
      </c>
      <c r="G136" s="79">
        <v>23777159</v>
      </c>
      <c r="H136" s="79">
        <v>25913541</v>
      </c>
      <c r="I136" s="79">
        <v>27243149</v>
      </c>
      <c r="J136" s="79">
        <v>29767533</v>
      </c>
      <c r="K136" s="79">
        <v>35739261</v>
      </c>
      <c r="L136" s="79">
        <v>31535141</v>
      </c>
      <c r="M136" s="79">
        <v>29036076</v>
      </c>
      <c r="N136" s="79">
        <v>28283398</v>
      </c>
      <c r="O136" s="79">
        <v>27128928</v>
      </c>
      <c r="P136" s="79">
        <v>31290773</v>
      </c>
      <c r="Q136" s="79">
        <v>36116505</v>
      </c>
      <c r="R136" s="79">
        <v>36304415</v>
      </c>
      <c r="S136" s="79">
        <v>33364779</v>
      </c>
      <c r="T136" s="79">
        <v>38659728</v>
      </c>
      <c r="U136" s="79">
        <v>35890779</v>
      </c>
      <c r="V136" s="79">
        <v>40294809</v>
      </c>
      <c r="W136" s="79">
        <v>34048401</v>
      </c>
      <c r="X136" s="79">
        <v>37843067</v>
      </c>
      <c r="Y136" s="79">
        <v>37298499</v>
      </c>
      <c r="Z136" s="79">
        <v>58126645</v>
      </c>
      <c r="AA136" s="79">
        <v>57362734</v>
      </c>
      <c r="AB136" s="79">
        <v>46876306</v>
      </c>
      <c r="AC136" s="79">
        <v>60504190</v>
      </c>
      <c r="AD136" s="101"/>
      <c r="AF136" s="118" t="s">
        <v>522</v>
      </c>
      <c r="AG136" s="101"/>
      <c r="AI136" s="95" t="str">
        <f t="shared" si="1"/>
        <v>b</v>
      </c>
    </row>
    <row r="137" spans="1:35" x14ac:dyDescent="0.2">
      <c r="A137" s="100" t="s">
        <v>52</v>
      </c>
      <c r="B137" s="100" t="s">
        <v>39</v>
      </c>
      <c r="C137" s="79">
        <v>13615398</v>
      </c>
      <c r="D137" s="79">
        <v>15260678</v>
      </c>
      <c r="E137" s="79">
        <v>13551277</v>
      </c>
      <c r="F137" s="79">
        <v>13914000</v>
      </c>
      <c r="G137" s="79">
        <v>16813241</v>
      </c>
      <c r="H137" s="79">
        <v>16693146</v>
      </c>
      <c r="I137" s="79">
        <v>17087419</v>
      </c>
      <c r="J137" s="79">
        <v>17088965</v>
      </c>
      <c r="K137" s="79">
        <v>18724214</v>
      </c>
      <c r="L137" s="79">
        <v>19406943</v>
      </c>
      <c r="M137" s="79">
        <v>20044943</v>
      </c>
      <c r="N137" s="79">
        <v>20496162</v>
      </c>
      <c r="O137" s="79">
        <v>21825413</v>
      </c>
      <c r="P137" s="79">
        <v>23847568</v>
      </c>
      <c r="Q137" s="79">
        <v>25213019</v>
      </c>
      <c r="R137" s="79">
        <v>27247427</v>
      </c>
      <c r="S137" s="79">
        <v>27558769</v>
      </c>
      <c r="T137" s="79">
        <v>25701232</v>
      </c>
      <c r="U137" s="79">
        <v>23759112</v>
      </c>
      <c r="V137" s="79">
        <v>25803656</v>
      </c>
      <c r="W137" s="79">
        <v>24301447</v>
      </c>
      <c r="X137" s="79">
        <v>27848040</v>
      </c>
      <c r="Y137" s="79">
        <v>26058981</v>
      </c>
      <c r="Z137" s="79">
        <v>28151011</v>
      </c>
      <c r="AA137" s="79">
        <v>30051538</v>
      </c>
      <c r="AB137" s="79">
        <v>27690252</v>
      </c>
      <c r="AC137" s="79">
        <v>28943984</v>
      </c>
      <c r="AD137" s="101"/>
      <c r="AF137" s="118" t="s">
        <v>519</v>
      </c>
      <c r="AG137" s="101"/>
      <c r="AI137" s="95" t="str">
        <f t="shared" si="1"/>
        <v>a</v>
      </c>
    </row>
    <row r="138" spans="1:35" x14ac:dyDescent="0.2">
      <c r="A138" s="100" t="s">
        <v>53</v>
      </c>
      <c r="B138" s="100" t="s">
        <v>39</v>
      </c>
      <c r="C138" s="79">
        <v>2508562</v>
      </c>
      <c r="D138" s="79">
        <v>2648497</v>
      </c>
      <c r="E138" s="79">
        <v>2530331</v>
      </c>
      <c r="F138" s="79">
        <v>2700524</v>
      </c>
      <c r="G138" s="79">
        <v>2969371</v>
      </c>
      <c r="H138" s="79">
        <v>2986122</v>
      </c>
      <c r="I138" s="79">
        <v>3386758</v>
      </c>
      <c r="J138" s="79">
        <v>3234515</v>
      </c>
      <c r="K138" s="79">
        <v>3451880</v>
      </c>
      <c r="L138" s="79">
        <v>4252999</v>
      </c>
      <c r="M138" s="79">
        <v>4705943</v>
      </c>
      <c r="N138" s="79">
        <v>4118140</v>
      </c>
      <c r="O138" s="79">
        <v>5706129</v>
      </c>
      <c r="P138" s="79">
        <v>4098114</v>
      </c>
      <c r="Q138" s="79">
        <v>5905945</v>
      </c>
      <c r="R138" s="79">
        <v>5088332</v>
      </c>
      <c r="S138" s="79">
        <v>6368001</v>
      </c>
      <c r="T138" s="79">
        <v>5530657</v>
      </c>
      <c r="U138" s="79">
        <v>4897039</v>
      </c>
      <c r="V138" s="79">
        <v>5100416</v>
      </c>
      <c r="W138" s="79">
        <v>6024292</v>
      </c>
      <c r="X138" s="79">
        <v>5059437</v>
      </c>
      <c r="Y138" s="79">
        <v>5362126</v>
      </c>
      <c r="Z138" s="79">
        <v>8176177</v>
      </c>
      <c r="AA138" s="79">
        <v>5916182</v>
      </c>
      <c r="AB138" s="79">
        <v>6121936</v>
      </c>
      <c r="AC138" s="79">
        <v>6849978</v>
      </c>
      <c r="AD138" s="101"/>
      <c r="AF138" s="118" t="s">
        <v>524</v>
      </c>
      <c r="AG138" s="101"/>
      <c r="AI138" s="95" t="str">
        <f t="shared" si="1"/>
        <v>d</v>
      </c>
    </row>
    <row r="139" spans="1:35" x14ac:dyDescent="0.2">
      <c r="A139" s="100" t="s">
        <v>54</v>
      </c>
      <c r="B139" s="100" t="s">
        <v>39</v>
      </c>
      <c r="C139" s="79">
        <v>38227287</v>
      </c>
      <c r="D139" s="79">
        <v>37247373</v>
      </c>
      <c r="E139" s="79">
        <v>35772721</v>
      </c>
      <c r="F139" s="79">
        <v>38564266</v>
      </c>
      <c r="G139" s="79">
        <v>37563157</v>
      </c>
      <c r="H139" s="79">
        <v>38960779</v>
      </c>
      <c r="I139" s="79">
        <v>40799004</v>
      </c>
      <c r="J139" s="79">
        <v>41424075</v>
      </c>
      <c r="K139" s="79">
        <v>45121131</v>
      </c>
      <c r="L139" s="79">
        <v>49976630</v>
      </c>
      <c r="M139" s="79">
        <v>48520930</v>
      </c>
      <c r="N139" s="79">
        <v>49237648</v>
      </c>
      <c r="O139" s="79">
        <v>48612826</v>
      </c>
      <c r="P139" s="79">
        <v>51235603</v>
      </c>
      <c r="Q139" s="79">
        <v>58177018</v>
      </c>
      <c r="R139" s="79">
        <v>59917815</v>
      </c>
      <c r="S139" s="79">
        <v>65792218</v>
      </c>
      <c r="T139" s="79">
        <v>60960087</v>
      </c>
      <c r="U139" s="79">
        <v>56318963</v>
      </c>
      <c r="V139" s="79">
        <v>71658745</v>
      </c>
      <c r="W139" s="79">
        <v>59560183</v>
      </c>
      <c r="X139" s="79">
        <v>67639179</v>
      </c>
      <c r="Y139" s="79">
        <v>76656339</v>
      </c>
      <c r="Z139" s="79">
        <v>97860011</v>
      </c>
      <c r="AA139" s="79">
        <v>87004619</v>
      </c>
      <c r="AB139" s="79">
        <v>86679332</v>
      </c>
      <c r="AC139" s="79">
        <v>93456334</v>
      </c>
      <c r="AD139" s="101"/>
      <c r="AF139" s="118" t="s">
        <v>522</v>
      </c>
      <c r="AG139" s="101"/>
      <c r="AI139" s="95" t="str">
        <f t="shared" si="1"/>
        <v>b</v>
      </c>
    </row>
    <row r="140" spans="1:35" x14ac:dyDescent="0.2">
      <c r="A140" s="100" t="s">
        <v>288</v>
      </c>
      <c r="B140" s="100" t="s">
        <v>39</v>
      </c>
      <c r="C140" s="79">
        <v>7591863</v>
      </c>
      <c r="D140" s="79">
        <v>7861272</v>
      </c>
      <c r="E140" s="79">
        <v>7888421</v>
      </c>
      <c r="F140" s="79">
        <v>8433267</v>
      </c>
      <c r="G140" s="79">
        <v>8676703</v>
      </c>
      <c r="H140" s="79">
        <v>9014591</v>
      </c>
      <c r="I140" s="79">
        <v>10774663</v>
      </c>
      <c r="J140" s="79">
        <v>10158012</v>
      </c>
      <c r="K140" s="79">
        <v>10526769</v>
      </c>
      <c r="L140" s="79">
        <v>11116974</v>
      </c>
      <c r="M140" s="79">
        <v>11181479</v>
      </c>
      <c r="N140" s="79">
        <v>11277403</v>
      </c>
      <c r="O140" s="79">
        <v>10942862</v>
      </c>
      <c r="P140" s="79">
        <v>14011992</v>
      </c>
      <c r="Q140" s="79">
        <v>14709499</v>
      </c>
      <c r="R140" s="79">
        <v>16085529</v>
      </c>
      <c r="S140" s="79">
        <v>16100869</v>
      </c>
      <c r="T140" s="79">
        <v>14627734</v>
      </c>
      <c r="U140" s="79">
        <v>13476795</v>
      </c>
      <c r="V140" s="79">
        <v>14347360</v>
      </c>
      <c r="W140" s="79">
        <v>14465291</v>
      </c>
      <c r="X140" s="79">
        <v>14872308</v>
      </c>
      <c r="Y140" s="79">
        <v>18645397</v>
      </c>
      <c r="Z140" s="79">
        <v>20253143</v>
      </c>
      <c r="AA140" s="79">
        <v>20971199</v>
      </c>
      <c r="AB140" s="79">
        <v>18860009</v>
      </c>
      <c r="AC140" s="79">
        <v>19347681</v>
      </c>
      <c r="AD140" s="101"/>
      <c r="AF140" s="118" t="s">
        <v>524</v>
      </c>
      <c r="AG140" s="101"/>
      <c r="AI140" s="95" t="str">
        <f t="shared" si="1"/>
        <v>d</v>
      </c>
    </row>
    <row r="141" spans="1:35" x14ac:dyDescent="0.2">
      <c r="A141" s="100" t="s">
        <v>55</v>
      </c>
      <c r="B141" s="100" t="s">
        <v>39</v>
      </c>
      <c r="C141" s="79">
        <v>29410076</v>
      </c>
      <c r="D141" s="79">
        <v>27070805</v>
      </c>
      <c r="E141" s="79">
        <v>27305098</v>
      </c>
      <c r="F141" s="79">
        <v>27761452</v>
      </c>
      <c r="G141" s="79">
        <v>28657114</v>
      </c>
      <c r="H141" s="79">
        <v>29545142</v>
      </c>
      <c r="I141" s="79">
        <v>31317170</v>
      </c>
      <c r="J141" s="79">
        <v>32176746</v>
      </c>
      <c r="K141" s="79">
        <v>34142998</v>
      </c>
      <c r="L141" s="79">
        <v>34621317</v>
      </c>
      <c r="M141" s="79">
        <v>40145926</v>
      </c>
      <c r="N141" s="79">
        <v>43011697</v>
      </c>
      <c r="O141" s="79">
        <v>40083339</v>
      </c>
      <c r="P141" s="79">
        <v>45411604</v>
      </c>
      <c r="Q141" s="79">
        <v>50571226</v>
      </c>
      <c r="R141" s="79">
        <v>56040792</v>
      </c>
      <c r="S141" s="79">
        <v>56591424</v>
      </c>
      <c r="T141" s="79">
        <v>54683658</v>
      </c>
      <c r="U141" s="79">
        <v>51278036</v>
      </c>
      <c r="V141" s="79">
        <v>50729635</v>
      </c>
      <c r="W141" s="79">
        <v>47981226</v>
      </c>
      <c r="X141" s="79">
        <v>50427591</v>
      </c>
      <c r="Y141" s="79">
        <v>69026646</v>
      </c>
      <c r="Z141" s="79">
        <v>60888282</v>
      </c>
      <c r="AA141" s="79">
        <v>67134420</v>
      </c>
      <c r="AB141" s="79">
        <v>67563338</v>
      </c>
      <c r="AC141" s="79">
        <v>84675295</v>
      </c>
      <c r="AD141" s="101"/>
      <c r="AF141" s="118" t="s">
        <v>519</v>
      </c>
      <c r="AG141" s="101"/>
      <c r="AI141" s="95" t="str">
        <f t="shared" si="1"/>
        <v>a</v>
      </c>
    </row>
    <row r="142" spans="1:35" x14ac:dyDescent="0.2">
      <c r="A142" s="100" t="s">
        <v>56</v>
      </c>
      <c r="B142" s="100" t="s">
        <v>39</v>
      </c>
      <c r="C142" s="79">
        <v>4136883</v>
      </c>
      <c r="D142" s="79">
        <v>4453038</v>
      </c>
      <c r="E142" s="79">
        <v>4229003</v>
      </c>
      <c r="F142" s="79">
        <v>5307326</v>
      </c>
      <c r="G142" s="79">
        <v>6028722</v>
      </c>
      <c r="H142" s="79">
        <v>6737497</v>
      </c>
      <c r="I142" s="79">
        <v>5584715</v>
      </c>
      <c r="J142" s="79">
        <v>5106553</v>
      </c>
      <c r="K142" s="79">
        <v>5675190</v>
      </c>
      <c r="L142" s="79">
        <v>6917747</v>
      </c>
      <c r="M142" s="79">
        <v>7134044</v>
      </c>
      <c r="N142" s="79">
        <v>7199045</v>
      </c>
      <c r="O142" s="79">
        <v>8885815</v>
      </c>
      <c r="P142" s="79">
        <v>8862710</v>
      </c>
      <c r="Q142" s="79">
        <v>11082146</v>
      </c>
      <c r="R142" s="79">
        <v>10653602</v>
      </c>
      <c r="S142" s="79">
        <v>8622326</v>
      </c>
      <c r="T142" s="79">
        <v>7850580</v>
      </c>
      <c r="U142" s="79">
        <v>7425983</v>
      </c>
      <c r="V142" s="79">
        <v>9643065</v>
      </c>
      <c r="W142" s="79">
        <v>8710189</v>
      </c>
      <c r="X142" s="79">
        <v>9899882</v>
      </c>
      <c r="Y142" s="79">
        <v>10400725</v>
      </c>
      <c r="Z142" s="79">
        <v>10463290</v>
      </c>
      <c r="AA142" s="79">
        <v>11392074</v>
      </c>
      <c r="AB142" s="79">
        <v>12272284</v>
      </c>
      <c r="AC142" s="79">
        <v>14110445</v>
      </c>
      <c r="AD142" s="101"/>
      <c r="AF142" s="118" t="s">
        <v>524</v>
      </c>
      <c r="AG142" s="101"/>
      <c r="AI142" s="95" t="str">
        <f t="shared" si="1"/>
        <v>d</v>
      </c>
    </row>
    <row r="143" spans="1:35" x14ac:dyDescent="0.2">
      <c r="A143" s="100" t="s">
        <v>57</v>
      </c>
      <c r="B143" s="100" t="s">
        <v>39</v>
      </c>
      <c r="C143" s="79">
        <v>23096431</v>
      </c>
      <c r="D143" s="79">
        <v>26209785</v>
      </c>
      <c r="E143" s="79">
        <v>26407609</v>
      </c>
      <c r="F143" s="79">
        <v>26997227</v>
      </c>
      <c r="G143" s="79">
        <v>28853709</v>
      </c>
      <c r="H143" s="79">
        <v>30787425</v>
      </c>
      <c r="I143" s="79">
        <v>31053144</v>
      </c>
      <c r="J143" s="79">
        <v>32307789</v>
      </c>
      <c r="K143" s="79">
        <v>34397951</v>
      </c>
      <c r="L143" s="79">
        <v>35959261</v>
      </c>
      <c r="M143" s="79">
        <v>40641844</v>
      </c>
      <c r="N143" s="79">
        <v>43091313</v>
      </c>
      <c r="O143" s="79">
        <v>41478054</v>
      </c>
      <c r="P143" s="79">
        <v>43767975</v>
      </c>
      <c r="Q143" s="79">
        <v>49252598</v>
      </c>
      <c r="R143" s="79">
        <v>49713870</v>
      </c>
      <c r="S143" s="79">
        <v>49080783</v>
      </c>
      <c r="T143" s="79">
        <v>47312396</v>
      </c>
      <c r="U143" s="79">
        <v>40814169</v>
      </c>
      <c r="V143" s="79">
        <v>43437420</v>
      </c>
      <c r="W143" s="79">
        <v>44684552</v>
      </c>
      <c r="X143" s="79">
        <v>45726215</v>
      </c>
      <c r="Y143" s="79">
        <v>47871637</v>
      </c>
      <c r="Z143" s="79">
        <v>49956841</v>
      </c>
      <c r="AA143" s="79">
        <v>52285486</v>
      </c>
      <c r="AB143" s="79">
        <v>52594296</v>
      </c>
      <c r="AC143" s="79">
        <v>54516889</v>
      </c>
      <c r="AD143" s="101"/>
      <c r="AF143" s="118" t="s">
        <v>522</v>
      </c>
      <c r="AG143" s="101"/>
      <c r="AI143" s="95" t="str">
        <f t="shared" si="1"/>
        <v>b</v>
      </c>
    </row>
    <row r="144" spans="1:35" x14ac:dyDescent="0.2">
      <c r="A144" s="100" t="s">
        <v>58</v>
      </c>
      <c r="B144" s="100" t="s">
        <v>39</v>
      </c>
      <c r="C144" s="79">
        <v>27902225</v>
      </c>
      <c r="D144" s="79">
        <v>28132778</v>
      </c>
      <c r="E144" s="79">
        <v>27503439</v>
      </c>
      <c r="F144" s="79">
        <v>27981067</v>
      </c>
      <c r="G144" s="79">
        <v>27841949</v>
      </c>
      <c r="H144" s="79">
        <v>28910678</v>
      </c>
      <c r="I144" s="79">
        <v>30675110</v>
      </c>
      <c r="J144" s="79">
        <v>36185125</v>
      </c>
      <c r="K144" s="79">
        <v>33850536</v>
      </c>
      <c r="L144" s="79">
        <v>48039521</v>
      </c>
      <c r="M144" s="79">
        <v>43608061</v>
      </c>
      <c r="N144" s="79">
        <v>37643963</v>
      </c>
      <c r="O144" s="79">
        <v>36717509</v>
      </c>
      <c r="P144" s="79">
        <v>38356820</v>
      </c>
      <c r="Q144" s="79">
        <v>43547831</v>
      </c>
      <c r="R144" s="79">
        <v>47159657</v>
      </c>
      <c r="S144" s="79">
        <v>50954508</v>
      </c>
      <c r="T144" s="79">
        <v>45719196</v>
      </c>
      <c r="U144" s="79">
        <v>41841294</v>
      </c>
      <c r="V144" s="79">
        <v>44520208</v>
      </c>
      <c r="W144" s="79">
        <v>40463286</v>
      </c>
      <c r="X144" s="79">
        <v>48906753</v>
      </c>
      <c r="Y144" s="79">
        <v>55025817</v>
      </c>
      <c r="Z144" s="79">
        <v>54855718</v>
      </c>
      <c r="AA144" s="79">
        <v>56143873</v>
      </c>
      <c r="AB144" s="79">
        <v>62408446</v>
      </c>
      <c r="AC144" s="79">
        <v>65570264</v>
      </c>
      <c r="AD144" s="101"/>
      <c r="AF144" s="118" t="s">
        <v>519</v>
      </c>
      <c r="AG144" s="101"/>
      <c r="AI144" s="95" t="str">
        <f t="shared" si="1"/>
        <v>a</v>
      </c>
    </row>
    <row r="145" spans="1:35" x14ac:dyDescent="0.2">
      <c r="A145" s="100" t="s">
        <v>59</v>
      </c>
      <c r="B145" s="100" t="s">
        <v>39</v>
      </c>
      <c r="C145" s="79">
        <v>24120847</v>
      </c>
      <c r="D145" s="79">
        <v>23905792</v>
      </c>
      <c r="E145" s="79">
        <v>22559444</v>
      </c>
      <c r="F145" s="79">
        <v>22045106</v>
      </c>
      <c r="G145" s="79">
        <v>20814371</v>
      </c>
      <c r="H145" s="79">
        <v>22087337</v>
      </c>
      <c r="I145" s="79">
        <v>24364419</v>
      </c>
      <c r="J145" s="79">
        <v>22178034</v>
      </c>
      <c r="K145" s="79">
        <v>24476578</v>
      </c>
      <c r="L145" s="79">
        <v>27093232</v>
      </c>
      <c r="M145" s="79">
        <v>28428285</v>
      </c>
      <c r="N145" s="79">
        <v>28709593</v>
      </c>
      <c r="O145" s="79">
        <v>28885403</v>
      </c>
      <c r="P145" s="79">
        <v>32394243</v>
      </c>
      <c r="Q145" s="79">
        <v>36149881</v>
      </c>
      <c r="R145" s="79">
        <v>39777298</v>
      </c>
      <c r="S145" s="79">
        <v>41103866</v>
      </c>
      <c r="T145" s="79">
        <v>38998100</v>
      </c>
      <c r="U145" s="79">
        <v>34883665</v>
      </c>
      <c r="V145" s="79">
        <v>36016163</v>
      </c>
      <c r="W145" s="79">
        <v>37563923</v>
      </c>
      <c r="X145" s="79">
        <v>39811097</v>
      </c>
      <c r="Y145" s="79">
        <v>43803132</v>
      </c>
      <c r="Z145" s="79">
        <v>45127003</v>
      </c>
      <c r="AA145" s="79">
        <v>51218549</v>
      </c>
      <c r="AB145" s="79">
        <v>46965227</v>
      </c>
      <c r="AC145" s="79">
        <v>46573510</v>
      </c>
      <c r="AD145" s="101"/>
      <c r="AF145" s="118" t="s">
        <v>522</v>
      </c>
      <c r="AG145" s="101"/>
      <c r="AI145" s="95" t="str">
        <f t="shared" si="1"/>
        <v>b</v>
      </c>
    </row>
    <row r="146" spans="1:35" x14ac:dyDescent="0.2">
      <c r="A146" s="100" t="s">
        <v>60</v>
      </c>
      <c r="B146" s="100" t="s">
        <v>39</v>
      </c>
      <c r="C146" s="79">
        <v>61967927</v>
      </c>
      <c r="D146" s="79">
        <v>62456696</v>
      </c>
      <c r="E146" s="79">
        <v>59436636</v>
      </c>
      <c r="F146" s="79">
        <v>63944452</v>
      </c>
      <c r="G146" s="79">
        <v>62134126</v>
      </c>
      <c r="H146" s="79">
        <v>64699665</v>
      </c>
      <c r="I146" s="79">
        <v>70116127</v>
      </c>
      <c r="J146" s="79">
        <v>74315273</v>
      </c>
      <c r="K146" s="79">
        <v>77756503</v>
      </c>
      <c r="L146" s="79">
        <v>74832242</v>
      </c>
      <c r="M146" s="79">
        <v>93681415</v>
      </c>
      <c r="N146" s="79">
        <v>93118598</v>
      </c>
      <c r="O146" s="79">
        <v>86744158</v>
      </c>
      <c r="P146" s="79">
        <v>93177063</v>
      </c>
      <c r="Q146" s="79">
        <v>100574519</v>
      </c>
      <c r="R146" s="79">
        <v>107579009</v>
      </c>
      <c r="S146" s="79">
        <v>110923644</v>
      </c>
      <c r="T146" s="79">
        <v>110014613</v>
      </c>
      <c r="U146" s="79">
        <v>103188997</v>
      </c>
      <c r="V146" s="79">
        <v>106401055</v>
      </c>
      <c r="W146" s="79">
        <v>108031518</v>
      </c>
      <c r="X146" s="79">
        <v>114300232</v>
      </c>
      <c r="Y146" s="79">
        <v>117997630</v>
      </c>
      <c r="Z146" s="79">
        <v>123785151</v>
      </c>
      <c r="AA146" s="79">
        <v>139769723</v>
      </c>
      <c r="AB146" s="79">
        <v>151460883</v>
      </c>
      <c r="AC146" s="79">
        <v>166331310</v>
      </c>
      <c r="AD146" s="101"/>
      <c r="AF146" s="118" t="s">
        <v>519</v>
      </c>
      <c r="AG146" s="101"/>
      <c r="AI146" s="95" t="str">
        <f t="shared" si="1"/>
        <v>a</v>
      </c>
    </row>
    <row r="147" spans="1:35" x14ac:dyDescent="0.2">
      <c r="A147" s="100" t="s">
        <v>289</v>
      </c>
      <c r="B147" s="100" t="s">
        <v>39</v>
      </c>
      <c r="C147" s="79">
        <v>12416958</v>
      </c>
      <c r="D147" s="79">
        <v>9635809</v>
      </c>
      <c r="E147" s="79">
        <v>9640133</v>
      </c>
      <c r="F147" s="79">
        <v>10662871</v>
      </c>
      <c r="G147" s="79">
        <v>10770555</v>
      </c>
      <c r="H147" s="79">
        <v>9780153</v>
      </c>
      <c r="I147" s="79">
        <v>9742721</v>
      </c>
      <c r="J147" s="79">
        <v>10910061</v>
      </c>
      <c r="K147" s="79">
        <v>12097267</v>
      </c>
      <c r="L147" s="79">
        <v>13951414</v>
      </c>
      <c r="M147" s="79">
        <v>13559008</v>
      </c>
      <c r="N147" s="79">
        <v>14916157</v>
      </c>
      <c r="O147" s="79">
        <v>15383266</v>
      </c>
      <c r="P147" s="79">
        <v>17290726</v>
      </c>
      <c r="Q147" s="79">
        <v>18560132</v>
      </c>
      <c r="R147" s="79">
        <v>19830108</v>
      </c>
      <c r="S147" s="79">
        <v>20290720</v>
      </c>
      <c r="T147" s="79">
        <v>19778448</v>
      </c>
      <c r="U147" s="79">
        <v>18725334</v>
      </c>
      <c r="V147" s="79">
        <v>21076468</v>
      </c>
      <c r="W147" s="79">
        <v>19297320</v>
      </c>
      <c r="X147" s="79">
        <v>22091224</v>
      </c>
      <c r="Y147" s="79">
        <v>21332634</v>
      </c>
      <c r="Z147" s="79">
        <v>25453071</v>
      </c>
      <c r="AA147" s="79">
        <v>23697729</v>
      </c>
      <c r="AB147" s="79">
        <v>26463793</v>
      </c>
      <c r="AC147" s="79">
        <v>25981450</v>
      </c>
      <c r="AD147" s="101"/>
      <c r="AF147" s="118" t="s">
        <v>525</v>
      </c>
      <c r="AG147" s="101"/>
      <c r="AI147" s="95" t="str">
        <f t="shared" si="1"/>
        <v>e</v>
      </c>
    </row>
    <row r="148" spans="1:35" x14ac:dyDescent="0.2">
      <c r="A148" s="100" t="s">
        <v>61</v>
      </c>
      <c r="B148" s="100" t="s">
        <v>39</v>
      </c>
      <c r="C148" s="79">
        <v>1859493</v>
      </c>
      <c r="D148" s="79">
        <v>1647553</v>
      </c>
      <c r="E148" s="79">
        <v>1709269</v>
      </c>
      <c r="F148" s="79">
        <v>1788178</v>
      </c>
      <c r="G148" s="79">
        <v>8256177</v>
      </c>
      <c r="H148" s="102" t="s">
        <v>548</v>
      </c>
      <c r="I148" s="79">
        <v>2049483</v>
      </c>
      <c r="J148" s="79">
        <v>2002191</v>
      </c>
      <c r="K148" s="79">
        <v>3289795</v>
      </c>
      <c r="L148" s="79">
        <v>6304042</v>
      </c>
      <c r="M148" s="79">
        <v>8066068</v>
      </c>
      <c r="N148" s="79">
        <v>10336104</v>
      </c>
      <c r="O148" s="79">
        <v>10283774</v>
      </c>
      <c r="P148" s="79">
        <v>12608318</v>
      </c>
      <c r="Q148" s="79">
        <v>15131325</v>
      </c>
      <c r="R148" s="79">
        <v>14959487</v>
      </c>
      <c r="S148" s="79">
        <v>21984282</v>
      </c>
      <c r="T148" s="79">
        <v>18162838</v>
      </c>
      <c r="U148" s="79">
        <v>15939091</v>
      </c>
      <c r="V148" s="79">
        <v>15229337</v>
      </c>
      <c r="W148" s="79">
        <v>15307896</v>
      </c>
      <c r="X148" s="79">
        <v>14670326</v>
      </c>
      <c r="Y148" s="79">
        <v>13944756</v>
      </c>
      <c r="Z148" s="79">
        <v>15633304</v>
      </c>
      <c r="AA148" s="79">
        <v>16332731</v>
      </c>
      <c r="AB148" s="79">
        <v>17429477</v>
      </c>
      <c r="AC148" s="79">
        <v>17516525</v>
      </c>
      <c r="AD148" s="101"/>
      <c r="AF148" s="118" t="s">
        <v>524</v>
      </c>
      <c r="AG148" s="101"/>
      <c r="AI148" s="95" t="str">
        <f t="shared" ref="AI148:AI211" si="2">+LEFT(AF148,1)</f>
        <v>d</v>
      </c>
    </row>
    <row r="149" spans="1:35" x14ac:dyDescent="0.2">
      <c r="A149" s="100" t="s">
        <v>62</v>
      </c>
      <c r="B149" s="100" t="s">
        <v>39</v>
      </c>
      <c r="C149" s="79">
        <v>19691644</v>
      </c>
      <c r="D149" s="79">
        <v>22240721</v>
      </c>
      <c r="E149" s="79">
        <v>18378723</v>
      </c>
      <c r="F149" s="79">
        <v>19890092</v>
      </c>
      <c r="G149" s="79">
        <v>27594631</v>
      </c>
      <c r="H149" s="79">
        <v>28607294</v>
      </c>
      <c r="I149" s="79">
        <v>27486909</v>
      </c>
      <c r="J149" s="79">
        <v>22046872</v>
      </c>
      <c r="K149" s="79">
        <v>22510494</v>
      </c>
      <c r="L149" s="79">
        <v>37108191</v>
      </c>
      <c r="M149" s="79">
        <v>32136903</v>
      </c>
      <c r="N149" s="79">
        <v>33318244</v>
      </c>
      <c r="O149" s="79">
        <v>33358395</v>
      </c>
      <c r="P149" s="79">
        <v>40222658</v>
      </c>
      <c r="Q149" s="79">
        <v>45858080</v>
      </c>
      <c r="R149" s="79">
        <v>48584761</v>
      </c>
      <c r="S149" s="79">
        <v>45230126</v>
      </c>
      <c r="T149" s="79">
        <v>44614059</v>
      </c>
      <c r="U149" s="79" t="s">
        <v>548</v>
      </c>
      <c r="V149" s="79">
        <v>47556417</v>
      </c>
      <c r="W149" s="79">
        <v>44956976</v>
      </c>
      <c r="X149" s="79">
        <v>46840012</v>
      </c>
      <c r="Y149" s="79">
        <v>54427442</v>
      </c>
      <c r="Z149" s="79">
        <v>54552338</v>
      </c>
      <c r="AA149" s="79">
        <v>55427476</v>
      </c>
      <c r="AB149" s="79">
        <v>60913628</v>
      </c>
      <c r="AC149" s="79">
        <v>71632951</v>
      </c>
      <c r="AD149" s="101"/>
      <c r="AF149" s="118" t="s">
        <v>522</v>
      </c>
      <c r="AG149" s="101"/>
      <c r="AI149" s="95" t="str">
        <f t="shared" si="2"/>
        <v>b</v>
      </c>
    </row>
    <row r="150" spans="1:35" x14ac:dyDescent="0.2">
      <c r="A150" s="100" t="s">
        <v>63</v>
      </c>
      <c r="B150" s="100" t="s">
        <v>39</v>
      </c>
      <c r="C150" s="79">
        <v>11269005</v>
      </c>
      <c r="D150" s="79">
        <v>11829385</v>
      </c>
      <c r="E150" s="79">
        <v>10495618</v>
      </c>
      <c r="F150" s="79">
        <v>11687769</v>
      </c>
      <c r="G150" s="79">
        <v>12913569</v>
      </c>
      <c r="H150" s="79">
        <v>10427140</v>
      </c>
      <c r="I150" s="79">
        <v>11041988</v>
      </c>
      <c r="J150" s="79">
        <v>15796970</v>
      </c>
      <c r="K150" s="79">
        <v>13415106</v>
      </c>
      <c r="L150" s="79">
        <v>14594474</v>
      </c>
      <c r="M150" s="79">
        <v>14723188</v>
      </c>
      <c r="N150" s="79">
        <v>14845320</v>
      </c>
      <c r="O150" s="79">
        <v>16434943</v>
      </c>
      <c r="P150" s="79">
        <v>21073783</v>
      </c>
      <c r="Q150" s="79">
        <v>21146549</v>
      </c>
      <c r="R150" s="79">
        <v>22070203</v>
      </c>
      <c r="S150" s="79">
        <v>22962396</v>
      </c>
      <c r="T150" s="79">
        <v>22485552</v>
      </c>
      <c r="U150" s="79">
        <v>22343927</v>
      </c>
      <c r="V150" s="79">
        <v>22908015</v>
      </c>
      <c r="W150" s="79">
        <v>23188868</v>
      </c>
      <c r="X150" s="79">
        <v>25066482</v>
      </c>
      <c r="Y150" s="79">
        <v>26753705</v>
      </c>
      <c r="Z150" s="79">
        <v>27664305</v>
      </c>
      <c r="AA150" s="79">
        <v>29053015</v>
      </c>
      <c r="AB150" s="79">
        <v>29921386</v>
      </c>
      <c r="AC150" s="79">
        <v>32031163</v>
      </c>
      <c r="AD150" s="101"/>
      <c r="AF150" s="118" t="s">
        <v>522</v>
      </c>
      <c r="AG150" s="101"/>
      <c r="AI150" s="95" t="str">
        <f t="shared" si="2"/>
        <v>b</v>
      </c>
    </row>
    <row r="151" spans="1:35" x14ac:dyDescent="0.2">
      <c r="A151" s="100" t="s">
        <v>64</v>
      </c>
      <c r="B151" s="100" t="s">
        <v>39</v>
      </c>
      <c r="C151" s="79">
        <v>466883</v>
      </c>
      <c r="D151" s="79">
        <v>1234454</v>
      </c>
      <c r="E151" s="79">
        <v>1381073</v>
      </c>
      <c r="F151" s="79">
        <v>888771</v>
      </c>
      <c r="G151" s="79">
        <v>855019</v>
      </c>
      <c r="H151" s="79">
        <v>932619</v>
      </c>
      <c r="I151" s="79">
        <v>936843</v>
      </c>
      <c r="J151" s="79">
        <v>994788</v>
      </c>
      <c r="K151" s="79">
        <v>992610</v>
      </c>
      <c r="L151" s="79">
        <v>1027009</v>
      </c>
      <c r="M151" s="79">
        <v>737661</v>
      </c>
      <c r="N151" s="79">
        <v>904412</v>
      </c>
      <c r="O151" s="79">
        <v>798752</v>
      </c>
      <c r="P151" s="79">
        <v>996109</v>
      </c>
      <c r="Q151" s="79">
        <v>1059549</v>
      </c>
      <c r="R151" s="79">
        <v>1282991</v>
      </c>
      <c r="S151" s="79">
        <v>1254446</v>
      </c>
      <c r="T151" s="79">
        <v>1195562</v>
      </c>
      <c r="U151" s="79">
        <v>1028793</v>
      </c>
      <c r="V151" s="79">
        <v>1230386</v>
      </c>
      <c r="W151" s="79">
        <v>1127077</v>
      </c>
      <c r="X151" s="79">
        <v>1203336</v>
      </c>
      <c r="Y151" s="79">
        <v>1190967</v>
      </c>
      <c r="Z151" s="79">
        <v>1483511</v>
      </c>
      <c r="AA151" s="79">
        <v>1434675</v>
      </c>
      <c r="AB151" s="79">
        <v>1401215</v>
      </c>
      <c r="AC151" s="79">
        <v>1517390</v>
      </c>
      <c r="AD151" s="101"/>
      <c r="AF151" s="118" t="s">
        <v>524</v>
      </c>
      <c r="AG151" s="101"/>
      <c r="AI151" s="95" t="str">
        <f t="shared" si="2"/>
        <v>d</v>
      </c>
    </row>
    <row r="152" spans="1:35" x14ac:dyDescent="0.2">
      <c r="A152" s="100" t="s">
        <v>65</v>
      </c>
      <c r="B152" s="100" t="s">
        <v>39</v>
      </c>
      <c r="C152" s="79">
        <v>12397527</v>
      </c>
      <c r="D152" s="79">
        <v>11503481</v>
      </c>
      <c r="E152" s="79">
        <v>9158710</v>
      </c>
      <c r="F152" s="79">
        <v>12692087</v>
      </c>
      <c r="G152" s="79">
        <v>11409974</v>
      </c>
      <c r="H152" s="79">
        <v>11341597</v>
      </c>
      <c r="I152" s="79">
        <v>14379708</v>
      </c>
      <c r="J152" s="79">
        <v>12807837</v>
      </c>
      <c r="K152" s="79">
        <v>15647662</v>
      </c>
      <c r="L152" s="79">
        <v>9852696</v>
      </c>
      <c r="M152" s="79">
        <v>16023612</v>
      </c>
      <c r="N152" s="79">
        <v>14717390</v>
      </c>
      <c r="O152" s="79">
        <v>15203157</v>
      </c>
      <c r="P152" s="79">
        <v>16527615</v>
      </c>
      <c r="Q152" s="79">
        <v>17784013</v>
      </c>
      <c r="R152" s="79">
        <v>20165182</v>
      </c>
      <c r="S152" s="79">
        <v>19351829</v>
      </c>
      <c r="T152" s="79">
        <v>19116954</v>
      </c>
      <c r="U152" s="79">
        <v>17864762</v>
      </c>
      <c r="V152" s="79">
        <v>19850114</v>
      </c>
      <c r="W152" s="79">
        <v>19493772</v>
      </c>
      <c r="X152" s="79">
        <v>19856995</v>
      </c>
      <c r="Y152" s="79">
        <v>20913283</v>
      </c>
      <c r="Z152" s="79">
        <v>21622512</v>
      </c>
      <c r="AA152" s="79">
        <v>23676423</v>
      </c>
      <c r="AB152" s="79">
        <v>22215280</v>
      </c>
      <c r="AC152" s="79">
        <v>22909291</v>
      </c>
      <c r="AD152" s="101"/>
      <c r="AF152" s="118" t="s">
        <v>524</v>
      </c>
      <c r="AG152" s="101"/>
      <c r="AI152" s="95" t="str">
        <f t="shared" si="2"/>
        <v>d</v>
      </c>
    </row>
    <row r="153" spans="1:35" x14ac:dyDescent="0.2">
      <c r="A153" s="100" t="s">
        <v>290</v>
      </c>
      <c r="B153" s="100" t="s">
        <v>39</v>
      </c>
      <c r="C153" s="79">
        <v>31615451</v>
      </c>
      <c r="D153" s="79">
        <v>30016673</v>
      </c>
      <c r="E153" s="79">
        <v>26996729</v>
      </c>
      <c r="F153" s="79">
        <v>34220980</v>
      </c>
      <c r="G153" s="79">
        <v>86304643</v>
      </c>
      <c r="H153" s="79">
        <v>34353925</v>
      </c>
      <c r="I153" s="79">
        <v>36763490</v>
      </c>
      <c r="J153" s="79">
        <v>35840128</v>
      </c>
      <c r="K153" s="79">
        <v>39982211</v>
      </c>
      <c r="L153" s="79">
        <v>44502355</v>
      </c>
      <c r="M153" s="79">
        <v>44403062</v>
      </c>
      <c r="N153" s="79">
        <v>41340718</v>
      </c>
      <c r="O153" s="79">
        <v>39883995</v>
      </c>
      <c r="P153" s="79">
        <v>40826425</v>
      </c>
      <c r="Q153" s="79">
        <v>43355459</v>
      </c>
      <c r="R153" s="79">
        <v>67096018</v>
      </c>
      <c r="S153" s="79">
        <v>63495140</v>
      </c>
      <c r="T153" s="79">
        <v>76981949</v>
      </c>
      <c r="U153" s="79">
        <v>70377619</v>
      </c>
      <c r="V153" s="79">
        <v>76477310</v>
      </c>
      <c r="W153" s="79">
        <v>68710740</v>
      </c>
      <c r="X153" s="79">
        <v>73985338</v>
      </c>
      <c r="Y153" s="79">
        <v>88906697</v>
      </c>
      <c r="Z153" s="79">
        <v>113822704</v>
      </c>
      <c r="AA153" s="79">
        <v>49800269</v>
      </c>
      <c r="AB153" s="79">
        <v>41735764</v>
      </c>
      <c r="AC153" s="79">
        <v>67645642</v>
      </c>
      <c r="AD153" s="101"/>
      <c r="AF153" s="118" t="s">
        <v>572</v>
      </c>
      <c r="AG153" s="101"/>
      <c r="AI153" s="95" t="str">
        <f t="shared" si="2"/>
        <v>d</v>
      </c>
    </row>
    <row r="154" spans="1:35" x14ac:dyDescent="0.2">
      <c r="A154" s="100" t="s">
        <v>66</v>
      </c>
      <c r="B154" s="100" t="s">
        <v>39</v>
      </c>
      <c r="C154" s="79">
        <v>43185018</v>
      </c>
      <c r="D154" s="79">
        <v>41992551</v>
      </c>
      <c r="E154" s="79">
        <v>46693374</v>
      </c>
      <c r="F154" s="79">
        <v>44832430</v>
      </c>
      <c r="G154" s="79">
        <v>51513078</v>
      </c>
      <c r="H154" s="79">
        <v>66023052</v>
      </c>
      <c r="I154" s="79">
        <v>54032583</v>
      </c>
      <c r="J154" s="79">
        <v>52781313</v>
      </c>
      <c r="K154" s="79">
        <v>49736051</v>
      </c>
      <c r="L154" s="79">
        <v>59616699</v>
      </c>
      <c r="M154" s="79">
        <v>52266356</v>
      </c>
      <c r="N154" s="79">
        <v>51434031</v>
      </c>
      <c r="O154" s="79">
        <v>56660539</v>
      </c>
      <c r="P154" s="79">
        <v>66755241</v>
      </c>
      <c r="Q154" s="79">
        <v>69360885</v>
      </c>
      <c r="R154" s="79">
        <v>81158601</v>
      </c>
      <c r="S154" s="79">
        <v>82987900</v>
      </c>
      <c r="T154" s="79">
        <v>79132287</v>
      </c>
      <c r="U154" s="79">
        <v>65367553</v>
      </c>
      <c r="V154" s="79">
        <v>69547963</v>
      </c>
      <c r="W154" s="79">
        <v>67768494</v>
      </c>
      <c r="X154" s="79">
        <v>65781087</v>
      </c>
      <c r="Y154" s="79">
        <v>73027675</v>
      </c>
      <c r="Z154" s="79">
        <v>81240771</v>
      </c>
      <c r="AA154" s="79">
        <v>81984627</v>
      </c>
      <c r="AB154" s="79">
        <v>91953020</v>
      </c>
      <c r="AC154" s="79">
        <v>107200077</v>
      </c>
      <c r="AD154" s="101"/>
      <c r="AF154" s="118" t="s">
        <v>519</v>
      </c>
      <c r="AG154" s="101"/>
      <c r="AI154" s="95" t="str">
        <f t="shared" si="2"/>
        <v>a</v>
      </c>
    </row>
    <row r="155" spans="1:35" x14ac:dyDescent="0.2">
      <c r="A155" s="100" t="s">
        <v>67</v>
      </c>
      <c r="B155" s="100" t="s">
        <v>39</v>
      </c>
      <c r="C155" s="79">
        <v>5572516</v>
      </c>
      <c r="D155" s="79">
        <v>6177345</v>
      </c>
      <c r="E155" s="79">
        <v>7637682</v>
      </c>
      <c r="F155" s="79">
        <v>7355443</v>
      </c>
      <c r="G155" s="79">
        <v>7029640</v>
      </c>
      <c r="H155" s="79">
        <v>8817163</v>
      </c>
      <c r="I155" s="79">
        <v>8441803</v>
      </c>
      <c r="J155" s="79">
        <v>10036591</v>
      </c>
      <c r="K155" s="79">
        <v>12415295</v>
      </c>
      <c r="L155" s="79">
        <v>15682385</v>
      </c>
      <c r="M155" s="79">
        <v>16907316</v>
      </c>
      <c r="N155" s="79">
        <v>14855888</v>
      </c>
      <c r="O155" s="79">
        <v>17262358</v>
      </c>
      <c r="P155" s="79">
        <v>18425899</v>
      </c>
      <c r="Q155" s="79">
        <v>20570557</v>
      </c>
      <c r="R155" s="79">
        <v>21703673</v>
      </c>
      <c r="S155" s="79">
        <v>21054025</v>
      </c>
      <c r="T155" s="79">
        <v>18838142</v>
      </c>
      <c r="U155" s="79">
        <v>15643069</v>
      </c>
      <c r="V155" s="79">
        <v>18230203</v>
      </c>
      <c r="W155" s="79">
        <v>15739763</v>
      </c>
      <c r="X155" s="79">
        <v>18546592</v>
      </c>
      <c r="Y155" s="79">
        <v>17711092</v>
      </c>
      <c r="Z155" s="79">
        <v>20613881</v>
      </c>
      <c r="AA155" s="79">
        <v>22939418</v>
      </c>
      <c r="AB155" s="79">
        <v>23459643</v>
      </c>
      <c r="AC155" s="79">
        <v>26117860</v>
      </c>
      <c r="AD155" s="101"/>
      <c r="AF155" s="118" t="s">
        <v>525</v>
      </c>
      <c r="AG155" s="101"/>
      <c r="AI155" s="95" t="str">
        <f t="shared" si="2"/>
        <v>e</v>
      </c>
    </row>
    <row r="156" spans="1:35" x14ac:dyDescent="0.2">
      <c r="A156" s="100" t="s">
        <v>291</v>
      </c>
      <c r="B156" s="100" t="s">
        <v>39</v>
      </c>
      <c r="C156" s="79">
        <v>5716944</v>
      </c>
      <c r="D156" s="79">
        <v>4175361</v>
      </c>
      <c r="E156" s="79">
        <v>4280602</v>
      </c>
      <c r="F156" s="79">
        <v>4522796</v>
      </c>
      <c r="G156" s="79">
        <v>4825788</v>
      </c>
      <c r="H156" s="79">
        <v>5026646</v>
      </c>
      <c r="I156" s="79">
        <v>5507713</v>
      </c>
      <c r="J156" s="79">
        <v>5628248</v>
      </c>
      <c r="K156" s="79">
        <v>6112257</v>
      </c>
      <c r="L156" s="79">
        <v>7086564</v>
      </c>
      <c r="M156" s="79">
        <v>6580986</v>
      </c>
      <c r="N156" s="79">
        <v>7881209</v>
      </c>
      <c r="O156" s="79">
        <v>6660526</v>
      </c>
      <c r="P156" s="79">
        <v>7892843</v>
      </c>
      <c r="Q156" s="79">
        <v>9668946</v>
      </c>
      <c r="R156" s="79">
        <v>9462902</v>
      </c>
      <c r="S156" s="79">
        <v>9093367</v>
      </c>
      <c r="T156" s="79">
        <v>9602417</v>
      </c>
      <c r="U156" s="79">
        <v>9010740</v>
      </c>
      <c r="V156" s="79">
        <v>9223453</v>
      </c>
      <c r="W156" s="79">
        <v>9454356</v>
      </c>
      <c r="X156" s="79">
        <v>9486606</v>
      </c>
      <c r="Y156" s="79">
        <v>10492466</v>
      </c>
      <c r="Z156" s="79">
        <v>10961558</v>
      </c>
      <c r="AA156" s="79">
        <v>11594765</v>
      </c>
      <c r="AB156" s="79">
        <v>11279348</v>
      </c>
      <c r="AC156" s="79">
        <v>11754618</v>
      </c>
      <c r="AD156" s="101"/>
      <c r="AF156" s="118" t="s">
        <v>524</v>
      </c>
      <c r="AG156" s="101"/>
      <c r="AI156" s="95" t="str">
        <f t="shared" si="2"/>
        <v>d</v>
      </c>
    </row>
    <row r="157" spans="1:35" x14ac:dyDescent="0.2">
      <c r="A157" s="100" t="s">
        <v>292</v>
      </c>
      <c r="B157" s="100" t="s">
        <v>39</v>
      </c>
      <c r="C157" s="79">
        <v>1156354</v>
      </c>
      <c r="D157" s="79">
        <v>1217633</v>
      </c>
      <c r="E157" s="79">
        <v>1173538</v>
      </c>
      <c r="F157" s="79">
        <v>1229421</v>
      </c>
      <c r="G157" s="79">
        <v>1435020</v>
      </c>
      <c r="H157" s="79">
        <v>1507721</v>
      </c>
      <c r="I157" s="79">
        <v>1718475</v>
      </c>
      <c r="J157" s="79">
        <v>1628978</v>
      </c>
      <c r="K157" s="79">
        <v>2430484</v>
      </c>
      <c r="L157" s="79">
        <v>1548752</v>
      </c>
      <c r="M157" s="79">
        <v>1454442</v>
      </c>
      <c r="N157" s="79">
        <v>1724088</v>
      </c>
      <c r="O157" s="79">
        <v>1587395</v>
      </c>
      <c r="P157" s="79">
        <v>1879222</v>
      </c>
      <c r="Q157" s="79">
        <v>2701744</v>
      </c>
      <c r="R157" s="79">
        <v>2899612</v>
      </c>
      <c r="S157" s="79">
        <v>2452646</v>
      </c>
      <c r="T157" s="79">
        <v>2645058</v>
      </c>
      <c r="U157" s="79">
        <v>2186835</v>
      </c>
      <c r="V157" s="79">
        <v>2069150</v>
      </c>
      <c r="W157" s="79">
        <v>2051611</v>
      </c>
      <c r="X157" s="79">
        <v>2166512</v>
      </c>
      <c r="Y157" s="79">
        <v>2453626</v>
      </c>
      <c r="Z157" s="79">
        <v>2515784</v>
      </c>
      <c r="AA157" s="79">
        <v>2827659</v>
      </c>
      <c r="AB157" s="79">
        <v>2602019</v>
      </c>
      <c r="AC157" s="79">
        <v>2697639</v>
      </c>
      <c r="AD157" s="101"/>
      <c r="AF157" s="118" t="s">
        <v>522</v>
      </c>
      <c r="AG157" s="101"/>
      <c r="AI157" s="95" t="str">
        <f t="shared" si="2"/>
        <v>b</v>
      </c>
    </row>
    <row r="158" spans="1:35" x14ac:dyDescent="0.2">
      <c r="A158" s="100" t="s">
        <v>293</v>
      </c>
      <c r="B158" s="100" t="s">
        <v>39</v>
      </c>
      <c r="C158" s="79">
        <v>10179689</v>
      </c>
      <c r="D158" s="79">
        <v>10237233</v>
      </c>
      <c r="E158" s="79">
        <v>11067594</v>
      </c>
      <c r="F158" s="79">
        <v>11956434</v>
      </c>
      <c r="G158" s="79">
        <v>12900436</v>
      </c>
      <c r="H158" s="79">
        <v>14120033</v>
      </c>
      <c r="I158" s="79">
        <v>15870485</v>
      </c>
      <c r="J158" s="79">
        <v>16390171</v>
      </c>
      <c r="K158" s="79">
        <v>19445917</v>
      </c>
      <c r="L158" s="79">
        <v>22547140</v>
      </c>
      <c r="M158" s="79">
        <v>20696397</v>
      </c>
      <c r="N158" s="79">
        <v>20030372</v>
      </c>
      <c r="O158" s="79">
        <v>20961116</v>
      </c>
      <c r="P158" s="79">
        <v>21854919</v>
      </c>
      <c r="Q158" s="79">
        <v>22324480</v>
      </c>
      <c r="R158" s="79">
        <v>25709757</v>
      </c>
      <c r="S158" s="79">
        <v>27009569</v>
      </c>
      <c r="T158" s="79">
        <v>24516627</v>
      </c>
      <c r="U158" s="79">
        <v>24593833</v>
      </c>
      <c r="V158" s="79">
        <v>24682491</v>
      </c>
      <c r="W158" s="79">
        <v>22476342</v>
      </c>
      <c r="X158" s="79">
        <v>31439761</v>
      </c>
      <c r="Y158" s="79">
        <v>29395651</v>
      </c>
      <c r="Z158" s="79">
        <v>31314306</v>
      </c>
      <c r="AA158" s="79">
        <v>33873677</v>
      </c>
      <c r="AB158" s="79">
        <v>35016236</v>
      </c>
      <c r="AC158" s="79">
        <v>35005542</v>
      </c>
      <c r="AD158" s="101"/>
      <c r="AF158" s="118" t="s">
        <v>524</v>
      </c>
      <c r="AG158" s="101"/>
      <c r="AI158" s="95" t="str">
        <f t="shared" si="2"/>
        <v>d</v>
      </c>
    </row>
    <row r="159" spans="1:35" x14ac:dyDescent="0.2">
      <c r="A159" s="100" t="s">
        <v>295</v>
      </c>
      <c r="B159" s="100" t="s">
        <v>39</v>
      </c>
      <c r="C159" s="79">
        <v>4842619</v>
      </c>
      <c r="D159" s="79">
        <v>5059736</v>
      </c>
      <c r="E159" s="79">
        <v>4408548</v>
      </c>
      <c r="F159" s="79">
        <v>4757187</v>
      </c>
      <c r="G159" s="79">
        <v>5025137</v>
      </c>
      <c r="H159" s="79">
        <v>5349512</v>
      </c>
      <c r="I159" s="79">
        <v>5806057</v>
      </c>
      <c r="J159" s="79">
        <v>6027897</v>
      </c>
      <c r="K159" s="79">
        <v>6530993</v>
      </c>
      <c r="L159" s="79">
        <v>5634651</v>
      </c>
      <c r="M159" s="79">
        <v>6404962</v>
      </c>
      <c r="N159" s="79">
        <v>6539948</v>
      </c>
      <c r="O159" s="79">
        <v>5723188</v>
      </c>
      <c r="P159" s="79">
        <v>7025887</v>
      </c>
      <c r="Q159" s="79">
        <v>10386965</v>
      </c>
      <c r="R159" s="79">
        <v>9927817</v>
      </c>
      <c r="S159" s="79">
        <v>11765177</v>
      </c>
      <c r="T159" s="79">
        <v>8751388</v>
      </c>
      <c r="U159" s="79">
        <v>7752267</v>
      </c>
      <c r="V159" s="79">
        <v>8306949</v>
      </c>
      <c r="W159" s="79">
        <v>8151092</v>
      </c>
      <c r="X159" s="79">
        <v>8603105</v>
      </c>
      <c r="Y159" s="79">
        <v>9023643</v>
      </c>
      <c r="Z159" s="79">
        <v>9655243</v>
      </c>
      <c r="AA159" s="79">
        <v>10826678</v>
      </c>
      <c r="AB159" s="79">
        <v>10581632</v>
      </c>
      <c r="AC159" s="79">
        <v>10719570</v>
      </c>
      <c r="AD159" s="101"/>
      <c r="AF159" s="118" t="s">
        <v>524</v>
      </c>
      <c r="AG159" s="101"/>
      <c r="AI159" s="95" t="str">
        <f t="shared" si="2"/>
        <v>d</v>
      </c>
    </row>
    <row r="160" spans="1:35" x14ac:dyDescent="0.2">
      <c r="A160" s="100" t="s">
        <v>296</v>
      </c>
      <c r="B160" s="100" t="s">
        <v>39</v>
      </c>
      <c r="C160" s="79">
        <v>8708066</v>
      </c>
      <c r="D160" s="79">
        <v>8287912</v>
      </c>
      <c r="E160" s="79">
        <v>8040103</v>
      </c>
      <c r="F160" s="79">
        <v>8279969</v>
      </c>
      <c r="G160" s="79">
        <v>7648690</v>
      </c>
      <c r="H160" s="79">
        <v>7835010</v>
      </c>
      <c r="I160" s="79">
        <v>8157133</v>
      </c>
      <c r="J160" s="79">
        <v>8201946</v>
      </c>
      <c r="K160" s="79">
        <v>9068460</v>
      </c>
      <c r="L160" s="79">
        <v>11171656</v>
      </c>
      <c r="M160" s="79">
        <v>11449220</v>
      </c>
      <c r="N160" s="79">
        <v>11885568</v>
      </c>
      <c r="O160" s="79">
        <v>12131055</v>
      </c>
      <c r="P160" s="79">
        <v>12628444</v>
      </c>
      <c r="Q160" s="79">
        <v>15181039</v>
      </c>
      <c r="R160" s="79">
        <v>16179294</v>
      </c>
      <c r="S160" s="79">
        <v>16501973</v>
      </c>
      <c r="T160" s="79">
        <v>17535062</v>
      </c>
      <c r="U160" s="79">
        <v>15069159</v>
      </c>
      <c r="V160" s="79">
        <v>15421183</v>
      </c>
      <c r="W160" s="79">
        <v>17177096</v>
      </c>
      <c r="X160" s="79">
        <v>19097290</v>
      </c>
      <c r="Y160" s="79">
        <v>18112172</v>
      </c>
      <c r="Z160" s="79">
        <v>19129282</v>
      </c>
      <c r="AA160" s="79">
        <v>20439530</v>
      </c>
      <c r="AB160" s="79">
        <v>21711540</v>
      </c>
      <c r="AC160" s="79">
        <v>23185031</v>
      </c>
      <c r="AD160" s="101"/>
      <c r="AF160" s="118" t="s">
        <v>522</v>
      </c>
      <c r="AG160" s="101"/>
      <c r="AI160" s="95" t="str">
        <f t="shared" si="2"/>
        <v>b</v>
      </c>
    </row>
    <row r="161" spans="1:35" x14ac:dyDescent="0.2">
      <c r="A161" s="100" t="s">
        <v>68</v>
      </c>
      <c r="B161" s="100" t="s">
        <v>39</v>
      </c>
      <c r="C161" s="79">
        <v>13581965</v>
      </c>
      <c r="D161" s="79">
        <v>15063867</v>
      </c>
      <c r="E161" s="79">
        <v>15881065</v>
      </c>
      <c r="F161" s="79">
        <v>16321282</v>
      </c>
      <c r="G161" s="79">
        <v>17454216</v>
      </c>
      <c r="H161" s="79">
        <v>17174989</v>
      </c>
      <c r="I161" s="79">
        <v>19222135</v>
      </c>
      <c r="J161" s="79">
        <v>19576528</v>
      </c>
      <c r="K161" s="79">
        <v>21014529</v>
      </c>
      <c r="L161" s="79">
        <v>25356359</v>
      </c>
      <c r="M161" s="79">
        <v>24349754</v>
      </c>
      <c r="N161" s="79">
        <v>25924283</v>
      </c>
      <c r="O161" s="79">
        <v>26175692</v>
      </c>
      <c r="P161" s="79">
        <v>29321443</v>
      </c>
      <c r="Q161" s="79">
        <v>29663923</v>
      </c>
      <c r="R161" s="79">
        <v>31603751</v>
      </c>
      <c r="S161" s="79">
        <v>33816987</v>
      </c>
      <c r="T161" s="79">
        <v>31391376</v>
      </c>
      <c r="U161" s="79">
        <v>28754347</v>
      </c>
      <c r="V161" s="79">
        <v>34179346</v>
      </c>
      <c r="W161" s="79">
        <v>33533110</v>
      </c>
      <c r="X161" s="79">
        <v>33804174</v>
      </c>
      <c r="Y161" s="79">
        <v>32963630</v>
      </c>
      <c r="Z161" s="79">
        <v>33999578</v>
      </c>
      <c r="AA161" s="79">
        <v>33223704</v>
      </c>
      <c r="AB161" s="79">
        <v>35227119</v>
      </c>
      <c r="AC161" s="79">
        <v>39322296</v>
      </c>
      <c r="AD161" s="101"/>
      <c r="AF161" s="118" t="s">
        <v>524</v>
      </c>
      <c r="AG161" s="101"/>
      <c r="AI161" s="95" t="str">
        <f t="shared" si="2"/>
        <v>d</v>
      </c>
    </row>
    <row r="162" spans="1:35" x14ac:dyDescent="0.2">
      <c r="A162" s="100" t="s">
        <v>294</v>
      </c>
      <c r="B162" s="100" t="s">
        <v>39</v>
      </c>
      <c r="C162" s="79">
        <v>17926171</v>
      </c>
      <c r="D162" s="79">
        <v>19101489</v>
      </c>
      <c r="E162" s="79">
        <v>20911957</v>
      </c>
      <c r="F162" s="79">
        <v>23277163</v>
      </c>
      <c r="G162" s="79">
        <v>26815195</v>
      </c>
      <c r="H162" s="79">
        <v>21459558</v>
      </c>
      <c r="I162" s="79">
        <v>22673542</v>
      </c>
      <c r="J162" s="79">
        <v>25259844</v>
      </c>
      <c r="K162" s="79">
        <v>26475642</v>
      </c>
      <c r="L162" s="79">
        <v>28115912</v>
      </c>
      <c r="M162" s="79">
        <v>28320327</v>
      </c>
      <c r="N162" s="79">
        <v>33156976</v>
      </c>
      <c r="O162" s="79">
        <v>34539192</v>
      </c>
      <c r="P162" s="79">
        <v>39339745</v>
      </c>
      <c r="Q162" s="79">
        <v>41645751</v>
      </c>
      <c r="R162" s="79">
        <v>44317816</v>
      </c>
      <c r="S162" s="79">
        <v>49516877</v>
      </c>
      <c r="T162" s="79">
        <v>46399892</v>
      </c>
      <c r="U162" s="79">
        <v>40429437</v>
      </c>
      <c r="V162" s="79">
        <v>44294796</v>
      </c>
      <c r="W162" s="79">
        <v>51289107</v>
      </c>
      <c r="X162" s="79">
        <v>49935419</v>
      </c>
      <c r="Y162" s="79">
        <v>65763240</v>
      </c>
      <c r="Z162" s="79">
        <v>50998386</v>
      </c>
      <c r="AA162" s="79">
        <v>57010879</v>
      </c>
      <c r="AB162" s="79">
        <v>50806818</v>
      </c>
      <c r="AC162" s="79">
        <v>55430260</v>
      </c>
      <c r="AD162" s="101"/>
      <c r="AF162" s="118" t="s">
        <v>524</v>
      </c>
      <c r="AG162" s="101"/>
      <c r="AI162" s="95" t="str">
        <f t="shared" si="2"/>
        <v>d</v>
      </c>
    </row>
    <row r="163" spans="1:35" x14ac:dyDescent="0.2">
      <c r="A163" s="100" t="s">
        <v>69</v>
      </c>
      <c r="B163" s="100" t="s">
        <v>39</v>
      </c>
      <c r="C163" s="79">
        <v>4970235</v>
      </c>
      <c r="D163" s="79">
        <v>5005827</v>
      </c>
      <c r="E163" s="79">
        <v>4354230</v>
      </c>
      <c r="F163" s="79">
        <v>5641175</v>
      </c>
      <c r="G163" s="79">
        <v>6933697</v>
      </c>
      <c r="H163" s="79">
        <v>8577879</v>
      </c>
      <c r="I163" s="79">
        <v>6109928</v>
      </c>
      <c r="J163" s="79">
        <v>8638902</v>
      </c>
      <c r="K163" s="79">
        <v>9093429</v>
      </c>
      <c r="L163" s="79">
        <v>9773839</v>
      </c>
      <c r="M163" s="79">
        <v>8838127</v>
      </c>
      <c r="N163" s="79">
        <v>9037635</v>
      </c>
      <c r="O163" s="79">
        <v>8762116</v>
      </c>
      <c r="P163" s="79">
        <v>9869213</v>
      </c>
      <c r="Q163" s="79">
        <v>11709315</v>
      </c>
      <c r="R163" s="79">
        <v>12340870</v>
      </c>
      <c r="S163" s="79">
        <v>12672974</v>
      </c>
      <c r="T163" s="79">
        <v>11466111</v>
      </c>
      <c r="U163" s="79">
        <v>9978952</v>
      </c>
      <c r="V163" s="79">
        <v>10573085</v>
      </c>
      <c r="W163" s="79">
        <v>10557597</v>
      </c>
      <c r="X163" s="79">
        <v>12489363</v>
      </c>
      <c r="Y163" s="79">
        <v>10952680</v>
      </c>
      <c r="Z163" s="79">
        <v>11365445</v>
      </c>
      <c r="AA163" s="79">
        <v>11796305</v>
      </c>
      <c r="AB163" s="79">
        <v>12025982</v>
      </c>
      <c r="AC163" s="79">
        <v>12098658</v>
      </c>
      <c r="AD163" s="101"/>
      <c r="AF163" s="118" t="s">
        <v>524</v>
      </c>
      <c r="AG163" s="101"/>
      <c r="AI163" s="95" t="str">
        <f t="shared" si="2"/>
        <v>d</v>
      </c>
    </row>
    <row r="164" spans="1:35" x14ac:dyDescent="0.2">
      <c r="A164" s="100" t="s">
        <v>297</v>
      </c>
      <c r="B164" s="100" t="s">
        <v>39</v>
      </c>
      <c r="C164" s="79">
        <v>3638023</v>
      </c>
      <c r="D164" s="79">
        <v>3341747</v>
      </c>
      <c r="E164" s="79">
        <v>3493500</v>
      </c>
      <c r="F164" s="79">
        <v>3607192</v>
      </c>
      <c r="G164" s="79">
        <v>3839751</v>
      </c>
      <c r="H164" s="79">
        <v>3566912</v>
      </c>
      <c r="I164" s="79">
        <v>3563213</v>
      </c>
      <c r="J164" s="79">
        <v>5081489</v>
      </c>
      <c r="K164" s="79">
        <v>5601467</v>
      </c>
      <c r="L164" s="79">
        <v>5453308</v>
      </c>
      <c r="M164" s="79">
        <v>4325618</v>
      </c>
      <c r="N164" s="79">
        <v>5174868</v>
      </c>
      <c r="O164" s="79">
        <v>5118398</v>
      </c>
      <c r="P164" s="79">
        <v>5938521</v>
      </c>
      <c r="Q164" s="79">
        <v>5845896</v>
      </c>
      <c r="R164" s="79">
        <v>6550175</v>
      </c>
      <c r="S164" s="79">
        <v>6596981</v>
      </c>
      <c r="T164" s="79">
        <v>6249208</v>
      </c>
      <c r="U164" s="79">
        <v>6096090</v>
      </c>
      <c r="V164" s="79">
        <v>6190627</v>
      </c>
      <c r="W164" s="79">
        <v>6692787</v>
      </c>
      <c r="X164" s="79">
        <v>7071222</v>
      </c>
      <c r="Y164" s="79">
        <v>7191528</v>
      </c>
      <c r="Z164" s="79">
        <v>7318541</v>
      </c>
      <c r="AA164" s="79">
        <v>8105983</v>
      </c>
      <c r="AB164" s="79">
        <v>7705459</v>
      </c>
      <c r="AC164" s="79">
        <v>7599974</v>
      </c>
      <c r="AD164" s="101"/>
      <c r="AF164" s="118" t="s">
        <v>524</v>
      </c>
      <c r="AG164" s="101"/>
      <c r="AI164" s="95" t="str">
        <f t="shared" si="2"/>
        <v>d</v>
      </c>
    </row>
    <row r="165" spans="1:35" x14ac:dyDescent="0.2">
      <c r="A165" s="100" t="s">
        <v>70</v>
      </c>
      <c r="B165" s="100" t="s">
        <v>39</v>
      </c>
      <c r="C165" s="79">
        <v>223867312</v>
      </c>
      <c r="D165" s="79">
        <v>195155141</v>
      </c>
      <c r="E165" s="79">
        <v>189223703</v>
      </c>
      <c r="F165" s="79">
        <v>212711585</v>
      </c>
      <c r="G165" s="79">
        <v>250557537</v>
      </c>
      <c r="H165" s="79">
        <v>217825887</v>
      </c>
      <c r="I165" s="79">
        <v>194964937</v>
      </c>
      <c r="J165" s="79">
        <v>207878759</v>
      </c>
      <c r="K165" s="79">
        <v>233554016</v>
      </c>
      <c r="L165" s="79">
        <v>245950404</v>
      </c>
      <c r="M165" s="79">
        <v>240053822</v>
      </c>
      <c r="N165" s="79">
        <v>233286651</v>
      </c>
      <c r="O165" s="79">
        <v>236443541</v>
      </c>
      <c r="P165" s="79">
        <v>258299039</v>
      </c>
      <c r="Q165" s="79">
        <v>271715433</v>
      </c>
      <c r="R165" s="79">
        <v>304159644</v>
      </c>
      <c r="S165" s="79">
        <v>321279578</v>
      </c>
      <c r="T165" s="79">
        <v>311548124</v>
      </c>
      <c r="U165" s="79">
        <v>288905061</v>
      </c>
      <c r="V165" s="79">
        <v>312672910</v>
      </c>
      <c r="W165" s="79">
        <v>297580940</v>
      </c>
      <c r="X165" s="79">
        <v>349339911</v>
      </c>
      <c r="Y165" s="79">
        <v>333916667</v>
      </c>
      <c r="Z165" s="79">
        <v>346767000</v>
      </c>
      <c r="AA165" s="79">
        <v>344766000</v>
      </c>
      <c r="AB165" s="79">
        <v>408922000</v>
      </c>
      <c r="AC165" s="79">
        <v>448344000</v>
      </c>
      <c r="AD165" s="101"/>
      <c r="AF165" s="118" t="s">
        <v>519</v>
      </c>
      <c r="AG165" s="101"/>
      <c r="AI165" s="95" t="str">
        <f t="shared" si="2"/>
        <v>a</v>
      </c>
    </row>
    <row r="166" spans="1:35" x14ac:dyDescent="0.2">
      <c r="A166" s="100" t="s">
        <v>39</v>
      </c>
      <c r="B166" s="100" t="s">
        <v>39</v>
      </c>
      <c r="C166" s="79">
        <v>1873046828</v>
      </c>
      <c r="D166" s="79">
        <v>1930597580</v>
      </c>
      <c r="E166" s="79">
        <v>1867626888</v>
      </c>
      <c r="F166" s="79">
        <v>1936203962</v>
      </c>
      <c r="G166" s="79">
        <v>1899857536</v>
      </c>
      <c r="H166" s="79">
        <v>2072191079</v>
      </c>
      <c r="I166" s="79">
        <v>2174782784</v>
      </c>
      <c r="J166" s="79">
        <v>2239842120</v>
      </c>
      <c r="K166" s="79">
        <v>2322228380</v>
      </c>
      <c r="L166" s="79">
        <v>2389597513</v>
      </c>
      <c r="M166" s="79">
        <v>2388630639</v>
      </c>
      <c r="N166" s="79">
        <v>2440318940</v>
      </c>
      <c r="O166" s="79">
        <v>2590426224</v>
      </c>
      <c r="P166" s="79">
        <v>2815426137</v>
      </c>
      <c r="Q166" s="79">
        <v>3056999718</v>
      </c>
      <c r="R166" s="79">
        <v>3250690134</v>
      </c>
      <c r="S166" s="79">
        <v>3283880599</v>
      </c>
      <c r="T166" s="79">
        <v>3296776784</v>
      </c>
      <c r="U166" s="79">
        <v>3105816962</v>
      </c>
      <c r="V166" s="79">
        <v>3179675409</v>
      </c>
      <c r="W166" s="79">
        <v>3234433547</v>
      </c>
      <c r="X166" s="79">
        <v>3517341911</v>
      </c>
      <c r="Y166" s="79">
        <v>3667159033</v>
      </c>
      <c r="Z166" s="79">
        <v>3800802916</v>
      </c>
      <c r="AA166" s="79">
        <v>3945409397</v>
      </c>
      <c r="AB166" s="79">
        <v>4229025302</v>
      </c>
      <c r="AC166" s="79">
        <v>4403143772</v>
      </c>
      <c r="AD166" s="101"/>
      <c r="AF166" s="118" t="s">
        <v>519</v>
      </c>
      <c r="AG166" s="101"/>
      <c r="AI166" s="95" t="str">
        <f t="shared" si="2"/>
        <v>a</v>
      </c>
    </row>
    <row r="167" spans="1:35" x14ac:dyDescent="0.2">
      <c r="A167" s="100" t="s">
        <v>71</v>
      </c>
      <c r="B167" s="100" t="s">
        <v>39</v>
      </c>
      <c r="C167" s="79">
        <v>8689996</v>
      </c>
      <c r="D167" s="79">
        <v>11365244</v>
      </c>
      <c r="E167" s="79">
        <v>9776164</v>
      </c>
      <c r="F167" s="79">
        <v>10056598</v>
      </c>
      <c r="G167" s="79">
        <v>10289923</v>
      </c>
      <c r="H167" s="79">
        <v>11179972</v>
      </c>
      <c r="I167" s="79">
        <v>10738233</v>
      </c>
      <c r="J167" s="79">
        <v>11753814</v>
      </c>
      <c r="K167" s="79">
        <v>13103784</v>
      </c>
      <c r="L167" s="79">
        <v>14300140</v>
      </c>
      <c r="M167" s="79">
        <v>14654143</v>
      </c>
      <c r="N167" s="79">
        <v>16335345</v>
      </c>
      <c r="O167" s="79">
        <v>16500984</v>
      </c>
      <c r="P167" s="79">
        <v>16305354</v>
      </c>
      <c r="Q167" s="79">
        <v>19858058</v>
      </c>
      <c r="R167" s="79">
        <v>25732028</v>
      </c>
      <c r="S167" s="79">
        <v>22532524</v>
      </c>
      <c r="T167" s="79">
        <v>22154174</v>
      </c>
      <c r="U167" s="79">
        <v>21727375</v>
      </c>
      <c r="V167" s="79">
        <v>21897471</v>
      </c>
      <c r="W167" s="79">
        <v>21964582</v>
      </c>
      <c r="X167" s="79">
        <v>22656253</v>
      </c>
      <c r="Y167" s="79">
        <v>23642097</v>
      </c>
      <c r="Z167" s="79">
        <v>23888910</v>
      </c>
      <c r="AA167" s="79">
        <v>25818078</v>
      </c>
      <c r="AB167" s="79">
        <v>26609736</v>
      </c>
      <c r="AC167" s="79">
        <v>32043373</v>
      </c>
      <c r="AD167" s="101"/>
      <c r="AF167" s="118" t="s">
        <v>522</v>
      </c>
      <c r="AG167" s="101"/>
      <c r="AI167" s="95" t="str">
        <f t="shared" si="2"/>
        <v>b</v>
      </c>
    </row>
    <row r="168" spans="1:35" x14ac:dyDescent="0.2">
      <c r="A168" s="100" t="s">
        <v>72</v>
      </c>
      <c r="B168" s="100" t="s">
        <v>39</v>
      </c>
      <c r="C168" s="79">
        <v>5798717</v>
      </c>
      <c r="D168" s="79">
        <v>5886480</v>
      </c>
      <c r="E168" s="79">
        <v>6856063</v>
      </c>
      <c r="F168" s="79">
        <v>6420665</v>
      </c>
      <c r="G168" s="79">
        <v>6953573</v>
      </c>
      <c r="H168" s="79">
        <v>7604336</v>
      </c>
      <c r="I168" s="79">
        <v>9688562</v>
      </c>
      <c r="J168" s="79">
        <v>8778335</v>
      </c>
      <c r="K168" s="79">
        <v>9337714</v>
      </c>
      <c r="L168" s="79">
        <v>9973351</v>
      </c>
      <c r="M168" s="79">
        <v>10205547</v>
      </c>
      <c r="N168" s="79">
        <v>11132659</v>
      </c>
      <c r="O168" s="79">
        <v>11524263</v>
      </c>
      <c r="P168" s="79">
        <v>12165701</v>
      </c>
      <c r="Q168" s="79">
        <v>13875575</v>
      </c>
      <c r="R168" s="79">
        <v>14802334</v>
      </c>
      <c r="S168" s="79">
        <v>15482006</v>
      </c>
      <c r="T168" s="79">
        <v>15624120</v>
      </c>
      <c r="U168" s="79">
        <v>16090521</v>
      </c>
      <c r="V168" s="79">
        <v>16293509</v>
      </c>
      <c r="W168" s="79">
        <v>16392450</v>
      </c>
      <c r="X168" s="79">
        <v>17727748</v>
      </c>
      <c r="Y168" s="79">
        <v>18957119</v>
      </c>
      <c r="Z168" s="79">
        <v>20776576</v>
      </c>
      <c r="AA168" s="79">
        <v>23400671</v>
      </c>
      <c r="AB168" s="79">
        <v>23360987</v>
      </c>
      <c r="AC168" s="79">
        <v>25418522</v>
      </c>
      <c r="AD168" s="101"/>
      <c r="AF168" s="118" t="s">
        <v>524</v>
      </c>
      <c r="AG168" s="101"/>
      <c r="AI168" s="95" t="str">
        <f t="shared" si="2"/>
        <v>d</v>
      </c>
    </row>
    <row r="169" spans="1:35" x14ac:dyDescent="0.2">
      <c r="A169" s="100" t="s">
        <v>298</v>
      </c>
      <c r="B169" s="100" t="s">
        <v>39</v>
      </c>
      <c r="C169" s="79">
        <v>18564704</v>
      </c>
      <c r="D169" s="79">
        <v>18269270</v>
      </c>
      <c r="E169" s="79">
        <v>18426789</v>
      </c>
      <c r="F169" s="79">
        <v>18931859</v>
      </c>
      <c r="G169" s="79">
        <v>19764390</v>
      </c>
      <c r="H169" s="79">
        <v>20905546</v>
      </c>
      <c r="I169" s="79">
        <v>24516288</v>
      </c>
      <c r="J169" s="79">
        <v>25246705</v>
      </c>
      <c r="K169" s="79">
        <v>27535775</v>
      </c>
      <c r="L169" s="79">
        <v>29775712</v>
      </c>
      <c r="M169" s="79">
        <v>30314387</v>
      </c>
      <c r="N169" s="79">
        <v>30320321</v>
      </c>
      <c r="O169" s="79">
        <v>30967256</v>
      </c>
      <c r="P169" s="79">
        <v>33344212</v>
      </c>
      <c r="Q169" s="79">
        <v>38453834</v>
      </c>
      <c r="R169" s="79">
        <v>40939446</v>
      </c>
      <c r="S169" s="79">
        <v>42894076</v>
      </c>
      <c r="T169" s="79">
        <v>41928407</v>
      </c>
      <c r="U169" s="79">
        <v>40841413</v>
      </c>
      <c r="V169" s="79">
        <v>42180883</v>
      </c>
      <c r="W169" s="79">
        <v>44082715</v>
      </c>
      <c r="X169" s="79">
        <v>46521509</v>
      </c>
      <c r="Y169" s="79">
        <v>49719329</v>
      </c>
      <c r="Z169" s="79">
        <v>51767049</v>
      </c>
      <c r="AA169" s="79">
        <v>55290673</v>
      </c>
      <c r="AB169" s="79">
        <v>56544979</v>
      </c>
      <c r="AC169" s="79">
        <v>56850965</v>
      </c>
      <c r="AD169" s="101"/>
      <c r="AF169" s="118" t="s">
        <v>522</v>
      </c>
      <c r="AG169" s="101"/>
      <c r="AI169" s="95" t="str">
        <f t="shared" si="2"/>
        <v>b</v>
      </c>
    </row>
    <row r="170" spans="1:35" x14ac:dyDescent="0.2">
      <c r="A170" s="100" t="s">
        <v>73</v>
      </c>
      <c r="B170" s="100" t="s">
        <v>39</v>
      </c>
      <c r="C170" s="79">
        <v>2767122</v>
      </c>
      <c r="D170" s="79">
        <v>2830919</v>
      </c>
      <c r="E170" s="79">
        <v>3155631</v>
      </c>
      <c r="F170" s="79">
        <v>3188842</v>
      </c>
      <c r="G170" s="79">
        <v>3379205</v>
      </c>
      <c r="H170" s="79">
        <v>3641141</v>
      </c>
      <c r="I170" s="79">
        <v>3850839</v>
      </c>
      <c r="J170" s="79">
        <v>3728810</v>
      </c>
      <c r="K170" s="79">
        <v>3649585</v>
      </c>
      <c r="L170" s="79">
        <v>3969564</v>
      </c>
      <c r="M170" s="79">
        <v>4657012</v>
      </c>
      <c r="N170" s="79">
        <v>4157574</v>
      </c>
      <c r="O170" s="79">
        <v>3868044</v>
      </c>
      <c r="P170" s="79">
        <v>4486726</v>
      </c>
      <c r="Q170" s="79">
        <v>5172196</v>
      </c>
      <c r="R170" s="79">
        <v>6306011</v>
      </c>
      <c r="S170" s="79">
        <v>7416790</v>
      </c>
      <c r="T170" s="79">
        <v>8191706</v>
      </c>
      <c r="U170" s="79">
        <v>5420060</v>
      </c>
      <c r="V170" s="79">
        <v>5567601</v>
      </c>
      <c r="W170" s="79">
        <v>5130405</v>
      </c>
      <c r="X170" s="79">
        <v>5604502</v>
      </c>
      <c r="Y170" s="79">
        <v>6382582</v>
      </c>
      <c r="Z170" s="79">
        <v>7107424</v>
      </c>
      <c r="AA170" s="79">
        <v>8714920</v>
      </c>
      <c r="AB170" s="79">
        <v>6725578</v>
      </c>
      <c r="AC170" s="79">
        <v>9004189</v>
      </c>
      <c r="AD170" s="101"/>
      <c r="AF170" s="118" t="s">
        <v>524</v>
      </c>
      <c r="AG170" s="101"/>
      <c r="AI170" s="95" t="str">
        <f t="shared" si="2"/>
        <v>d</v>
      </c>
    </row>
    <row r="171" spans="1:35" x14ac:dyDescent="0.2">
      <c r="A171" s="100" t="s">
        <v>299</v>
      </c>
      <c r="B171" s="100" t="s">
        <v>39</v>
      </c>
      <c r="C171" s="79">
        <v>14072486</v>
      </c>
      <c r="D171" s="79">
        <v>12007580</v>
      </c>
      <c r="E171" s="79">
        <v>12065966</v>
      </c>
      <c r="F171" s="79">
        <v>11788874</v>
      </c>
      <c r="G171" s="79">
        <v>11641831</v>
      </c>
      <c r="H171" s="79">
        <v>12064336</v>
      </c>
      <c r="I171" s="79">
        <v>13874234</v>
      </c>
      <c r="J171" s="79">
        <v>15106140</v>
      </c>
      <c r="K171" s="79">
        <v>15888723</v>
      </c>
      <c r="L171" s="79">
        <v>16932674</v>
      </c>
      <c r="M171" s="79">
        <v>16971136</v>
      </c>
      <c r="N171" s="79">
        <v>17725824</v>
      </c>
      <c r="O171" s="79">
        <v>15964417</v>
      </c>
      <c r="P171" s="79">
        <v>18692672</v>
      </c>
      <c r="Q171" s="79">
        <v>19602803</v>
      </c>
      <c r="R171" s="79">
        <v>21363107</v>
      </c>
      <c r="S171" s="79">
        <v>23399578</v>
      </c>
      <c r="T171" s="79">
        <v>23451722</v>
      </c>
      <c r="U171" s="79">
        <v>21567027</v>
      </c>
      <c r="V171" s="79">
        <v>24381103</v>
      </c>
      <c r="W171" s="79">
        <v>23757113</v>
      </c>
      <c r="X171" s="79">
        <v>37715404</v>
      </c>
      <c r="Y171" s="79">
        <v>25180892</v>
      </c>
      <c r="Z171" s="79">
        <v>26801013</v>
      </c>
      <c r="AA171" s="79">
        <v>29689329</v>
      </c>
      <c r="AB171" s="79">
        <v>28874950</v>
      </c>
      <c r="AC171" s="79">
        <v>31507201</v>
      </c>
      <c r="AD171" s="101"/>
      <c r="AF171" s="118" t="s">
        <v>519</v>
      </c>
      <c r="AG171" s="101"/>
      <c r="AI171" s="95" t="str">
        <f t="shared" si="2"/>
        <v>a</v>
      </c>
    </row>
    <row r="172" spans="1:35" x14ac:dyDescent="0.2">
      <c r="A172" s="100" t="s">
        <v>300</v>
      </c>
      <c r="B172" s="100" t="s">
        <v>39</v>
      </c>
      <c r="C172" s="79">
        <v>17232648</v>
      </c>
      <c r="D172" s="79">
        <v>16356045</v>
      </c>
      <c r="E172" s="79">
        <v>18330918</v>
      </c>
      <c r="F172" s="79">
        <v>17678330</v>
      </c>
      <c r="G172" s="79">
        <v>17618212</v>
      </c>
      <c r="H172" s="79">
        <v>18248291</v>
      </c>
      <c r="I172" s="79">
        <v>17869511</v>
      </c>
      <c r="J172" s="79">
        <v>19007739</v>
      </c>
      <c r="K172" s="79">
        <v>19630546</v>
      </c>
      <c r="L172" s="79">
        <v>21899620</v>
      </c>
      <c r="M172" s="79">
        <v>19443996</v>
      </c>
      <c r="N172" s="79">
        <v>19398182</v>
      </c>
      <c r="O172" s="79">
        <v>19103368</v>
      </c>
      <c r="P172" s="79">
        <v>21246039</v>
      </c>
      <c r="Q172" s="79">
        <v>24274107</v>
      </c>
      <c r="R172" s="79">
        <v>27246977</v>
      </c>
      <c r="S172" s="79">
        <v>27750941</v>
      </c>
      <c r="T172" s="79">
        <v>25444993</v>
      </c>
      <c r="U172" s="79">
        <v>22329263</v>
      </c>
      <c r="V172" s="79">
        <v>38897681</v>
      </c>
      <c r="W172" s="79">
        <v>26021224</v>
      </c>
      <c r="X172" s="79">
        <v>28326565</v>
      </c>
      <c r="Y172" s="79">
        <v>27895541</v>
      </c>
      <c r="Z172" s="79">
        <v>29331361</v>
      </c>
      <c r="AA172" s="79">
        <v>29715429</v>
      </c>
      <c r="AB172" s="79">
        <v>29562123</v>
      </c>
      <c r="AC172" s="79">
        <v>30883351</v>
      </c>
      <c r="AD172" s="101"/>
      <c r="AF172" s="118" t="s">
        <v>522</v>
      </c>
      <c r="AG172" s="101"/>
      <c r="AI172" s="95" t="str">
        <f t="shared" si="2"/>
        <v>b</v>
      </c>
    </row>
    <row r="173" spans="1:35" x14ac:dyDescent="0.2">
      <c r="A173" s="100" t="s">
        <v>74</v>
      </c>
      <c r="B173" s="100" t="s">
        <v>39</v>
      </c>
      <c r="C173" s="79">
        <v>15150414</v>
      </c>
      <c r="D173" s="79">
        <v>16465668</v>
      </c>
      <c r="E173" s="79">
        <v>15957995</v>
      </c>
      <c r="F173" s="79">
        <v>15592701</v>
      </c>
      <c r="G173" s="79">
        <v>16049254</v>
      </c>
      <c r="H173" s="79">
        <v>16451162</v>
      </c>
      <c r="I173" s="79">
        <v>17128136</v>
      </c>
      <c r="J173" s="79">
        <v>17564100</v>
      </c>
      <c r="K173" s="79">
        <v>18825673</v>
      </c>
      <c r="L173" s="79">
        <v>20454978</v>
      </c>
      <c r="M173" s="79">
        <v>20290473</v>
      </c>
      <c r="N173" s="79">
        <v>20719135</v>
      </c>
      <c r="O173" s="79">
        <v>20483478</v>
      </c>
      <c r="P173" s="79">
        <v>22816993</v>
      </c>
      <c r="Q173" s="79">
        <v>23763761</v>
      </c>
      <c r="R173" s="79">
        <v>26132672</v>
      </c>
      <c r="S173" s="79">
        <v>26453997</v>
      </c>
      <c r="T173" s="79">
        <v>25339270</v>
      </c>
      <c r="U173" s="79">
        <v>23118403</v>
      </c>
      <c r="V173" s="79">
        <v>24617333</v>
      </c>
      <c r="W173" s="79">
        <v>26673865</v>
      </c>
      <c r="X173" s="79">
        <v>30701045</v>
      </c>
      <c r="Y173" s="79">
        <v>28896829</v>
      </c>
      <c r="Z173" s="79">
        <v>29591973</v>
      </c>
      <c r="AA173" s="79">
        <v>36316899</v>
      </c>
      <c r="AB173" s="79">
        <v>33816195</v>
      </c>
      <c r="AC173" s="79">
        <v>34859087</v>
      </c>
      <c r="AD173" s="101"/>
      <c r="AF173" s="118" t="s">
        <v>519</v>
      </c>
      <c r="AG173" s="101"/>
      <c r="AI173" s="95" t="str">
        <f t="shared" si="2"/>
        <v>a</v>
      </c>
    </row>
    <row r="174" spans="1:35" x14ac:dyDescent="0.2">
      <c r="A174" s="100" t="s">
        <v>75</v>
      </c>
      <c r="B174" s="100" t="s">
        <v>39</v>
      </c>
      <c r="C174" s="79">
        <v>16892945</v>
      </c>
      <c r="D174" s="79">
        <v>20632857</v>
      </c>
      <c r="E174" s="79">
        <v>21592837</v>
      </c>
      <c r="F174" s="79">
        <v>21431221</v>
      </c>
      <c r="G174" s="79">
        <v>22256217</v>
      </c>
      <c r="H174" s="79">
        <v>23388169</v>
      </c>
      <c r="I174" s="79">
        <v>24374161</v>
      </c>
      <c r="J174" s="79">
        <v>24397353</v>
      </c>
      <c r="K174" s="79">
        <v>27515090</v>
      </c>
      <c r="L174" s="79">
        <v>29456820</v>
      </c>
      <c r="M174" s="79">
        <v>28506086</v>
      </c>
      <c r="N174" s="79">
        <v>29808300</v>
      </c>
      <c r="O174" s="79">
        <v>30925749</v>
      </c>
      <c r="P174" s="79">
        <v>35504387</v>
      </c>
      <c r="Q174" s="79">
        <v>37274046</v>
      </c>
      <c r="R174" s="79">
        <v>38450518</v>
      </c>
      <c r="S174" s="79">
        <v>38232700</v>
      </c>
      <c r="T174" s="79">
        <v>37043544</v>
      </c>
      <c r="U174" s="79">
        <v>32578745</v>
      </c>
      <c r="V174" s="79">
        <v>35398879</v>
      </c>
      <c r="W174" s="79">
        <v>33550157</v>
      </c>
      <c r="X174" s="79">
        <v>35459024</v>
      </c>
      <c r="Y174" s="79">
        <v>35275727</v>
      </c>
      <c r="Z174" s="79">
        <v>37019543</v>
      </c>
      <c r="AA174" s="79">
        <v>39707021</v>
      </c>
      <c r="AB174" s="79">
        <v>38919137</v>
      </c>
      <c r="AC174" s="79">
        <v>40953912</v>
      </c>
      <c r="AD174" s="101"/>
      <c r="AF174" s="118" t="s">
        <v>524</v>
      </c>
      <c r="AG174" s="101"/>
      <c r="AI174" s="95" t="str">
        <f t="shared" si="2"/>
        <v>d</v>
      </c>
    </row>
    <row r="175" spans="1:35" x14ac:dyDescent="0.2">
      <c r="A175" s="100" t="s">
        <v>301</v>
      </c>
      <c r="B175" s="100" t="s">
        <v>39</v>
      </c>
      <c r="C175" s="79">
        <v>12329656</v>
      </c>
      <c r="D175" s="79">
        <v>14870922</v>
      </c>
      <c r="E175" s="79">
        <v>15404009</v>
      </c>
      <c r="F175" s="79">
        <v>17994230</v>
      </c>
      <c r="G175" s="79">
        <v>18205473</v>
      </c>
      <c r="H175" s="79">
        <v>14070870</v>
      </c>
      <c r="I175" s="79">
        <v>15167424</v>
      </c>
      <c r="J175" s="79">
        <v>17343682</v>
      </c>
      <c r="K175" s="79">
        <v>21287963</v>
      </c>
      <c r="L175" s="79">
        <v>20474416</v>
      </c>
      <c r="M175" s="79">
        <v>21227549</v>
      </c>
      <c r="N175" s="79">
        <v>21130101</v>
      </c>
      <c r="O175" s="79">
        <v>21464020</v>
      </c>
      <c r="P175" s="79">
        <v>28943894</v>
      </c>
      <c r="Q175" s="79">
        <v>32628348</v>
      </c>
      <c r="R175" s="79">
        <v>39491752</v>
      </c>
      <c r="S175" s="79">
        <v>42462034</v>
      </c>
      <c r="T175" s="79">
        <v>44297653</v>
      </c>
      <c r="U175" s="79">
        <v>41883267</v>
      </c>
      <c r="V175" s="79">
        <v>41261739</v>
      </c>
      <c r="W175" s="79">
        <v>47881823</v>
      </c>
      <c r="X175" s="79">
        <v>56387551</v>
      </c>
      <c r="Y175" s="79">
        <v>56713337</v>
      </c>
      <c r="Z175" s="79">
        <v>59988774</v>
      </c>
      <c r="AA175" s="79">
        <v>63604531</v>
      </c>
      <c r="AB175" s="79">
        <v>62926757</v>
      </c>
      <c r="AC175" s="79">
        <v>60037991</v>
      </c>
      <c r="AD175" s="101"/>
      <c r="AF175" s="118" t="s">
        <v>525</v>
      </c>
      <c r="AG175" s="101"/>
      <c r="AI175" s="95" t="str">
        <f t="shared" si="2"/>
        <v>e</v>
      </c>
    </row>
    <row r="176" spans="1:35" x14ac:dyDescent="0.2">
      <c r="A176" s="100" t="s">
        <v>76</v>
      </c>
      <c r="B176" s="100" t="s">
        <v>39</v>
      </c>
      <c r="C176" s="79">
        <v>6281330</v>
      </c>
      <c r="D176" s="79">
        <v>6434695</v>
      </c>
      <c r="E176" s="79">
        <v>6233011</v>
      </c>
      <c r="F176" s="79">
        <v>6581588</v>
      </c>
      <c r="G176" s="79">
        <v>6764068</v>
      </c>
      <c r="H176" s="79">
        <v>8398620</v>
      </c>
      <c r="I176" s="79">
        <v>8117652</v>
      </c>
      <c r="J176" s="79">
        <v>8260911</v>
      </c>
      <c r="K176" s="79">
        <v>8645142</v>
      </c>
      <c r="L176" s="79">
        <v>9375206</v>
      </c>
      <c r="M176" s="79">
        <v>9512048</v>
      </c>
      <c r="N176" s="79">
        <v>15035421</v>
      </c>
      <c r="O176" s="79">
        <v>7261649</v>
      </c>
      <c r="P176" s="79">
        <v>8078561</v>
      </c>
      <c r="Q176" s="79">
        <v>8822063</v>
      </c>
      <c r="R176" s="79">
        <v>9443640</v>
      </c>
      <c r="S176" s="79">
        <v>9881933</v>
      </c>
      <c r="T176" s="79">
        <v>9629508</v>
      </c>
      <c r="U176" s="79">
        <v>9764389</v>
      </c>
      <c r="V176" s="79">
        <v>9482744</v>
      </c>
      <c r="W176" s="79">
        <v>9685862</v>
      </c>
      <c r="X176" s="79">
        <v>9926441</v>
      </c>
      <c r="Y176" s="79">
        <v>10701507</v>
      </c>
      <c r="Z176" s="79">
        <v>11514042</v>
      </c>
      <c r="AA176" s="79">
        <v>11764651</v>
      </c>
      <c r="AB176" s="79">
        <v>12298581</v>
      </c>
      <c r="AC176" s="79">
        <v>12324710</v>
      </c>
      <c r="AD176" s="101"/>
      <c r="AF176" s="118" t="s">
        <v>522</v>
      </c>
      <c r="AG176" s="101"/>
      <c r="AI176" s="95" t="str">
        <f t="shared" si="2"/>
        <v>b</v>
      </c>
    </row>
    <row r="177" spans="1:35" x14ac:dyDescent="0.2">
      <c r="A177" s="100" t="s">
        <v>77</v>
      </c>
      <c r="B177" s="100" t="s">
        <v>39</v>
      </c>
      <c r="C177" s="79">
        <v>8034848</v>
      </c>
      <c r="D177" s="79">
        <v>9171780</v>
      </c>
      <c r="E177" s="79">
        <v>10396262</v>
      </c>
      <c r="F177" s="79">
        <v>10624319</v>
      </c>
      <c r="G177" s="79">
        <v>11409383</v>
      </c>
      <c r="H177" s="79">
        <v>12156954</v>
      </c>
      <c r="I177" s="79">
        <v>11087366</v>
      </c>
      <c r="J177" s="79">
        <v>11841012</v>
      </c>
      <c r="K177" s="79">
        <v>12992757</v>
      </c>
      <c r="L177" s="79">
        <v>14151568</v>
      </c>
      <c r="M177" s="79">
        <v>14277278</v>
      </c>
      <c r="N177" s="79">
        <v>14946634</v>
      </c>
      <c r="O177" s="79">
        <v>14613406</v>
      </c>
      <c r="P177" s="79">
        <v>15989502</v>
      </c>
      <c r="Q177" s="79">
        <v>18217740</v>
      </c>
      <c r="R177" s="79">
        <v>20095986</v>
      </c>
      <c r="S177" s="79">
        <v>19689857</v>
      </c>
      <c r="T177" s="79">
        <v>18384466</v>
      </c>
      <c r="U177" s="79">
        <v>17297906</v>
      </c>
      <c r="V177" s="79">
        <v>17950704</v>
      </c>
      <c r="W177" s="79">
        <v>19152787</v>
      </c>
      <c r="X177" s="79">
        <v>20348127</v>
      </c>
      <c r="Y177" s="79">
        <v>19811952</v>
      </c>
      <c r="Z177" s="79">
        <v>21232937</v>
      </c>
      <c r="AA177" s="79">
        <v>21889831</v>
      </c>
      <c r="AB177" s="79">
        <v>21852547</v>
      </c>
      <c r="AC177" s="79">
        <v>23511345</v>
      </c>
      <c r="AD177" s="101"/>
      <c r="AF177" s="118" t="s">
        <v>524</v>
      </c>
      <c r="AG177" s="101"/>
      <c r="AI177" s="95" t="str">
        <f t="shared" si="2"/>
        <v>d</v>
      </c>
    </row>
    <row r="178" spans="1:35" x14ac:dyDescent="0.2">
      <c r="A178" s="100" t="s">
        <v>78</v>
      </c>
      <c r="B178" s="100" t="s">
        <v>39</v>
      </c>
      <c r="C178" s="79">
        <v>86568527</v>
      </c>
      <c r="D178" s="79">
        <v>88379402</v>
      </c>
      <c r="E178" s="79">
        <v>89417890</v>
      </c>
      <c r="F178" s="79">
        <v>80885397</v>
      </c>
      <c r="G178" s="79">
        <v>90348246</v>
      </c>
      <c r="H178" s="79">
        <v>80165508</v>
      </c>
      <c r="I178" s="79">
        <v>77131748</v>
      </c>
      <c r="J178" s="79">
        <v>80601060</v>
      </c>
      <c r="K178" s="79">
        <v>96432399</v>
      </c>
      <c r="L178" s="79">
        <v>102802552</v>
      </c>
      <c r="M178" s="79">
        <v>162940239</v>
      </c>
      <c r="N178" s="79">
        <v>120405224</v>
      </c>
      <c r="O178" s="79">
        <v>127832299</v>
      </c>
      <c r="P178" s="79">
        <v>140693110</v>
      </c>
      <c r="Q178" s="79">
        <v>145044503</v>
      </c>
      <c r="R178" s="79">
        <v>161019599</v>
      </c>
      <c r="S178" s="79">
        <v>165648003</v>
      </c>
      <c r="T178" s="79">
        <v>165965941</v>
      </c>
      <c r="U178" s="79">
        <v>157019572</v>
      </c>
      <c r="V178" s="79">
        <v>152603347</v>
      </c>
      <c r="W178" s="79">
        <v>159435976</v>
      </c>
      <c r="X178" s="79">
        <v>148771294</v>
      </c>
      <c r="Y178" s="79">
        <v>165498351</v>
      </c>
      <c r="Z178" s="79">
        <v>168890339</v>
      </c>
      <c r="AA178" s="79">
        <v>188823854</v>
      </c>
      <c r="AB178" s="79">
        <v>207976756</v>
      </c>
      <c r="AC178" s="79">
        <v>203056065</v>
      </c>
      <c r="AD178" s="101"/>
      <c r="AF178" s="118" t="s">
        <v>519</v>
      </c>
      <c r="AG178" s="101"/>
      <c r="AI178" s="95" t="str">
        <f t="shared" si="2"/>
        <v>a</v>
      </c>
    </row>
    <row r="179" spans="1:35" x14ac:dyDescent="0.2">
      <c r="A179" s="100" t="s">
        <v>79</v>
      </c>
      <c r="B179" s="100" t="s">
        <v>39</v>
      </c>
      <c r="C179" s="79">
        <v>9701216</v>
      </c>
      <c r="D179" s="79">
        <v>9713371</v>
      </c>
      <c r="E179" s="79">
        <v>11410097</v>
      </c>
      <c r="F179" s="79">
        <v>11455404</v>
      </c>
      <c r="G179" s="79">
        <v>12271177</v>
      </c>
      <c r="H179" s="79">
        <v>13435269</v>
      </c>
      <c r="I179" s="79">
        <v>13216694</v>
      </c>
      <c r="J179" s="79">
        <v>12956726</v>
      </c>
      <c r="K179" s="79">
        <v>14106581</v>
      </c>
      <c r="L179" s="79">
        <v>18549529</v>
      </c>
      <c r="M179" s="79">
        <v>15792824</v>
      </c>
      <c r="N179" s="79">
        <v>16675311</v>
      </c>
      <c r="O179" s="79">
        <v>17872742</v>
      </c>
      <c r="P179" s="79">
        <v>21365204</v>
      </c>
      <c r="Q179" s="79">
        <v>22153742</v>
      </c>
      <c r="R179" s="79">
        <v>22371957</v>
      </c>
      <c r="S179" s="79">
        <v>22975872</v>
      </c>
      <c r="T179" s="79">
        <v>24340446</v>
      </c>
      <c r="U179" s="79">
        <v>28425876</v>
      </c>
      <c r="V179" s="79">
        <v>29869543</v>
      </c>
      <c r="W179" s="79">
        <v>29181922</v>
      </c>
      <c r="X179" s="79">
        <v>30132359</v>
      </c>
      <c r="Y179" s="79">
        <v>31651700</v>
      </c>
      <c r="Z179" s="79">
        <v>32678818</v>
      </c>
      <c r="AA179" s="79">
        <v>35952496</v>
      </c>
      <c r="AB179" s="79">
        <v>35797121</v>
      </c>
      <c r="AC179" s="79">
        <v>36842202</v>
      </c>
      <c r="AD179" s="101"/>
      <c r="AF179" s="118" t="s">
        <v>524</v>
      </c>
      <c r="AG179" s="101"/>
      <c r="AI179" s="95" t="str">
        <f t="shared" si="2"/>
        <v>d</v>
      </c>
    </row>
    <row r="180" spans="1:35" x14ac:dyDescent="0.2">
      <c r="A180" s="100" t="s">
        <v>80</v>
      </c>
      <c r="B180" s="100" t="s">
        <v>39</v>
      </c>
      <c r="C180" s="79">
        <v>47289782</v>
      </c>
      <c r="D180" s="79">
        <v>45829609</v>
      </c>
      <c r="E180" s="79">
        <v>44218328</v>
      </c>
      <c r="F180" s="79">
        <v>44302023</v>
      </c>
      <c r="G180" s="79">
        <v>47275225</v>
      </c>
      <c r="H180" s="79">
        <v>46763382</v>
      </c>
      <c r="I180" s="79">
        <v>44175722</v>
      </c>
      <c r="J180" s="79">
        <v>47108690</v>
      </c>
      <c r="K180" s="79">
        <v>48421148</v>
      </c>
      <c r="L180" s="79">
        <v>55199687</v>
      </c>
      <c r="M180" s="79">
        <v>58256930</v>
      </c>
      <c r="N180" s="79">
        <v>59600123</v>
      </c>
      <c r="O180" s="79">
        <v>60706873</v>
      </c>
      <c r="P180" s="79">
        <v>67424540</v>
      </c>
      <c r="Q180" s="79">
        <v>76038150</v>
      </c>
      <c r="R180" s="79">
        <v>80773559</v>
      </c>
      <c r="S180" s="79">
        <v>78411754</v>
      </c>
      <c r="T180" s="79">
        <v>75564808</v>
      </c>
      <c r="U180" s="79">
        <v>72962450</v>
      </c>
      <c r="V180" s="79">
        <v>72762536</v>
      </c>
      <c r="W180" s="79">
        <v>69165287</v>
      </c>
      <c r="X180" s="79">
        <v>71984622</v>
      </c>
      <c r="Y180" s="79">
        <v>75792721</v>
      </c>
      <c r="Z180" s="79">
        <v>79685119</v>
      </c>
      <c r="AA180" s="79">
        <v>79392159</v>
      </c>
      <c r="AB180" s="79">
        <v>83242911</v>
      </c>
      <c r="AC180" s="79">
        <v>87620683</v>
      </c>
      <c r="AD180" s="101"/>
      <c r="AF180" s="118" t="s">
        <v>519</v>
      </c>
      <c r="AG180" s="101"/>
      <c r="AI180" s="95" t="str">
        <f t="shared" si="2"/>
        <v>a</v>
      </c>
    </row>
    <row r="181" spans="1:35" x14ac:dyDescent="0.2">
      <c r="A181" s="100" t="s">
        <v>81</v>
      </c>
      <c r="B181" s="100" t="s">
        <v>39</v>
      </c>
      <c r="C181" s="79">
        <v>5103411</v>
      </c>
      <c r="D181" s="79">
        <v>5328494</v>
      </c>
      <c r="E181" s="79">
        <v>6265456</v>
      </c>
      <c r="F181" s="79">
        <v>7505045</v>
      </c>
      <c r="G181" s="79">
        <v>8288504</v>
      </c>
      <c r="H181" s="79">
        <v>8813138</v>
      </c>
      <c r="I181" s="79">
        <v>9254122</v>
      </c>
      <c r="J181" s="79">
        <v>9445309</v>
      </c>
      <c r="K181" s="79">
        <v>10170178</v>
      </c>
      <c r="L181" s="79">
        <v>11816911</v>
      </c>
      <c r="M181" s="79">
        <v>11470282</v>
      </c>
      <c r="N181" s="79">
        <v>11869030</v>
      </c>
      <c r="O181" s="79">
        <v>14107939</v>
      </c>
      <c r="P181" s="79">
        <v>15104600</v>
      </c>
      <c r="Q181" s="79">
        <v>14355129</v>
      </c>
      <c r="R181" s="79">
        <v>18177233</v>
      </c>
      <c r="S181" s="79">
        <v>17593575</v>
      </c>
      <c r="T181" s="79">
        <v>17475687</v>
      </c>
      <c r="U181" s="79">
        <v>19277220</v>
      </c>
      <c r="V181" s="79">
        <v>21024909</v>
      </c>
      <c r="W181" s="79">
        <v>21680753</v>
      </c>
      <c r="X181" s="79">
        <v>23291749</v>
      </c>
      <c r="Y181" s="79">
        <v>24974722</v>
      </c>
      <c r="Z181" s="79">
        <v>26303051</v>
      </c>
      <c r="AA181" s="79">
        <v>26546871</v>
      </c>
      <c r="AB181" s="79">
        <v>27166782</v>
      </c>
      <c r="AC181" s="79">
        <v>27989005</v>
      </c>
      <c r="AD181" s="101"/>
      <c r="AF181" s="118" t="s">
        <v>524</v>
      </c>
      <c r="AG181" s="101"/>
      <c r="AI181" s="95" t="str">
        <f t="shared" si="2"/>
        <v>d</v>
      </c>
    </row>
    <row r="182" spans="1:35" x14ac:dyDescent="0.2">
      <c r="A182" s="100" t="s">
        <v>82</v>
      </c>
      <c r="B182" s="100" t="s">
        <v>39</v>
      </c>
      <c r="C182" s="79">
        <v>32585221</v>
      </c>
      <c r="D182" s="79">
        <v>33206017</v>
      </c>
      <c r="E182" s="79">
        <v>35783109</v>
      </c>
      <c r="F182" s="79">
        <v>31662369</v>
      </c>
      <c r="G182" s="79">
        <v>32636403</v>
      </c>
      <c r="H182" s="79">
        <v>32992492</v>
      </c>
      <c r="I182" s="79">
        <v>35263293</v>
      </c>
      <c r="J182" s="79">
        <v>34418174</v>
      </c>
      <c r="K182" s="79">
        <v>36544991</v>
      </c>
      <c r="L182" s="79">
        <v>44318816</v>
      </c>
      <c r="M182" s="79">
        <v>42600638</v>
      </c>
      <c r="N182" s="79">
        <v>41205692</v>
      </c>
      <c r="O182" s="79">
        <v>41542890</v>
      </c>
      <c r="P182" s="79">
        <v>46282874</v>
      </c>
      <c r="Q182" s="79">
        <v>50634633</v>
      </c>
      <c r="R182" s="79">
        <v>54129822</v>
      </c>
      <c r="S182" s="79">
        <v>54742736</v>
      </c>
      <c r="T182" s="79">
        <v>52930041</v>
      </c>
      <c r="U182" s="79">
        <v>51883099</v>
      </c>
      <c r="V182" s="79">
        <v>53159488</v>
      </c>
      <c r="W182" s="79">
        <v>55304364</v>
      </c>
      <c r="X182" s="79">
        <v>57682451</v>
      </c>
      <c r="Y182" s="79">
        <v>65449320</v>
      </c>
      <c r="Z182" s="79">
        <v>71134375</v>
      </c>
      <c r="AA182" s="79">
        <v>77382450</v>
      </c>
      <c r="AB182" s="79">
        <v>75720504</v>
      </c>
      <c r="AC182" s="79">
        <v>80206196</v>
      </c>
      <c r="AD182" s="101"/>
      <c r="AF182" s="118" t="s">
        <v>519</v>
      </c>
      <c r="AG182" s="101"/>
      <c r="AI182" s="95" t="str">
        <f t="shared" si="2"/>
        <v>a</v>
      </c>
    </row>
    <row r="183" spans="1:35" x14ac:dyDescent="0.2">
      <c r="A183" s="100" t="s">
        <v>302</v>
      </c>
      <c r="B183" s="100" t="s">
        <v>39</v>
      </c>
      <c r="C183" s="79">
        <v>496213</v>
      </c>
      <c r="D183" s="79">
        <v>567056</v>
      </c>
      <c r="E183" s="79">
        <v>470499</v>
      </c>
      <c r="F183" s="79">
        <v>506117</v>
      </c>
      <c r="G183" s="79">
        <v>591721</v>
      </c>
      <c r="H183" s="79">
        <v>630028</v>
      </c>
      <c r="I183" s="79">
        <v>801303</v>
      </c>
      <c r="J183" s="79">
        <v>784830</v>
      </c>
      <c r="K183" s="79">
        <v>837383</v>
      </c>
      <c r="L183" s="79">
        <v>1064697</v>
      </c>
      <c r="M183" s="79">
        <v>907134</v>
      </c>
      <c r="N183" s="79">
        <v>864910</v>
      </c>
      <c r="O183" s="79">
        <v>848439</v>
      </c>
      <c r="P183" s="79">
        <v>1021848</v>
      </c>
      <c r="Q183" s="79">
        <v>1156840</v>
      </c>
      <c r="R183" s="79">
        <v>1233444</v>
      </c>
      <c r="S183" s="79">
        <v>1319218</v>
      </c>
      <c r="T183" s="79">
        <v>1096706</v>
      </c>
      <c r="U183" s="79">
        <v>1070604</v>
      </c>
      <c r="V183" s="79">
        <v>1080601</v>
      </c>
      <c r="W183" s="79">
        <v>1068418</v>
      </c>
      <c r="X183" s="79">
        <v>1116791</v>
      </c>
      <c r="Y183" s="79">
        <v>1206186</v>
      </c>
      <c r="Z183" s="79">
        <v>1234161</v>
      </c>
      <c r="AA183" s="79">
        <v>1358215</v>
      </c>
      <c r="AB183" s="79">
        <v>1382992</v>
      </c>
      <c r="AC183" s="79">
        <v>1531670</v>
      </c>
      <c r="AD183" s="101"/>
      <c r="AF183" s="118" t="s">
        <v>526</v>
      </c>
      <c r="AG183" s="101"/>
      <c r="AI183" s="95" t="str">
        <f t="shared" si="2"/>
        <v>f</v>
      </c>
    </row>
    <row r="184" spans="1:35" x14ac:dyDescent="0.2">
      <c r="A184" s="100" t="s">
        <v>303</v>
      </c>
      <c r="B184" s="100" t="s">
        <v>39</v>
      </c>
      <c r="C184" s="79">
        <v>3294838</v>
      </c>
      <c r="D184" s="79">
        <v>3304814</v>
      </c>
      <c r="E184" s="79">
        <v>3493089</v>
      </c>
      <c r="F184" s="79">
        <v>3511094</v>
      </c>
      <c r="G184" s="79">
        <v>3724352</v>
      </c>
      <c r="H184" s="79">
        <v>3686801</v>
      </c>
      <c r="I184" s="79">
        <v>4238496</v>
      </c>
      <c r="J184" s="79">
        <v>4035492</v>
      </c>
      <c r="K184" s="79">
        <v>4111146</v>
      </c>
      <c r="L184" s="79">
        <v>4622928</v>
      </c>
      <c r="M184" s="79">
        <v>4344840</v>
      </c>
      <c r="N184" s="79">
        <v>4423421</v>
      </c>
      <c r="O184" s="79">
        <v>4476154</v>
      </c>
      <c r="P184" s="79">
        <v>4882275</v>
      </c>
      <c r="Q184" s="79">
        <v>5039149</v>
      </c>
      <c r="R184" s="79">
        <v>6206099</v>
      </c>
      <c r="S184" s="79">
        <v>5163202</v>
      </c>
      <c r="T184" s="79">
        <v>4779173</v>
      </c>
      <c r="U184" s="79">
        <v>4718063</v>
      </c>
      <c r="V184" s="79">
        <v>4692881</v>
      </c>
      <c r="W184" s="79">
        <v>4627518</v>
      </c>
      <c r="X184" s="79">
        <v>4680965</v>
      </c>
      <c r="Y184" s="79">
        <v>4960950</v>
      </c>
      <c r="Z184" s="79">
        <v>5479277</v>
      </c>
      <c r="AA184" s="79">
        <v>5206578</v>
      </c>
      <c r="AB184" s="79">
        <v>5022464</v>
      </c>
      <c r="AC184" s="79">
        <v>5492426</v>
      </c>
      <c r="AD184" s="101"/>
      <c r="AF184" s="118" t="s">
        <v>524</v>
      </c>
      <c r="AG184" s="101"/>
      <c r="AI184" s="95" t="str">
        <f t="shared" si="2"/>
        <v>d</v>
      </c>
    </row>
    <row r="185" spans="1:35" x14ac:dyDescent="0.2">
      <c r="A185" s="100" t="s">
        <v>304</v>
      </c>
      <c r="B185" s="100" t="s">
        <v>39</v>
      </c>
      <c r="C185" s="79">
        <v>8032389</v>
      </c>
      <c r="D185" s="79">
        <v>7927309</v>
      </c>
      <c r="E185" s="79">
        <v>8761910</v>
      </c>
      <c r="F185" s="79">
        <v>6524445</v>
      </c>
      <c r="G185" s="79">
        <v>8011273</v>
      </c>
      <c r="H185" s="79">
        <v>8018306</v>
      </c>
      <c r="I185" s="79">
        <v>8513807</v>
      </c>
      <c r="J185" s="79">
        <v>8595513</v>
      </c>
      <c r="K185" s="79">
        <v>9077921</v>
      </c>
      <c r="L185" s="79">
        <v>10469604</v>
      </c>
      <c r="M185" s="79">
        <v>9855830</v>
      </c>
      <c r="N185" s="79">
        <v>10603577</v>
      </c>
      <c r="O185" s="79">
        <v>10083183</v>
      </c>
      <c r="P185" s="79">
        <v>11382789</v>
      </c>
      <c r="Q185" s="79">
        <v>13720411</v>
      </c>
      <c r="R185" s="79">
        <v>18203717</v>
      </c>
      <c r="S185" s="79">
        <v>15300612</v>
      </c>
      <c r="T185" s="79">
        <v>15931614</v>
      </c>
      <c r="U185" s="79">
        <v>14257474</v>
      </c>
      <c r="V185" s="79">
        <v>13388464</v>
      </c>
      <c r="W185" s="79">
        <v>14537466</v>
      </c>
      <c r="X185" s="79">
        <v>18068785</v>
      </c>
      <c r="Y185" s="79">
        <v>16219814</v>
      </c>
      <c r="Z185" s="79">
        <v>16520079</v>
      </c>
      <c r="AA185" s="79">
        <v>17830968</v>
      </c>
      <c r="AB185" s="79">
        <v>18323903</v>
      </c>
      <c r="AC185" s="79">
        <v>19536103</v>
      </c>
      <c r="AD185" s="101"/>
      <c r="AF185" s="118" t="s">
        <v>524</v>
      </c>
      <c r="AG185" s="101"/>
      <c r="AI185" s="95" t="str">
        <f t="shared" si="2"/>
        <v>d</v>
      </c>
    </row>
    <row r="186" spans="1:35" x14ac:dyDescent="0.2">
      <c r="A186" s="100" t="s">
        <v>305</v>
      </c>
      <c r="B186" s="100" t="s">
        <v>39</v>
      </c>
      <c r="C186" s="79">
        <v>7160637</v>
      </c>
      <c r="D186" s="79">
        <v>7238235</v>
      </c>
      <c r="E186" s="79">
        <v>7112556</v>
      </c>
      <c r="F186" s="79">
        <v>7211632</v>
      </c>
      <c r="G186" s="79">
        <v>7909646</v>
      </c>
      <c r="H186" s="79">
        <v>8211655</v>
      </c>
      <c r="I186" s="79">
        <v>9039174</v>
      </c>
      <c r="J186" s="79">
        <v>9466643</v>
      </c>
      <c r="K186" s="79">
        <v>10086743</v>
      </c>
      <c r="L186" s="79">
        <v>10414002</v>
      </c>
      <c r="M186" s="79">
        <v>10872576</v>
      </c>
      <c r="N186" s="79">
        <v>11468154</v>
      </c>
      <c r="O186" s="79">
        <v>11794233</v>
      </c>
      <c r="P186" s="79">
        <v>14405173</v>
      </c>
      <c r="Q186" s="79">
        <v>14975289</v>
      </c>
      <c r="R186" s="79">
        <v>15549127</v>
      </c>
      <c r="S186" s="79">
        <v>16067300</v>
      </c>
      <c r="T186" s="79">
        <v>16385827</v>
      </c>
      <c r="U186" s="79">
        <v>15572127</v>
      </c>
      <c r="V186" s="79">
        <v>16472693</v>
      </c>
      <c r="W186" s="79">
        <v>15733468</v>
      </c>
      <c r="X186" s="79">
        <v>17237545</v>
      </c>
      <c r="Y186" s="79">
        <v>17264136</v>
      </c>
      <c r="Z186" s="79">
        <v>18610914</v>
      </c>
      <c r="AA186" s="79">
        <v>18776293</v>
      </c>
      <c r="AB186" s="79">
        <v>21334160</v>
      </c>
      <c r="AC186" s="79">
        <v>21086564</v>
      </c>
      <c r="AD186" s="101"/>
      <c r="AF186" s="118" t="s">
        <v>524</v>
      </c>
      <c r="AG186" s="101"/>
      <c r="AI186" s="95" t="str">
        <f t="shared" si="2"/>
        <v>d</v>
      </c>
    </row>
    <row r="187" spans="1:35" x14ac:dyDescent="0.2">
      <c r="A187" s="100" t="s">
        <v>306</v>
      </c>
      <c r="B187" s="100" t="s">
        <v>39</v>
      </c>
      <c r="C187" s="79">
        <v>7207148</v>
      </c>
      <c r="D187" s="79">
        <v>7192651</v>
      </c>
      <c r="E187" s="79">
        <v>6755862</v>
      </c>
      <c r="F187" s="79">
        <v>7119201</v>
      </c>
      <c r="G187" s="79">
        <v>7847167</v>
      </c>
      <c r="H187" s="79">
        <v>7909510</v>
      </c>
      <c r="I187" s="79">
        <v>8381996</v>
      </c>
      <c r="J187" s="79">
        <v>8343371</v>
      </c>
      <c r="K187" s="79">
        <v>8587233</v>
      </c>
      <c r="L187" s="79">
        <v>9384542</v>
      </c>
      <c r="M187" s="79">
        <v>9095548</v>
      </c>
      <c r="N187" s="79">
        <v>9621668</v>
      </c>
      <c r="O187" s="79">
        <v>10301523</v>
      </c>
      <c r="P187" s="79">
        <v>11268748</v>
      </c>
      <c r="Q187" s="79">
        <v>11156184</v>
      </c>
      <c r="R187" s="79">
        <v>10950020</v>
      </c>
      <c r="S187" s="79">
        <v>10296744</v>
      </c>
      <c r="T187" s="79">
        <v>10568652</v>
      </c>
      <c r="U187" s="79">
        <v>10368039</v>
      </c>
      <c r="V187" s="79">
        <v>10497890</v>
      </c>
      <c r="W187" s="79">
        <v>9778729</v>
      </c>
      <c r="X187" s="79">
        <v>10544799</v>
      </c>
      <c r="Y187" s="79">
        <v>13498874</v>
      </c>
      <c r="Z187" s="79">
        <v>16039948</v>
      </c>
      <c r="AA187" s="79">
        <v>16999442</v>
      </c>
      <c r="AB187" s="79">
        <v>17692298</v>
      </c>
      <c r="AC187" s="79">
        <v>18099637</v>
      </c>
      <c r="AD187" s="101"/>
      <c r="AF187" s="118" t="s">
        <v>522</v>
      </c>
      <c r="AG187" s="101"/>
      <c r="AI187" s="95" t="str">
        <f t="shared" si="2"/>
        <v>b</v>
      </c>
    </row>
    <row r="188" spans="1:35" x14ac:dyDescent="0.2">
      <c r="A188" s="100" t="s">
        <v>83</v>
      </c>
      <c r="B188" s="100" t="s">
        <v>39</v>
      </c>
      <c r="C188" s="79">
        <v>7302133</v>
      </c>
      <c r="D188" s="79">
        <v>8013996</v>
      </c>
      <c r="E188" s="79">
        <v>9756043</v>
      </c>
      <c r="F188" s="79">
        <v>9799741</v>
      </c>
      <c r="G188" s="79">
        <v>10190581</v>
      </c>
      <c r="H188" s="79">
        <v>10109732</v>
      </c>
      <c r="I188" s="79">
        <v>12215017</v>
      </c>
      <c r="J188" s="79">
        <v>9986568</v>
      </c>
      <c r="K188" s="79">
        <v>10880581</v>
      </c>
      <c r="L188" s="79">
        <v>12206365</v>
      </c>
      <c r="M188" s="79">
        <v>11353234</v>
      </c>
      <c r="N188" s="79">
        <v>13202612</v>
      </c>
      <c r="O188" s="79">
        <v>13365844</v>
      </c>
      <c r="P188" s="79">
        <v>15575664</v>
      </c>
      <c r="Q188" s="79">
        <v>16458954</v>
      </c>
      <c r="R188" s="79">
        <v>17966645</v>
      </c>
      <c r="S188" s="79">
        <v>18174209</v>
      </c>
      <c r="T188" s="79">
        <v>18472271</v>
      </c>
      <c r="U188" s="79">
        <v>18256469</v>
      </c>
      <c r="V188" s="79">
        <v>19309705</v>
      </c>
      <c r="W188" s="79">
        <v>19460113</v>
      </c>
      <c r="X188" s="79">
        <v>21016962</v>
      </c>
      <c r="Y188" s="79">
        <v>20916448</v>
      </c>
      <c r="Z188" s="79">
        <v>21494785</v>
      </c>
      <c r="AA188" s="79">
        <v>21738002</v>
      </c>
      <c r="AB188" s="79">
        <v>22089450</v>
      </c>
      <c r="AC188" s="79">
        <v>22664288</v>
      </c>
      <c r="AD188" s="101"/>
      <c r="AF188" s="118" t="s">
        <v>522</v>
      </c>
      <c r="AG188" s="101"/>
      <c r="AI188" s="95" t="str">
        <f t="shared" si="2"/>
        <v>b</v>
      </c>
    </row>
    <row r="189" spans="1:35" x14ac:dyDescent="0.2">
      <c r="A189" s="100" t="s">
        <v>84</v>
      </c>
      <c r="B189" s="100" t="s">
        <v>39</v>
      </c>
      <c r="C189" s="79">
        <v>6160336</v>
      </c>
      <c r="D189" s="79">
        <v>6153691</v>
      </c>
      <c r="E189" s="79">
        <v>6900572</v>
      </c>
      <c r="F189" s="79">
        <v>7440823</v>
      </c>
      <c r="G189" s="79">
        <v>8103934</v>
      </c>
      <c r="H189" s="79">
        <v>7696973</v>
      </c>
      <c r="I189" s="79">
        <v>8249955</v>
      </c>
      <c r="J189" s="79">
        <v>8790346</v>
      </c>
      <c r="K189" s="79">
        <v>9774648</v>
      </c>
      <c r="L189" s="79">
        <v>10152976</v>
      </c>
      <c r="M189" s="79">
        <v>10208653</v>
      </c>
      <c r="N189" s="79">
        <v>10417758</v>
      </c>
      <c r="O189" s="79">
        <v>10654788</v>
      </c>
      <c r="P189" s="79">
        <v>11713569</v>
      </c>
      <c r="Q189" s="79">
        <v>12662665</v>
      </c>
      <c r="R189" s="79">
        <v>13711470</v>
      </c>
      <c r="S189" s="79">
        <v>13744484</v>
      </c>
      <c r="T189" s="79">
        <v>14347653</v>
      </c>
      <c r="U189" s="79">
        <v>14304898</v>
      </c>
      <c r="V189" s="79">
        <v>14573207</v>
      </c>
      <c r="W189" s="79">
        <v>14825731</v>
      </c>
      <c r="X189" s="79">
        <v>15757674</v>
      </c>
      <c r="Y189" s="79">
        <v>17304217</v>
      </c>
      <c r="Z189" s="79">
        <v>17823573</v>
      </c>
      <c r="AA189" s="79">
        <v>18297295</v>
      </c>
      <c r="AB189" s="79">
        <v>18936859</v>
      </c>
      <c r="AC189" s="79">
        <v>20003162</v>
      </c>
      <c r="AD189" s="101"/>
      <c r="AF189" s="118" t="s">
        <v>519</v>
      </c>
      <c r="AG189" s="101"/>
      <c r="AI189" s="95" t="str">
        <f t="shared" si="2"/>
        <v>a</v>
      </c>
    </row>
    <row r="190" spans="1:35" x14ac:dyDescent="0.2">
      <c r="A190" s="100" t="s">
        <v>307</v>
      </c>
      <c r="B190" s="100" t="s">
        <v>39</v>
      </c>
      <c r="C190" s="79">
        <v>24618099</v>
      </c>
      <c r="D190" s="79">
        <v>25995421</v>
      </c>
      <c r="E190" s="79">
        <v>28761073</v>
      </c>
      <c r="F190" s="79">
        <v>31010539</v>
      </c>
      <c r="G190" s="79">
        <v>34382211</v>
      </c>
      <c r="H190" s="79">
        <v>32858114</v>
      </c>
      <c r="I190" s="79">
        <v>32304072</v>
      </c>
      <c r="J190" s="79">
        <v>37197695</v>
      </c>
      <c r="K190" s="79">
        <v>38790515</v>
      </c>
      <c r="L190" s="79">
        <v>44400233</v>
      </c>
      <c r="M190" s="79">
        <v>45552477</v>
      </c>
      <c r="N190" s="79">
        <v>49577949</v>
      </c>
      <c r="O190" s="79">
        <v>50870070</v>
      </c>
      <c r="P190" s="79">
        <v>58169785</v>
      </c>
      <c r="Q190" s="79">
        <v>63398388</v>
      </c>
      <c r="R190" s="79">
        <v>69555287</v>
      </c>
      <c r="S190" s="79">
        <v>72085892</v>
      </c>
      <c r="T190" s="79">
        <v>70656616</v>
      </c>
      <c r="U190" s="79">
        <v>62104203</v>
      </c>
      <c r="V190" s="79">
        <v>65592658</v>
      </c>
      <c r="W190" s="79">
        <v>70227837</v>
      </c>
      <c r="X190" s="79">
        <v>76678212</v>
      </c>
      <c r="Y190" s="79">
        <v>81161483</v>
      </c>
      <c r="Z190" s="79">
        <v>86772557</v>
      </c>
      <c r="AA190" s="79">
        <v>93692722</v>
      </c>
      <c r="AB190" s="79">
        <v>90329385</v>
      </c>
      <c r="AC190" s="79">
        <v>93898280</v>
      </c>
      <c r="AD190" s="101"/>
      <c r="AF190" s="118" t="s">
        <v>525</v>
      </c>
      <c r="AG190" s="101"/>
      <c r="AI190" s="95" t="str">
        <f t="shared" si="2"/>
        <v>e</v>
      </c>
    </row>
    <row r="191" spans="1:35" x14ac:dyDescent="0.2">
      <c r="A191" s="100" t="s">
        <v>308</v>
      </c>
      <c r="B191" s="100" t="s">
        <v>39</v>
      </c>
      <c r="C191" s="79">
        <v>22590235</v>
      </c>
      <c r="D191" s="79">
        <v>22019676</v>
      </c>
      <c r="E191" s="79">
        <v>23033009</v>
      </c>
      <c r="F191" s="79">
        <v>23635832</v>
      </c>
      <c r="G191" s="79">
        <v>23840647</v>
      </c>
      <c r="H191" s="79">
        <v>23484109</v>
      </c>
      <c r="I191" s="79">
        <v>24772751</v>
      </c>
      <c r="J191" s="79">
        <v>24182444</v>
      </c>
      <c r="K191" s="79">
        <v>27018791</v>
      </c>
      <c r="L191" s="79">
        <v>30765126</v>
      </c>
      <c r="M191" s="79">
        <v>28391306</v>
      </c>
      <c r="N191" s="79">
        <v>27594653</v>
      </c>
      <c r="O191" s="79">
        <v>29048451</v>
      </c>
      <c r="P191" s="79">
        <v>30724763</v>
      </c>
      <c r="Q191" s="79">
        <v>34854292</v>
      </c>
      <c r="R191" s="79">
        <v>36196013</v>
      </c>
      <c r="S191" s="79">
        <v>35618298</v>
      </c>
      <c r="T191" s="79">
        <v>33732595</v>
      </c>
      <c r="U191" s="79">
        <v>28807724</v>
      </c>
      <c r="V191" s="79">
        <v>30524192</v>
      </c>
      <c r="W191" s="79">
        <v>38462657</v>
      </c>
      <c r="X191" s="79">
        <v>41132926</v>
      </c>
      <c r="Y191" s="79">
        <v>44481168</v>
      </c>
      <c r="Z191" s="79">
        <v>46343307</v>
      </c>
      <c r="AA191" s="79">
        <v>44914026</v>
      </c>
      <c r="AB191" s="79">
        <v>45874598</v>
      </c>
      <c r="AC191" s="79">
        <v>45221139</v>
      </c>
      <c r="AD191" s="101"/>
      <c r="AF191" s="118" t="s">
        <v>519</v>
      </c>
      <c r="AG191" s="101"/>
      <c r="AI191" s="95" t="str">
        <f t="shared" si="2"/>
        <v>a</v>
      </c>
    </row>
    <row r="192" spans="1:35" x14ac:dyDescent="0.2">
      <c r="A192" s="100" t="s">
        <v>85</v>
      </c>
      <c r="B192" s="100" t="s">
        <v>39</v>
      </c>
      <c r="C192" s="79">
        <v>79634460</v>
      </c>
      <c r="D192" s="79">
        <v>81386964</v>
      </c>
      <c r="E192" s="79">
        <v>87747392</v>
      </c>
      <c r="F192" s="79">
        <v>93580697</v>
      </c>
      <c r="G192" s="79">
        <v>100169167</v>
      </c>
      <c r="H192" s="79">
        <v>106042145</v>
      </c>
      <c r="I192" s="79">
        <v>113586065</v>
      </c>
      <c r="J192" s="79">
        <v>121981665</v>
      </c>
      <c r="K192" s="79">
        <v>143650364</v>
      </c>
      <c r="L192" s="79">
        <v>188116346</v>
      </c>
      <c r="M192" s="79">
        <v>135815264</v>
      </c>
      <c r="N192" s="79">
        <v>150256068</v>
      </c>
      <c r="O192" s="79">
        <v>234423126</v>
      </c>
      <c r="P192" s="79">
        <v>176031057</v>
      </c>
      <c r="Q192" s="79">
        <v>191366939</v>
      </c>
      <c r="R192" s="79">
        <v>283326341</v>
      </c>
      <c r="S192" s="79">
        <v>224892099</v>
      </c>
      <c r="T192" s="79">
        <v>216062597</v>
      </c>
      <c r="U192" s="79">
        <v>247974581</v>
      </c>
      <c r="V192" s="79">
        <v>243989128</v>
      </c>
      <c r="W192" s="79">
        <v>220210582</v>
      </c>
      <c r="X192" s="79">
        <v>253256602</v>
      </c>
      <c r="Y192" s="79">
        <v>251881734</v>
      </c>
      <c r="Z192" s="79">
        <v>263741487</v>
      </c>
      <c r="AA192" s="79">
        <v>259676610</v>
      </c>
      <c r="AB192" s="79">
        <v>281660048</v>
      </c>
      <c r="AC192" s="79">
        <v>291172823</v>
      </c>
      <c r="AD192" s="101"/>
      <c r="AF192" s="118" t="s">
        <v>519</v>
      </c>
      <c r="AG192" s="101"/>
      <c r="AI192" s="95" t="str">
        <f t="shared" si="2"/>
        <v>a</v>
      </c>
    </row>
    <row r="193" spans="1:35" x14ac:dyDescent="0.2">
      <c r="A193" s="100" t="s">
        <v>86</v>
      </c>
      <c r="B193" s="100" t="s">
        <v>39</v>
      </c>
      <c r="C193" s="79">
        <v>2921043</v>
      </c>
      <c r="D193" s="79">
        <v>2490012</v>
      </c>
      <c r="E193" s="79">
        <v>2889837</v>
      </c>
      <c r="F193" s="79">
        <v>3751489</v>
      </c>
      <c r="G193" s="79">
        <v>3556579</v>
      </c>
      <c r="H193" s="79">
        <v>3356199</v>
      </c>
      <c r="I193" s="79">
        <v>4288804</v>
      </c>
      <c r="J193" s="79">
        <v>3474041</v>
      </c>
      <c r="K193" s="79">
        <v>3563670</v>
      </c>
      <c r="L193" s="79">
        <v>4282577</v>
      </c>
      <c r="M193" s="79">
        <v>4666651</v>
      </c>
      <c r="N193" s="79" t="s">
        <v>548</v>
      </c>
      <c r="O193" s="79" t="s">
        <v>548</v>
      </c>
      <c r="P193" s="79" t="s">
        <v>548</v>
      </c>
      <c r="Q193" s="79">
        <v>5440082</v>
      </c>
      <c r="R193" s="79">
        <v>6526227</v>
      </c>
      <c r="S193" s="79">
        <v>6021605</v>
      </c>
      <c r="T193" s="79">
        <v>6590427</v>
      </c>
      <c r="U193" s="79">
        <v>7394357</v>
      </c>
      <c r="V193" s="79">
        <v>7833036</v>
      </c>
      <c r="W193" s="79">
        <v>7724146</v>
      </c>
      <c r="X193" s="79">
        <v>8363757</v>
      </c>
      <c r="Y193" s="79">
        <v>8903876</v>
      </c>
      <c r="Z193" s="79">
        <v>8799154</v>
      </c>
      <c r="AA193" s="79">
        <v>9063532</v>
      </c>
      <c r="AB193" s="79">
        <v>9846355</v>
      </c>
      <c r="AC193" s="79">
        <v>10817407</v>
      </c>
      <c r="AD193" s="101"/>
      <c r="AF193" s="118" t="s">
        <v>519</v>
      </c>
      <c r="AG193" s="101"/>
      <c r="AI193" s="95" t="str">
        <f t="shared" si="2"/>
        <v>a</v>
      </c>
    </row>
    <row r="194" spans="1:35" x14ac:dyDescent="0.2">
      <c r="A194" s="100" t="s">
        <v>309</v>
      </c>
      <c r="B194" s="100" t="s">
        <v>39</v>
      </c>
      <c r="C194" s="79">
        <v>6842640</v>
      </c>
      <c r="D194" s="79">
        <v>8471731</v>
      </c>
      <c r="E194" s="79">
        <v>7940186</v>
      </c>
      <c r="F194" s="79">
        <v>8486116</v>
      </c>
      <c r="G194" s="79">
        <v>9531364</v>
      </c>
      <c r="H194" s="79">
        <v>9903715</v>
      </c>
      <c r="I194" s="79">
        <v>10872900</v>
      </c>
      <c r="J194" s="79">
        <v>10769341</v>
      </c>
      <c r="K194" s="79">
        <v>10895845</v>
      </c>
      <c r="L194" s="79">
        <v>13409379</v>
      </c>
      <c r="M194" s="79">
        <v>14008510</v>
      </c>
      <c r="N194" s="79">
        <v>14215344</v>
      </c>
      <c r="O194" s="79">
        <v>14497287</v>
      </c>
      <c r="P194" s="79">
        <v>15164945</v>
      </c>
      <c r="Q194" s="79">
        <v>16610461</v>
      </c>
      <c r="R194" s="79">
        <v>20857736</v>
      </c>
      <c r="S194" s="79">
        <v>18780553</v>
      </c>
      <c r="T194" s="79">
        <v>15815218</v>
      </c>
      <c r="U194" s="79">
        <v>12716348</v>
      </c>
      <c r="V194" s="79">
        <v>15219585</v>
      </c>
      <c r="W194" s="79">
        <v>16748502</v>
      </c>
      <c r="X194" s="79">
        <v>18550909</v>
      </c>
      <c r="Y194" s="79">
        <v>19362740</v>
      </c>
      <c r="Z194" s="79">
        <v>23039954</v>
      </c>
      <c r="AA194" s="79">
        <v>25059467</v>
      </c>
      <c r="AB194" s="79">
        <v>19062838</v>
      </c>
      <c r="AC194" s="79">
        <v>19988632</v>
      </c>
      <c r="AD194" s="101"/>
      <c r="AF194" s="118" t="s">
        <v>525</v>
      </c>
      <c r="AG194" s="101"/>
      <c r="AI194" s="95" t="str">
        <f t="shared" si="2"/>
        <v>e</v>
      </c>
    </row>
    <row r="195" spans="1:35" x14ac:dyDescent="0.2">
      <c r="A195" s="100" t="s">
        <v>310</v>
      </c>
      <c r="B195" s="100" t="s">
        <v>39</v>
      </c>
      <c r="C195" s="79">
        <v>5534343</v>
      </c>
      <c r="D195" s="79">
        <v>5646592</v>
      </c>
      <c r="E195" s="79">
        <v>5904584</v>
      </c>
      <c r="F195" s="79">
        <v>5925301</v>
      </c>
      <c r="G195" s="79">
        <v>6041187</v>
      </c>
      <c r="H195" s="79">
        <v>6293448</v>
      </c>
      <c r="I195" s="79">
        <v>5802880</v>
      </c>
      <c r="J195" s="79">
        <v>6057288</v>
      </c>
      <c r="K195" s="79">
        <v>6384806</v>
      </c>
      <c r="L195" s="79">
        <v>7197032</v>
      </c>
      <c r="M195" s="79">
        <v>7231043</v>
      </c>
      <c r="N195" s="79">
        <v>7143937</v>
      </c>
      <c r="O195" s="79">
        <v>7307851</v>
      </c>
      <c r="P195" s="79">
        <v>8248394</v>
      </c>
      <c r="Q195" s="79">
        <v>8236321</v>
      </c>
      <c r="R195" s="79">
        <v>9194586</v>
      </c>
      <c r="S195" s="79">
        <v>9628987</v>
      </c>
      <c r="T195" s="79">
        <v>9187093</v>
      </c>
      <c r="U195" s="79">
        <v>8556744</v>
      </c>
      <c r="V195" s="79">
        <v>8463380</v>
      </c>
      <c r="W195" s="79">
        <v>8178074</v>
      </c>
      <c r="X195" s="79">
        <v>9286019</v>
      </c>
      <c r="Y195" s="79">
        <v>8556247</v>
      </c>
      <c r="Z195" s="79">
        <v>8794427</v>
      </c>
      <c r="AA195" s="79">
        <v>12187907</v>
      </c>
      <c r="AB195" s="79">
        <v>12223073</v>
      </c>
      <c r="AC195" s="79">
        <v>11149545</v>
      </c>
      <c r="AD195" s="101"/>
      <c r="AF195" s="118" t="s">
        <v>524</v>
      </c>
      <c r="AG195" s="101"/>
      <c r="AI195" s="95" t="str">
        <f t="shared" si="2"/>
        <v>d</v>
      </c>
    </row>
    <row r="196" spans="1:35" x14ac:dyDescent="0.2">
      <c r="A196" s="100" t="s">
        <v>311</v>
      </c>
      <c r="B196" s="100" t="s">
        <v>39</v>
      </c>
      <c r="C196" s="79">
        <v>10428598</v>
      </c>
      <c r="D196" s="79">
        <v>12110829</v>
      </c>
      <c r="E196" s="79">
        <v>11752745</v>
      </c>
      <c r="F196" s="79">
        <v>12552509</v>
      </c>
      <c r="G196" s="79">
        <v>12983531</v>
      </c>
      <c r="H196" s="79">
        <v>12926522</v>
      </c>
      <c r="I196" s="79">
        <v>13811053</v>
      </c>
      <c r="J196" s="79">
        <v>12915475</v>
      </c>
      <c r="K196" s="79">
        <v>15060420</v>
      </c>
      <c r="L196" s="79">
        <v>19083949</v>
      </c>
      <c r="M196" s="79">
        <v>19153151</v>
      </c>
      <c r="N196" s="79">
        <v>24184639</v>
      </c>
      <c r="O196" s="79">
        <v>21950953</v>
      </c>
      <c r="P196" s="79">
        <v>26525883</v>
      </c>
      <c r="Q196" s="79">
        <v>37498582</v>
      </c>
      <c r="R196" s="79">
        <v>37531546</v>
      </c>
      <c r="S196" s="79">
        <v>29481268</v>
      </c>
      <c r="T196" s="79">
        <v>32502876</v>
      </c>
      <c r="U196" s="79">
        <v>27382513</v>
      </c>
      <c r="V196" s="79">
        <v>30664393</v>
      </c>
      <c r="W196" s="79">
        <v>34961252</v>
      </c>
      <c r="X196" s="79">
        <v>36595123</v>
      </c>
      <c r="Y196" s="79">
        <v>36731623</v>
      </c>
      <c r="Z196" s="79">
        <v>37613671</v>
      </c>
      <c r="AA196" s="79">
        <v>44301817</v>
      </c>
      <c r="AB196" s="79">
        <v>44181104</v>
      </c>
      <c r="AC196" s="79">
        <v>49488668</v>
      </c>
      <c r="AD196" s="101"/>
      <c r="AF196" s="118" t="s">
        <v>524</v>
      </c>
      <c r="AG196" s="101"/>
      <c r="AI196" s="95" t="str">
        <f t="shared" si="2"/>
        <v>d</v>
      </c>
    </row>
    <row r="197" spans="1:35" x14ac:dyDescent="0.2">
      <c r="A197" s="100" t="s">
        <v>87</v>
      </c>
      <c r="B197" s="100" t="s">
        <v>39</v>
      </c>
      <c r="C197" s="79">
        <v>8291792</v>
      </c>
      <c r="D197" s="79">
        <v>8522537</v>
      </c>
      <c r="E197" s="79">
        <v>8317580</v>
      </c>
      <c r="F197" s="79">
        <v>8376332</v>
      </c>
      <c r="G197" s="79">
        <v>8441170</v>
      </c>
      <c r="H197" s="79">
        <v>8943425</v>
      </c>
      <c r="I197" s="79">
        <v>9442297</v>
      </c>
      <c r="J197" s="79">
        <v>9655372</v>
      </c>
      <c r="K197" s="79">
        <v>10264457</v>
      </c>
      <c r="L197" s="79">
        <v>11543012</v>
      </c>
      <c r="M197" s="79">
        <v>11225774</v>
      </c>
      <c r="N197" s="79">
        <v>11354529</v>
      </c>
      <c r="O197" s="79">
        <v>12523269</v>
      </c>
      <c r="P197" s="79">
        <v>13586208</v>
      </c>
      <c r="Q197" s="79">
        <v>14772275</v>
      </c>
      <c r="R197" s="79">
        <v>15933909</v>
      </c>
      <c r="S197" s="79">
        <v>16604111</v>
      </c>
      <c r="T197" s="79">
        <v>17154938</v>
      </c>
      <c r="U197" s="79">
        <v>17604556</v>
      </c>
      <c r="V197" s="79">
        <v>17844739</v>
      </c>
      <c r="W197" s="79">
        <v>17977346</v>
      </c>
      <c r="X197" s="79">
        <v>18944958</v>
      </c>
      <c r="Y197" s="79">
        <v>19467039</v>
      </c>
      <c r="Z197" s="79">
        <v>20408262</v>
      </c>
      <c r="AA197" s="79">
        <v>21491739</v>
      </c>
      <c r="AB197" s="79">
        <v>22394707</v>
      </c>
      <c r="AC197" s="79">
        <v>23038682</v>
      </c>
      <c r="AD197" s="101"/>
      <c r="AF197" s="118" t="s">
        <v>519</v>
      </c>
      <c r="AG197" s="101"/>
      <c r="AI197" s="95" t="str">
        <f t="shared" si="2"/>
        <v>a</v>
      </c>
    </row>
    <row r="198" spans="1:35" x14ac:dyDescent="0.2">
      <c r="A198" s="100" t="s">
        <v>312</v>
      </c>
      <c r="B198" s="100" t="s">
        <v>39</v>
      </c>
      <c r="C198" s="79">
        <v>4453176</v>
      </c>
      <c r="D198" s="79">
        <v>4359149</v>
      </c>
      <c r="E198" s="79">
        <v>4797143</v>
      </c>
      <c r="F198" s="79">
        <v>4633122</v>
      </c>
      <c r="G198" s="79">
        <v>5437549</v>
      </c>
      <c r="H198" s="79">
        <v>6028429</v>
      </c>
      <c r="I198" s="79">
        <v>5806589</v>
      </c>
      <c r="J198" s="79">
        <v>5888028</v>
      </c>
      <c r="K198" s="79">
        <v>6376298</v>
      </c>
      <c r="L198" s="79">
        <v>6942210</v>
      </c>
      <c r="M198" s="79">
        <v>6479918</v>
      </c>
      <c r="N198" s="79">
        <v>6651647</v>
      </c>
      <c r="O198" s="79">
        <v>6228038</v>
      </c>
      <c r="P198" s="79">
        <v>7577151</v>
      </c>
      <c r="Q198" s="79">
        <v>8636385</v>
      </c>
      <c r="R198" s="79">
        <v>9335914</v>
      </c>
      <c r="S198" s="79">
        <v>9878038</v>
      </c>
      <c r="T198" s="79">
        <v>9125544</v>
      </c>
      <c r="U198" s="79">
        <v>8420541</v>
      </c>
      <c r="V198" s="79">
        <v>9144543</v>
      </c>
      <c r="W198" s="79">
        <v>9172491</v>
      </c>
      <c r="X198" s="79">
        <v>9463406</v>
      </c>
      <c r="Y198" s="79">
        <v>9886430</v>
      </c>
      <c r="Z198" s="79">
        <v>10790625</v>
      </c>
      <c r="AA198" s="79">
        <v>10740540</v>
      </c>
      <c r="AB198" s="79">
        <v>11282252</v>
      </c>
      <c r="AC198" s="79">
        <v>12701666</v>
      </c>
      <c r="AD198" s="101"/>
      <c r="AF198" s="118" t="s">
        <v>524</v>
      </c>
      <c r="AG198" s="101"/>
      <c r="AI198" s="95" t="str">
        <f t="shared" si="2"/>
        <v>d</v>
      </c>
    </row>
    <row r="199" spans="1:35" x14ac:dyDescent="0.2">
      <c r="A199" s="100" t="s">
        <v>88</v>
      </c>
      <c r="B199" s="100" t="s">
        <v>39</v>
      </c>
      <c r="C199" s="79">
        <v>86180773</v>
      </c>
      <c r="D199" s="79">
        <v>84260019</v>
      </c>
      <c r="E199" s="79">
        <v>80417014</v>
      </c>
      <c r="F199" s="79">
        <v>82383162</v>
      </c>
      <c r="G199" s="79">
        <v>94134795</v>
      </c>
      <c r="H199" s="79">
        <v>91606199</v>
      </c>
      <c r="I199" s="79">
        <v>97817254</v>
      </c>
      <c r="J199" s="79">
        <v>103990590</v>
      </c>
      <c r="K199" s="79">
        <v>107491662</v>
      </c>
      <c r="L199" s="79">
        <v>113407230</v>
      </c>
      <c r="M199" s="79">
        <v>112708437</v>
      </c>
      <c r="N199" s="79">
        <v>114270718</v>
      </c>
      <c r="O199" s="79">
        <v>117155337</v>
      </c>
      <c r="P199" s="79">
        <v>123242414</v>
      </c>
      <c r="Q199" s="79">
        <v>136387569</v>
      </c>
      <c r="R199" s="79">
        <v>147494485</v>
      </c>
      <c r="S199" s="79">
        <v>151441642</v>
      </c>
      <c r="T199" s="79">
        <v>145449212</v>
      </c>
      <c r="U199" s="79">
        <v>133753313</v>
      </c>
      <c r="V199" s="79">
        <v>138505293</v>
      </c>
      <c r="W199" s="79">
        <v>142098099</v>
      </c>
      <c r="X199" s="79">
        <v>145920791</v>
      </c>
      <c r="Y199" s="79">
        <v>153424916</v>
      </c>
      <c r="Z199" s="79">
        <v>165533065</v>
      </c>
      <c r="AA199" s="79">
        <v>158614288</v>
      </c>
      <c r="AB199" s="79">
        <v>162457689</v>
      </c>
      <c r="AC199" s="79">
        <v>164529001</v>
      </c>
      <c r="AD199" s="101"/>
      <c r="AF199" s="118" t="s">
        <v>519</v>
      </c>
      <c r="AG199" s="101"/>
      <c r="AI199" s="95" t="str">
        <f t="shared" si="2"/>
        <v>a</v>
      </c>
    </row>
    <row r="200" spans="1:35" x14ac:dyDescent="0.2">
      <c r="A200" s="100" t="s">
        <v>313</v>
      </c>
      <c r="B200" s="100" t="s">
        <v>39</v>
      </c>
      <c r="C200" s="79">
        <v>46177641</v>
      </c>
      <c r="D200" s="79">
        <v>16827299</v>
      </c>
      <c r="E200" s="79">
        <v>14702570</v>
      </c>
      <c r="F200" s="79">
        <v>20391098</v>
      </c>
      <c r="G200" s="79">
        <v>19865154</v>
      </c>
      <c r="H200" s="79">
        <v>21077716</v>
      </c>
      <c r="I200" s="79">
        <v>22969208</v>
      </c>
      <c r="J200" s="79">
        <v>10478381</v>
      </c>
      <c r="K200" s="79">
        <v>11645176</v>
      </c>
      <c r="L200" s="79">
        <v>19694905</v>
      </c>
      <c r="M200" s="79">
        <v>16792825</v>
      </c>
      <c r="N200" s="79">
        <v>18421115</v>
      </c>
      <c r="O200" s="79">
        <v>15835907</v>
      </c>
      <c r="P200" s="79">
        <v>17921225</v>
      </c>
      <c r="Q200" s="79">
        <v>22273037</v>
      </c>
      <c r="R200" s="79">
        <v>22484028</v>
      </c>
      <c r="S200" s="79">
        <v>25156961</v>
      </c>
      <c r="T200" s="79">
        <v>35467347</v>
      </c>
      <c r="U200" s="79">
        <v>35602925</v>
      </c>
      <c r="V200" s="79">
        <v>35914185</v>
      </c>
      <c r="W200" s="79">
        <v>28740897</v>
      </c>
      <c r="X200" s="79">
        <v>38960369</v>
      </c>
      <c r="Y200" s="79">
        <v>44035877</v>
      </c>
      <c r="Z200" s="79">
        <v>51792079</v>
      </c>
      <c r="AA200" s="79">
        <v>36704633</v>
      </c>
      <c r="AB200" s="79">
        <v>32071803</v>
      </c>
      <c r="AC200" s="79">
        <v>38769774</v>
      </c>
      <c r="AD200" s="101"/>
      <c r="AF200" s="118" t="s">
        <v>571</v>
      </c>
      <c r="AG200" s="101"/>
      <c r="AI200" s="95" t="str">
        <f t="shared" si="2"/>
        <v>a</v>
      </c>
    </row>
    <row r="201" spans="1:35" x14ac:dyDescent="0.2">
      <c r="A201" s="100" t="s">
        <v>314</v>
      </c>
      <c r="B201" s="100" t="s">
        <v>39</v>
      </c>
      <c r="C201" s="79">
        <v>4967065</v>
      </c>
      <c r="D201" s="79">
        <v>4548385</v>
      </c>
      <c r="E201" s="79">
        <v>4428577</v>
      </c>
      <c r="F201" s="79">
        <v>4797328</v>
      </c>
      <c r="G201" s="79">
        <v>5731434</v>
      </c>
      <c r="H201" s="79">
        <v>5733499</v>
      </c>
      <c r="I201" s="79">
        <v>5975950</v>
      </c>
      <c r="J201" s="79">
        <v>6571068</v>
      </c>
      <c r="K201" s="79">
        <v>6413272</v>
      </c>
      <c r="L201" s="79">
        <v>7104714</v>
      </c>
      <c r="M201" s="79">
        <v>5846227</v>
      </c>
      <c r="N201" s="79">
        <v>6134465</v>
      </c>
      <c r="O201" s="79">
        <v>5796720</v>
      </c>
      <c r="P201" s="79">
        <v>9082335</v>
      </c>
      <c r="Q201" s="79">
        <v>10226298</v>
      </c>
      <c r="R201" s="79">
        <v>9305893</v>
      </c>
      <c r="S201" s="79">
        <v>9583255</v>
      </c>
      <c r="T201" s="79">
        <v>8888874</v>
      </c>
      <c r="U201" s="79">
        <v>8275643</v>
      </c>
      <c r="V201" s="79">
        <v>8160258</v>
      </c>
      <c r="W201" s="79">
        <v>8547690</v>
      </c>
      <c r="X201" s="79">
        <v>9597581</v>
      </c>
      <c r="Y201" s="79">
        <v>9952442</v>
      </c>
      <c r="Z201" s="79">
        <v>9839746</v>
      </c>
      <c r="AA201" s="79">
        <v>10440530</v>
      </c>
      <c r="AB201" s="79">
        <v>9847045</v>
      </c>
      <c r="AC201" s="79">
        <v>10415426</v>
      </c>
      <c r="AD201" s="101"/>
      <c r="AF201" s="118" t="s">
        <v>524</v>
      </c>
      <c r="AG201" s="101"/>
      <c r="AI201" s="95" t="str">
        <f t="shared" si="2"/>
        <v>d</v>
      </c>
    </row>
    <row r="202" spans="1:35" x14ac:dyDescent="0.2">
      <c r="A202" s="100" t="s">
        <v>315</v>
      </c>
      <c r="B202" s="100" t="s">
        <v>39</v>
      </c>
      <c r="C202" s="79">
        <v>30415684</v>
      </c>
      <c r="D202" s="79">
        <v>31986272</v>
      </c>
      <c r="E202" s="79">
        <v>27098163</v>
      </c>
      <c r="F202" s="79">
        <v>27329888</v>
      </c>
      <c r="G202" s="79">
        <v>30598312</v>
      </c>
      <c r="H202" s="79">
        <v>27329153</v>
      </c>
      <c r="I202" s="79">
        <v>27139914</v>
      </c>
      <c r="J202" s="79">
        <v>29250058</v>
      </c>
      <c r="K202" s="79">
        <v>34021670</v>
      </c>
      <c r="L202" s="79">
        <v>33642248</v>
      </c>
      <c r="M202" s="79">
        <v>33037503</v>
      </c>
      <c r="N202" s="79">
        <v>34583360</v>
      </c>
      <c r="O202" s="79">
        <v>34766757</v>
      </c>
      <c r="P202" s="79">
        <v>38399259</v>
      </c>
      <c r="Q202" s="79">
        <v>42608526</v>
      </c>
      <c r="R202" s="79">
        <v>43537611</v>
      </c>
      <c r="S202" s="79">
        <v>43451241</v>
      </c>
      <c r="T202" s="79">
        <v>42476662</v>
      </c>
      <c r="U202" s="79">
        <v>39206432</v>
      </c>
      <c r="V202" s="79">
        <v>40234973</v>
      </c>
      <c r="W202" s="79">
        <v>39475929</v>
      </c>
      <c r="X202" s="79">
        <v>41233876</v>
      </c>
      <c r="Y202" s="79">
        <v>48357536</v>
      </c>
      <c r="Z202" s="79">
        <v>48537839</v>
      </c>
      <c r="AA202" s="79">
        <v>49248882</v>
      </c>
      <c r="AB202" s="79">
        <v>57795103</v>
      </c>
      <c r="AC202" s="79">
        <v>56968320</v>
      </c>
      <c r="AD202" s="101"/>
      <c r="AF202" s="118" t="s">
        <v>522</v>
      </c>
      <c r="AG202" s="101"/>
      <c r="AI202" s="95" t="str">
        <f t="shared" si="2"/>
        <v>b</v>
      </c>
    </row>
    <row r="203" spans="1:35" x14ac:dyDescent="0.2">
      <c r="A203" s="100" t="s">
        <v>317</v>
      </c>
      <c r="B203" s="100" t="s">
        <v>39</v>
      </c>
      <c r="C203" s="79">
        <v>26150892</v>
      </c>
      <c r="D203" s="79">
        <v>23624693</v>
      </c>
      <c r="E203" s="79">
        <v>25068535</v>
      </c>
      <c r="F203" s="79">
        <v>26125725</v>
      </c>
      <c r="G203" s="79">
        <v>26770312</v>
      </c>
      <c r="H203" s="79">
        <v>27944749</v>
      </c>
      <c r="I203" s="79">
        <v>29930075</v>
      </c>
      <c r="J203" s="79">
        <v>25199577</v>
      </c>
      <c r="K203" s="79">
        <v>28095511</v>
      </c>
      <c r="L203" s="79">
        <v>34444144</v>
      </c>
      <c r="M203" s="79">
        <v>32510556</v>
      </c>
      <c r="N203" s="79">
        <v>33640837</v>
      </c>
      <c r="O203" s="79">
        <v>35109898</v>
      </c>
      <c r="P203" s="79">
        <v>39846368</v>
      </c>
      <c r="Q203" s="79">
        <v>43687267</v>
      </c>
      <c r="R203" s="79">
        <v>56904461</v>
      </c>
      <c r="S203" s="79">
        <v>48916331</v>
      </c>
      <c r="T203" s="79">
        <v>46573589</v>
      </c>
      <c r="U203" s="79">
        <v>43114811</v>
      </c>
      <c r="V203" s="79">
        <v>49634213</v>
      </c>
      <c r="W203" s="79">
        <v>49128541</v>
      </c>
      <c r="X203" s="79">
        <v>56226579</v>
      </c>
      <c r="Y203" s="79">
        <v>62019746</v>
      </c>
      <c r="Z203" s="79">
        <v>63510017</v>
      </c>
      <c r="AA203" s="79">
        <v>67316086</v>
      </c>
      <c r="AB203" s="79">
        <v>68871548</v>
      </c>
      <c r="AC203" s="79">
        <v>76364784</v>
      </c>
      <c r="AD203" s="101"/>
      <c r="AF203" s="118" t="s">
        <v>525</v>
      </c>
      <c r="AG203" s="101"/>
      <c r="AI203" s="95" t="str">
        <f t="shared" si="2"/>
        <v>e</v>
      </c>
    </row>
    <row r="204" spans="1:35" x14ac:dyDescent="0.2">
      <c r="A204" s="100" t="s">
        <v>316</v>
      </c>
      <c r="B204" s="100" t="s">
        <v>39</v>
      </c>
      <c r="C204" s="79">
        <v>2726035</v>
      </c>
      <c r="D204" s="79">
        <v>2642988</v>
      </c>
      <c r="E204" s="79">
        <v>2540142</v>
      </c>
      <c r="F204" s="79">
        <v>3717438</v>
      </c>
      <c r="G204" s="79">
        <v>3449573</v>
      </c>
      <c r="H204" s="79">
        <v>6347216</v>
      </c>
      <c r="I204" s="79">
        <v>4274705</v>
      </c>
      <c r="J204" s="79">
        <v>4842889</v>
      </c>
      <c r="K204" s="79">
        <v>5522294</v>
      </c>
      <c r="L204" s="79">
        <v>6093903</v>
      </c>
      <c r="M204" s="79">
        <v>5762105</v>
      </c>
      <c r="N204" s="79">
        <v>6312784</v>
      </c>
      <c r="O204" s="79">
        <v>5819868</v>
      </c>
      <c r="P204" s="79">
        <v>6251269</v>
      </c>
      <c r="Q204" s="79">
        <v>7133310</v>
      </c>
      <c r="R204" s="79">
        <v>8401466</v>
      </c>
      <c r="S204" s="79">
        <v>9783614</v>
      </c>
      <c r="T204" s="79">
        <v>9065969</v>
      </c>
      <c r="U204" s="79">
        <v>7965936</v>
      </c>
      <c r="V204" s="79">
        <v>8429279</v>
      </c>
      <c r="W204" s="79">
        <v>8940836</v>
      </c>
      <c r="X204" s="79">
        <v>9755911</v>
      </c>
      <c r="Y204" s="79">
        <v>18649950</v>
      </c>
      <c r="Z204" s="79">
        <v>19510133</v>
      </c>
      <c r="AA204" s="79">
        <v>12785677</v>
      </c>
      <c r="AB204" s="79">
        <v>13012396</v>
      </c>
      <c r="AC204" s="79">
        <v>12479367</v>
      </c>
      <c r="AD204" s="101"/>
      <c r="AF204" s="118" t="s">
        <v>525</v>
      </c>
      <c r="AG204" s="101"/>
      <c r="AI204" s="95" t="str">
        <f t="shared" si="2"/>
        <v>e</v>
      </c>
    </row>
    <row r="205" spans="1:35" x14ac:dyDescent="0.2">
      <c r="A205" s="100" t="s">
        <v>89</v>
      </c>
      <c r="B205" s="100" t="s">
        <v>39</v>
      </c>
      <c r="C205" s="79">
        <v>20417671</v>
      </c>
      <c r="D205" s="79">
        <v>19750064</v>
      </c>
      <c r="E205" s="79">
        <v>19045312</v>
      </c>
      <c r="F205" s="79">
        <v>19939735</v>
      </c>
      <c r="G205" s="79">
        <v>21560874</v>
      </c>
      <c r="H205" s="79">
        <v>24148099</v>
      </c>
      <c r="I205" s="79">
        <v>22176837</v>
      </c>
      <c r="J205" s="79">
        <v>23232501</v>
      </c>
      <c r="K205" s="79">
        <v>24753527</v>
      </c>
      <c r="L205" s="79">
        <v>28217065</v>
      </c>
      <c r="M205" s="79">
        <v>30902577</v>
      </c>
      <c r="N205" s="79">
        <v>31383839</v>
      </c>
      <c r="O205" s="79">
        <v>30871646</v>
      </c>
      <c r="P205" s="79">
        <v>32522968</v>
      </c>
      <c r="Q205" s="79">
        <v>34254079</v>
      </c>
      <c r="R205" s="79">
        <v>37625850</v>
      </c>
      <c r="S205" s="79">
        <v>38071167</v>
      </c>
      <c r="T205" s="79">
        <v>35533905</v>
      </c>
      <c r="U205" s="79">
        <v>37707979</v>
      </c>
      <c r="V205" s="79">
        <v>29879886</v>
      </c>
      <c r="W205" s="79">
        <v>29873665</v>
      </c>
      <c r="X205" s="79">
        <v>32906465</v>
      </c>
      <c r="Y205" s="79">
        <v>32587399</v>
      </c>
      <c r="Z205" s="79">
        <v>34652634</v>
      </c>
      <c r="AA205" s="79">
        <v>35954124</v>
      </c>
      <c r="AB205" s="79">
        <v>37231743</v>
      </c>
      <c r="AC205" s="79">
        <v>37760783</v>
      </c>
      <c r="AD205" s="101"/>
      <c r="AF205" s="118" t="s">
        <v>525</v>
      </c>
      <c r="AG205" s="101"/>
      <c r="AI205" s="95" t="str">
        <f t="shared" si="2"/>
        <v>e</v>
      </c>
    </row>
    <row r="206" spans="1:35" x14ac:dyDescent="0.2">
      <c r="A206" s="100" t="s">
        <v>318</v>
      </c>
      <c r="B206" s="100" t="s">
        <v>319</v>
      </c>
      <c r="C206" s="79">
        <v>1392841</v>
      </c>
      <c r="D206" s="79">
        <v>1404581</v>
      </c>
      <c r="E206" s="79">
        <v>1366764</v>
      </c>
      <c r="F206" s="79">
        <v>1423348</v>
      </c>
      <c r="G206" s="79">
        <v>1321678</v>
      </c>
      <c r="H206" s="79">
        <v>1476862</v>
      </c>
      <c r="I206" s="79">
        <v>1700952</v>
      </c>
      <c r="J206" s="79">
        <v>1690410</v>
      </c>
      <c r="K206" s="79">
        <v>1799105</v>
      </c>
      <c r="L206" s="79">
        <v>2219822</v>
      </c>
      <c r="M206" s="79">
        <v>2661430</v>
      </c>
      <c r="N206" s="79">
        <v>3391922</v>
      </c>
      <c r="O206" s="79">
        <v>3429998</v>
      </c>
      <c r="P206" s="79">
        <v>4620706</v>
      </c>
      <c r="Q206" s="79">
        <v>4374317</v>
      </c>
      <c r="R206" s="79">
        <v>3907863</v>
      </c>
      <c r="S206" s="79">
        <v>4814040</v>
      </c>
      <c r="T206" s="79">
        <v>5176525</v>
      </c>
      <c r="U206" s="79">
        <v>4689489</v>
      </c>
      <c r="V206" s="79">
        <v>4678369</v>
      </c>
      <c r="W206" s="79">
        <v>3692149</v>
      </c>
      <c r="X206" s="79">
        <v>3713348</v>
      </c>
      <c r="Y206" s="79">
        <v>4518405</v>
      </c>
      <c r="Z206" s="79">
        <v>5216940</v>
      </c>
      <c r="AA206" s="79">
        <v>6287121</v>
      </c>
      <c r="AB206" s="79">
        <v>6380871</v>
      </c>
      <c r="AC206" s="79">
        <v>5662388</v>
      </c>
      <c r="AD206" s="101"/>
      <c r="AF206" s="118" t="s">
        <v>522</v>
      </c>
      <c r="AG206" s="101"/>
      <c r="AI206" s="95" t="str">
        <f t="shared" si="2"/>
        <v>b</v>
      </c>
    </row>
    <row r="207" spans="1:35" x14ac:dyDescent="0.2">
      <c r="A207" s="100" t="s">
        <v>319</v>
      </c>
      <c r="B207" s="100" t="s">
        <v>319</v>
      </c>
      <c r="C207" s="79">
        <v>6955672</v>
      </c>
      <c r="D207" s="79">
        <v>7414685</v>
      </c>
      <c r="E207" s="79">
        <v>7031556</v>
      </c>
      <c r="F207" s="79">
        <v>6858007</v>
      </c>
      <c r="G207" s="79">
        <v>7865760</v>
      </c>
      <c r="H207" s="79">
        <v>7509040</v>
      </c>
      <c r="I207" s="79">
        <v>7236812</v>
      </c>
      <c r="J207" s="79">
        <v>7388705</v>
      </c>
      <c r="K207" s="79">
        <v>8267732</v>
      </c>
      <c r="L207" s="79">
        <v>9667364</v>
      </c>
      <c r="M207" s="79">
        <v>9618008</v>
      </c>
      <c r="N207" s="79">
        <v>9897854</v>
      </c>
      <c r="O207" s="79">
        <v>9966668</v>
      </c>
      <c r="P207" s="79">
        <v>12242741</v>
      </c>
      <c r="Q207" s="79">
        <v>14464559</v>
      </c>
      <c r="R207" s="79">
        <v>15641247</v>
      </c>
      <c r="S207" s="79">
        <v>19995797</v>
      </c>
      <c r="T207" s="79">
        <v>20951780</v>
      </c>
      <c r="U207" s="79">
        <v>16342331</v>
      </c>
      <c r="V207" s="79">
        <v>19551502</v>
      </c>
      <c r="W207" s="79">
        <v>15127484</v>
      </c>
      <c r="X207" s="79">
        <v>17164813</v>
      </c>
      <c r="Y207" s="79">
        <v>18922222</v>
      </c>
      <c r="Z207" s="79">
        <v>19900905</v>
      </c>
      <c r="AA207" s="79">
        <v>20080049</v>
      </c>
      <c r="AB207" s="79">
        <v>21157325</v>
      </c>
      <c r="AC207" s="79">
        <v>21704599</v>
      </c>
      <c r="AD207" s="101"/>
      <c r="AF207" s="118" t="s">
        <v>522</v>
      </c>
      <c r="AG207" s="101"/>
      <c r="AI207" s="95" t="str">
        <f t="shared" si="2"/>
        <v>b</v>
      </c>
    </row>
    <row r="208" spans="1:35" x14ac:dyDescent="0.2">
      <c r="A208" s="100" t="s">
        <v>320</v>
      </c>
      <c r="B208" s="100" t="s">
        <v>90</v>
      </c>
      <c r="C208" s="79">
        <v>1273266</v>
      </c>
      <c r="D208" s="79">
        <v>1255646</v>
      </c>
      <c r="E208" s="79">
        <v>1396907</v>
      </c>
      <c r="F208" s="79">
        <v>1436758</v>
      </c>
      <c r="G208" s="79">
        <v>1432341</v>
      </c>
      <c r="H208" s="79">
        <v>1539740</v>
      </c>
      <c r="I208" s="79">
        <v>1615240</v>
      </c>
      <c r="J208" s="79">
        <v>1795858</v>
      </c>
      <c r="K208" s="79">
        <v>2097444</v>
      </c>
      <c r="L208" s="79">
        <v>2269876</v>
      </c>
      <c r="M208" s="79">
        <v>2492630</v>
      </c>
      <c r="N208" s="79">
        <v>2693145</v>
      </c>
      <c r="O208" s="79">
        <v>3169170</v>
      </c>
      <c r="P208" s="79">
        <v>3217487</v>
      </c>
      <c r="Q208" s="79">
        <v>3661044</v>
      </c>
      <c r="R208" s="79">
        <v>3653526</v>
      </c>
      <c r="S208" s="79">
        <v>3998567</v>
      </c>
      <c r="T208" s="79">
        <v>3953118</v>
      </c>
      <c r="U208" s="79">
        <v>4029232</v>
      </c>
      <c r="V208" s="79">
        <v>3934113</v>
      </c>
      <c r="W208" s="79">
        <v>4033335</v>
      </c>
      <c r="X208" s="79">
        <v>4252661</v>
      </c>
      <c r="Y208" s="79">
        <v>4496910</v>
      </c>
      <c r="Z208" s="79">
        <v>4542700</v>
      </c>
      <c r="AA208" s="79">
        <v>4972017</v>
      </c>
      <c r="AB208" s="79">
        <v>5469402</v>
      </c>
      <c r="AC208" s="79">
        <v>5763581</v>
      </c>
      <c r="AD208" s="101"/>
      <c r="AF208" s="118" t="s">
        <v>522</v>
      </c>
      <c r="AG208" s="101"/>
      <c r="AI208" s="95" t="str">
        <f t="shared" si="2"/>
        <v>b</v>
      </c>
    </row>
    <row r="209" spans="1:35" x14ac:dyDescent="0.2">
      <c r="A209" s="100" t="s">
        <v>321</v>
      </c>
      <c r="B209" s="100" t="s">
        <v>90</v>
      </c>
      <c r="C209" s="79">
        <v>7318328</v>
      </c>
      <c r="D209" s="79">
        <v>7138626</v>
      </c>
      <c r="E209" s="79">
        <v>7333875</v>
      </c>
      <c r="F209" s="79">
        <v>7725794</v>
      </c>
      <c r="G209" s="79">
        <v>8075648</v>
      </c>
      <c r="H209" s="79">
        <v>8283896</v>
      </c>
      <c r="I209" s="79">
        <v>8664640</v>
      </c>
      <c r="J209" s="79">
        <v>9692638</v>
      </c>
      <c r="K209" s="79">
        <v>10354446</v>
      </c>
      <c r="L209" s="79">
        <v>11396382</v>
      </c>
      <c r="M209" s="79">
        <v>11492554</v>
      </c>
      <c r="N209" s="79">
        <v>11499417</v>
      </c>
      <c r="O209" s="79">
        <v>11708126</v>
      </c>
      <c r="P209" s="79">
        <v>13035315</v>
      </c>
      <c r="Q209" s="79">
        <v>13597174</v>
      </c>
      <c r="R209" s="79">
        <v>14396805</v>
      </c>
      <c r="S209" s="79">
        <v>15130196</v>
      </c>
      <c r="T209" s="79">
        <v>14710821</v>
      </c>
      <c r="U209" s="79">
        <v>13740501</v>
      </c>
      <c r="V209" s="79">
        <v>14044681</v>
      </c>
      <c r="W209" s="79">
        <v>14355543</v>
      </c>
      <c r="X209" s="79">
        <v>14978090</v>
      </c>
      <c r="Y209" s="79">
        <v>16892235</v>
      </c>
      <c r="Z209" s="79">
        <v>17155690</v>
      </c>
      <c r="AA209" s="79">
        <v>17794581</v>
      </c>
      <c r="AB209" s="79">
        <v>17437136</v>
      </c>
      <c r="AC209" s="79">
        <v>17708637</v>
      </c>
      <c r="AD209" s="101"/>
      <c r="AF209" s="118" t="s">
        <v>522</v>
      </c>
      <c r="AG209" s="101"/>
      <c r="AI209" s="95" t="str">
        <f t="shared" si="2"/>
        <v>b</v>
      </c>
    </row>
    <row r="210" spans="1:35" x14ac:dyDescent="0.2">
      <c r="A210" s="100" t="s">
        <v>91</v>
      </c>
      <c r="B210" s="100" t="s">
        <v>90</v>
      </c>
      <c r="C210" s="79">
        <v>2323762</v>
      </c>
      <c r="D210" s="79">
        <v>2358271</v>
      </c>
      <c r="E210" s="79">
        <v>2485210</v>
      </c>
      <c r="F210" s="79">
        <v>2411790</v>
      </c>
      <c r="G210" s="79">
        <v>2421424</v>
      </c>
      <c r="H210" s="79">
        <v>2540206</v>
      </c>
      <c r="I210" s="79">
        <v>2653953</v>
      </c>
      <c r="J210" s="79">
        <v>2779524</v>
      </c>
      <c r="K210" s="79">
        <v>2987571</v>
      </c>
      <c r="L210" s="79">
        <v>3287436</v>
      </c>
      <c r="M210" s="79">
        <v>3724101</v>
      </c>
      <c r="N210" s="79">
        <v>4015671</v>
      </c>
      <c r="O210" s="79">
        <v>4218006</v>
      </c>
      <c r="P210" s="79">
        <v>3817381</v>
      </c>
      <c r="Q210" s="79">
        <v>5192484</v>
      </c>
      <c r="R210" s="79" t="s">
        <v>548</v>
      </c>
      <c r="S210" s="79" t="s">
        <v>548</v>
      </c>
      <c r="T210" s="79" t="s">
        <v>548</v>
      </c>
      <c r="U210" s="79" t="s">
        <v>548</v>
      </c>
      <c r="V210" s="79">
        <v>5649590</v>
      </c>
      <c r="W210" s="79">
        <v>5673773</v>
      </c>
      <c r="X210" s="79">
        <v>6104714</v>
      </c>
      <c r="Y210" s="79">
        <v>6549815</v>
      </c>
      <c r="Z210" s="79">
        <v>6578758</v>
      </c>
      <c r="AA210" s="79">
        <v>6936872</v>
      </c>
      <c r="AB210" s="79">
        <v>7343594</v>
      </c>
      <c r="AC210" s="79">
        <v>6375276</v>
      </c>
      <c r="AD210" s="101"/>
      <c r="AF210" s="118" t="s">
        <v>522</v>
      </c>
      <c r="AG210" s="101"/>
      <c r="AI210" s="95" t="str">
        <f t="shared" si="2"/>
        <v>b</v>
      </c>
    </row>
    <row r="211" spans="1:35" x14ac:dyDescent="0.2">
      <c r="A211" s="100" t="s">
        <v>322</v>
      </c>
      <c r="B211" s="100" t="s">
        <v>90</v>
      </c>
      <c r="C211" s="79">
        <v>5928839</v>
      </c>
      <c r="D211" s="79">
        <v>5721888</v>
      </c>
      <c r="E211" s="79">
        <v>5871001</v>
      </c>
      <c r="F211" s="79">
        <v>6197098</v>
      </c>
      <c r="G211" s="79">
        <v>6198413</v>
      </c>
      <c r="H211" s="79">
        <v>6442866</v>
      </c>
      <c r="I211" s="79">
        <v>6480558</v>
      </c>
      <c r="J211" s="79">
        <v>6733039</v>
      </c>
      <c r="K211" s="79">
        <v>7458577</v>
      </c>
      <c r="L211" s="79">
        <v>8546812</v>
      </c>
      <c r="M211" s="79">
        <v>8494244</v>
      </c>
      <c r="N211" s="79">
        <v>8688204</v>
      </c>
      <c r="O211" s="79">
        <v>9003116</v>
      </c>
      <c r="P211" s="79">
        <v>11240782</v>
      </c>
      <c r="Q211" s="79">
        <v>10335203</v>
      </c>
      <c r="R211" s="79">
        <v>11187191</v>
      </c>
      <c r="S211" s="79">
        <v>11958468</v>
      </c>
      <c r="T211" s="79">
        <v>12694126</v>
      </c>
      <c r="U211" s="79">
        <v>11832567</v>
      </c>
      <c r="V211" s="79">
        <v>21633362</v>
      </c>
      <c r="W211" s="79">
        <v>12929726</v>
      </c>
      <c r="X211" s="79">
        <v>13190766</v>
      </c>
      <c r="Y211" s="79">
        <v>13591469</v>
      </c>
      <c r="Z211" s="79">
        <v>13967641</v>
      </c>
      <c r="AA211" s="79">
        <v>15455520</v>
      </c>
      <c r="AB211" s="79">
        <v>16522982</v>
      </c>
      <c r="AC211" s="79">
        <v>17041429</v>
      </c>
      <c r="AD211" s="101"/>
      <c r="AF211" s="118" t="s">
        <v>519</v>
      </c>
      <c r="AG211" s="101"/>
      <c r="AI211" s="95" t="str">
        <f t="shared" si="2"/>
        <v>a</v>
      </c>
    </row>
    <row r="212" spans="1:35" x14ac:dyDescent="0.2">
      <c r="A212" s="100" t="s">
        <v>323</v>
      </c>
      <c r="B212" s="100" t="s">
        <v>90</v>
      </c>
      <c r="C212" s="79">
        <v>7922757</v>
      </c>
      <c r="D212" s="79">
        <v>7939234</v>
      </c>
      <c r="E212" s="79">
        <v>7556751</v>
      </c>
      <c r="F212" s="79">
        <v>7791212</v>
      </c>
      <c r="G212" s="79">
        <v>8922160</v>
      </c>
      <c r="H212" s="79">
        <v>9262261</v>
      </c>
      <c r="I212" s="79">
        <v>9643864</v>
      </c>
      <c r="J212" s="79">
        <v>9215426</v>
      </c>
      <c r="K212" s="79">
        <v>10462412</v>
      </c>
      <c r="L212" s="79">
        <v>11334678</v>
      </c>
      <c r="M212" s="79">
        <v>11531521</v>
      </c>
      <c r="N212" s="79">
        <v>11966124</v>
      </c>
      <c r="O212" s="79">
        <v>12465878</v>
      </c>
      <c r="P212" s="79">
        <v>14557667</v>
      </c>
      <c r="Q212" s="79">
        <v>15189655</v>
      </c>
      <c r="R212" s="79">
        <v>16682276</v>
      </c>
      <c r="S212" s="79">
        <v>17827524</v>
      </c>
      <c r="T212" s="79">
        <v>17408975</v>
      </c>
      <c r="U212" s="79">
        <v>18420165</v>
      </c>
      <c r="V212" s="79">
        <v>17619794</v>
      </c>
      <c r="W212" s="79">
        <v>17817963</v>
      </c>
      <c r="X212" s="79">
        <v>18850897</v>
      </c>
      <c r="Y212" s="79">
        <v>20778831</v>
      </c>
      <c r="Z212" s="79">
        <v>21251949</v>
      </c>
      <c r="AA212" s="79">
        <v>22086161</v>
      </c>
      <c r="AB212" s="79">
        <v>23229397</v>
      </c>
      <c r="AC212" s="79">
        <v>24853180</v>
      </c>
      <c r="AD212" s="101"/>
      <c r="AF212" s="118" t="s">
        <v>519</v>
      </c>
      <c r="AG212" s="101"/>
      <c r="AI212" s="95" t="str">
        <f t="shared" ref="AI212:AI275" si="3">+LEFT(AF212,1)</f>
        <v>a</v>
      </c>
    </row>
    <row r="213" spans="1:35" x14ac:dyDescent="0.2">
      <c r="A213" s="100" t="s">
        <v>324</v>
      </c>
      <c r="B213" s="100" t="s">
        <v>90</v>
      </c>
      <c r="C213" s="79">
        <v>10263537</v>
      </c>
      <c r="D213" s="79">
        <v>10720566</v>
      </c>
      <c r="E213" s="79">
        <v>11320856</v>
      </c>
      <c r="F213" s="79">
        <v>11531183</v>
      </c>
      <c r="G213" s="79">
        <v>12741489</v>
      </c>
      <c r="H213" s="79">
        <v>13550238</v>
      </c>
      <c r="I213" s="79">
        <v>14033364</v>
      </c>
      <c r="J213" s="79">
        <v>14814271</v>
      </c>
      <c r="K213" s="79">
        <v>17942965</v>
      </c>
      <c r="L213" s="79">
        <v>19163827</v>
      </c>
      <c r="M213" s="79">
        <v>17967288</v>
      </c>
      <c r="N213" s="79">
        <v>18166523</v>
      </c>
      <c r="O213" s="79">
        <v>17772598</v>
      </c>
      <c r="P213" s="79">
        <v>20265060</v>
      </c>
      <c r="Q213" s="79">
        <v>21995564</v>
      </c>
      <c r="R213" s="79">
        <v>23772140</v>
      </c>
      <c r="S213" s="79">
        <v>24753475</v>
      </c>
      <c r="T213" s="79">
        <v>23428067</v>
      </c>
      <c r="U213" s="79">
        <v>22176634</v>
      </c>
      <c r="V213" s="79">
        <v>24046518</v>
      </c>
      <c r="W213" s="79">
        <v>26509156</v>
      </c>
      <c r="X213" s="79">
        <v>27807896</v>
      </c>
      <c r="Y213" s="79">
        <v>29802519</v>
      </c>
      <c r="Z213" s="79">
        <v>30492507</v>
      </c>
      <c r="AA213" s="79">
        <v>33020131</v>
      </c>
      <c r="AB213" s="79">
        <v>31574562</v>
      </c>
      <c r="AC213" s="79">
        <v>30784504</v>
      </c>
      <c r="AD213" s="101"/>
      <c r="AF213" s="118" t="s">
        <v>524</v>
      </c>
      <c r="AG213" s="101"/>
      <c r="AI213" s="95" t="str">
        <f t="shared" si="3"/>
        <v>d</v>
      </c>
    </row>
    <row r="214" spans="1:35" x14ac:dyDescent="0.2">
      <c r="A214" s="100" t="s">
        <v>325</v>
      </c>
      <c r="B214" s="100" t="s">
        <v>90</v>
      </c>
      <c r="C214" s="79">
        <v>1384595</v>
      </c>
      <c r="D214" s="79">
        <v>1448774</v>
      </c>
      <c r="E214" s="79">
        <v>1535709</v>
      </c>
      <c r="F214" s="79">
        <v>1571206</v>
      </c>
      <c r="G214" s="79">
        <v>1625380</v>
      </c>
      <c r="H214" s="79">
        <v>1631540</v>
      </c>
      <c r="I214" s="79">
        <v>1694251</v>
      </c>
      <c r="J214" s="79">
        <v>1855104</v>
      </c>
      <c r="K214" s="79">
        <v>2117158</v>
      </c>
      <c r="L214" s="79">
        <v>2606891</v>
      </c>
      <c r="M214" s="79">
        <v>2540046</v>
      </c>
      <c r="N214" s="79">
        <v>2792702</v>
      </c>
      <c r="O214" s="79">
        <v>3062848</v>
      </c>
      <c r="P214" s="79">
        <v>3444496</v>
      </c>
      <c r="Q214" s="79">
        <v>3831556</v>
      </c>
      <c r="R214" s="79">
        <v>4437475</v>
      </c>
      <c r="S214" s="79">
        <v>4514203</v>
      </c>
      <c r="T214" s="79">
        <v>4451691</v>
      </c>
      <c r="U214" s="79">
        <v>4561609</v>
      </c>
      <c r="V214" s="79">
        <v>4744152</v>
      </c>
      <c r="W214" s="79">
        <v>4384617</v>
      </c>
      <c r="X214" s="79">
        <v>3894475</v>
      </c>
      <c r="Y214" s="79">
        <v>4066610</v>
      </c>
      <c r="Z214" s="79">
        <v>4324286</v>
      </c>
      <c r="AA214" s="79">
        <v>4522274</v>
      </c>
      <c r="AB214" s="79">
        <v>4783955</v>
      </c>
      <c r="AC214" s="79">
        <v>5397077</v>
      </c>
      <c r="AD214" s="101"/>
      <c r="AF214" s="118" t="s">
        <v>522</v>
      </c>
      <c r="AG214" s="101"/>
      <c r="AI214" s="95" t="str">
        <f t="shared" si="3"/>
        <v>b</v>
      </c>
    </row>
    <row r="215" spans="1:35" x14ac:dyDescent="0.2">
      <c r="A215" s="100" t="s">
        <v>326</v>
      </c>
      <c r="B215" s="100" t="s">
        <v>90</v>
      </c>
      <c r="C215" s="79">
        <v>4351139</v>
      </c>
      <c r="D215" s="79">
        <v>4222951</v>
      </c>
      <c r="E215" s="79">
        <v>4479975</v>
      </c>
      <c r="F215" s="79">
        <v>4701486</v>
      </c>
      <c r="G215" s="79">
        <v>4457133</v>
      </c>
      <c r="H215" s="79">
        <v>5208607</v>
      </c>
      <c r="I215" s="79">
        <v>5759817</v>
      </c>
      <c r="J215" s="79">
        <v>5288093</v>
      </c>
      <c r="K215" s="79">
        <v>5519034</v>
      </c>
      <c r="L215" s="79">
        <v>6390584</v>
      </c>
      <c r="M215" s="79">
        <v>7399333</v>
      </c>
      <c r="N215" s="79">
        <v>7676829</v>
      </c>
      <c r="O215" s="79">
        <v>7899025</v>
      </c>
      <c r="P215" s="79">
        <v>8984623</v>
      </c>
      <c r="Q215" s="79">
        <v>10073091</v>
      </c>
      <c r="R215" s="79">
        <v>10624027</v>
      </c>
      <c r="S215" s="79">
        <v>11525909</v>
      </c>
      <c r="T215" s="79">
        <v>11588472</v>
      </c>
      <c r="U215" s="79">
        <v>11486896</v>
      </c>
      <c r="V215" s="79">
        <v>11873075</v>
      </c>
      <c r="W215" s="79">
        <v>11499067</v>
      </c>
      <c r="X215" s="79">
        <v>12301070</v>
      </c>
      <c r="Y215" s="79">
        <v>13064320</v>
      </c>
      <c r="Z215" s="79">
        <v>14182160</v>
      </c>
      <c r="AA215" s="79">
        <v>14306853</v>
      </c>
      <c r="AB215" s="79">
        <v>13718587</v>
      </c>
      <c r="AC215" s="79">
        <v>13662197</v>
      </c>
      <c r="AD215" s="101"/>
      <c r="AF215" s="118" t="s">
        <v>519</v>
      </c>
      <c r="AG215" s="101"/>
      <c r="AI215" s="95" t="str">
        <f t="shared" si="3"/>
        <v>a</v>
      </c>
    </row>
    <row r="216" spans="1:35" x14ac:dyDescent="0.2">
      <c r="A216" s="100" t="s">
        <v>327</v>
      </c>
      <c r="B216" s="100" t="s">
        <v>90</v>
      </c>
      <c r="C216" s="79">
        <v>21908309</v>
      </c>
      <c r="D216" s="79">
        <v>20986003</v>
      </c>
      <c r="E216" s="79">
        <v>22040836</v>
      </c>
      <c r="F216" s="79">
        <v>22960556</v>
      </c>
      <c r="G216" s="79">
        <v>23202492</v>
      </c>
      <c r="H216" s="79">
        <v>24415110</v>
      </c>
      <c r="I216" s="79">
        <v>27607825</v>
      </c>
      <c r="J216" s="79">
        <v>29976062</v>
      </c>
      <c r="K216" s="79">
        <v>35693063</v>
      </c>
      <c r="L216" s="79">
        <v>37433861</v>
      </c>
      <c r="M216" s="79">
        <v>35894549</v>
      </c>
      <c r="N216" s="79">
        <v>36516646</v>
      </c>
      <c r="O216" s="79">
        <v>36066159</v>
      </c>
      <c r="P216" s="79">
        <v>40879273</v>
      </c>
      <c r="Q216" s="79">
        <v>42364164</v>
      </c>
      <c r="R216" s="79">
        <v>50234955</v>
      </c>
      <c r="S216" s="79">
        <v>53094955</v>
      </c>
      <c r="T216" s="79">
        <v>47872953</v>
      </c>
      <c r="U216" s="79">
        <v>44764343</v>
      </c>
      <c r="V216" s="79">
        <v>47389299</v>
      </c>
      <c r="W216" s="79">
        <v>48288144</v>
      </c>
      <c r="X216" s="79">
        <v>51654254</v>
      </c>
      <c r="Y216" s="79">
        <v>56958608</v>
      </c>
      <c r="Z216" s="79">
        <v>63095157</v>
      </c>
      <c r="AA216" s="79">
        <v>66287445</v>
      </c>
      <c r="AB216" s="79">
        <v>65256291</v>
      </c>
      <c r="AC216" s="79">
        <v>69067483</v>
      </c>
      <c r="AD216" s="101"/>
      <c r="AF216" s="118" t="s">
        <v>519</v>
      </c>
      <c r="AG216" s="101"/>
      <c r="AI216" s="95" t="str">
        <f t="shared" si="3"/>
        <v>a</v>
      </c>
    </row>
    <row r="217" spans="1:35" x14ac:dyDescent="0.2">
      <c r="A217" s="100" t="s">
        <v>328</v>
      </c>
      <c r="B217" s="100" t="s">
        <v>90</v>
      </c>
      <c r="C217" s="79">
        <v>6105464</v>
      </c>
      <c r="D217" s="79">
        <v>5420007</v>
      </c>
      <c r="E217" s="79">
        <v>5224257</v>
      </c>
      <c r="F217" s="79">
        <v>5371963</v>
      </c>
      <c r="G217" s="79">
        <v>5655383</v>
      </c>
      <c r="H217" s="79">
        <v>5909800</v>
      </c>
      <c r="I217" s="79">
        <v>6295963</v>
      </c>
      <c r="J217" s="79">
        <v>6586862</v>
      </c>
      <c r="K217" s="79">
        <v>7124663</v>
      </c>
      <c r="L217" s="79">
        <v>7636582</v>
      </c>
      <c r="M217" s="79">
        <v>7701648</v>
      </c>
      <c r="N217" s="79">
        <v>7985105</v>
      </c>
      <c r="O217" s="79">
        <v>7946250</v>
      </c>
      <c r="P217" s="79">
        <v>9890156</v>
      </c>
      <c r="Q217" s="79">
        <v>10366972</v>
      </c>
      <c r="R217" s="79">
        <v>10848550</v>
      </c>
      <c r="S217" s="79">
        <v>11687044</v>
      </c>
      <c r="T217" s="79">
        <v>10033668</v>
      </c>
      <c r="U217" s="79">
        <v>10618337</v>
      </c>
      <c r="V217" s="79">
        <v>10748342</v>
      </c>
      <c r="W217" s="79">
        <v>10863952</v>
      </c>
      <c r="X217" s="79">
        <v>8592929</v>
      </c>
      <c r="Y217" s="79">
        <v>9463847</v>
      </c>
      <c r="Z217" s="79">
        <v>10446418</v>
      </c>
      <c r="AA217" s="79">
        <v>11764389</v>
      </c>
      <c r="AB217" s="79">
        <v>11893637</v>
      </c>
      <c r="AC217" s="79">
        <v>12877388</v>
      </c>
      <c r="AD217" s="101"/>
      <c r="AF217" s="118" t="s">
        <v>519</v>
      </c>
      <c r="AG217" s="101"/>
      <c r="AI217" s="95" t="str">
        <f t="shared" si="3"/>
        <v>a</v>
      </c>
    </row>
    <row r="218" spans="1:35" x14ac:dyDescent="0.2">
      <c r="A218" s="100" t="s">
        <v>92</v>
      </c>
      <c r="B218" s="100" t="s">
        <v>90</v>
      </c>
      <c r="C218" s="79">
        <v>2562075</v>
      </c>
      <c r="D218" s="79">
        <v>2443175</v>
      </c>
      <c r="E218" s="79">
        <v>2636556</v>
      </c>
      <c r="F218" s="79">
        <v>3279114</v>
      </c>
      <c r="G218" s="79">
        <v>2835847</v>
      </c>
      <c r="H218" s="79">
        <v>2843151</v>
      </c>
      <c r="I218" s="102" t="s">
        <v>548</v>
      </c>
      <c r="J218" s="79">
        <v>3210329</v>
      </c>
      <c r="K218" s="79">
        <v>3654887</v>
      </c>
      <c r="L218" s="79">
        <v>3915666</v>
      </c>
      <c r="M218" s="79">
        <v>4234419</v>
      </c>
      <c r="N218" s="79">
        <v>4434796</v>
      </c>
      <c r="O218" s="79">
        <v>4487626</v>
      </c>
      <c r="P218" s="79">
        <v>6697773</v>
      </c>
      <c r="Q218" s="79">
        <v>5646534</v>
      </c>
      <c r="R218" s="79">
        <v>7597456</v>
      </c>
      <c r="S218" s="79">
        <v>6970038</v>
      </c>
      <c r="T218" s="79">
        <v>6646069</v>
      </c>
      <c r="U218" s="79">
        <v>6319213</v>
      </c>
      <c r="V218" s="79">
        <v>6396889</v>
      </c>
      <c r="W218" s="79">
        <v>6979227</v>
      </c>
      <c r="X218" s="79">
        <v>7474113</v>
      </c>
      <c r="Y218" s="79">
        <v>8813315</v>
      </c>
      <c r="Z218" s="79">
        <v>10834119</v>
      </c>
      <c r="AA218" s="79">
        <v>8068175</v>
      </c>
      <c r="AB218" s="79">
        <v>8822379</v>
      </c>
      <c r="AC218" s="79">
        <v>9387915</v>
      </c>
      <c r="AD218" s="101"/>
      <c r="AF218" s="118" t="s">
        <v>526</v>
      </c>
      <c r="AG218" s="101"/>
      <c r="AI218" s="95" t="str">
        <f t="shared" si="3"/>
        <v>f</v>
      </c>
    </row>
    <row r="219" spans="1:35" x14ac:dyDescent="0.2">
      <c r="A219" s="100" t="s">
        <v>329</v>
      </c>
      <c r="B219" s="100" t="s">
        <v>330</v>
      </c>
      <c r="C219" s="79">
        <v>2779360</v>
      </c>
      <c r="D219" s="79">
        <v>2778504</v>
      </c>
      <c r="E219" s="79">
        <v>2599556</v>
      </c>
      <c r="F219" s="79">
        <v>2597867</v>
      </c>
      <c r="G219" s="79">
        <v>2676783</v>
      </c>
      <c r="H219" s="79">
        <v>2703398</v>
      </c>
      <c r="I219" s="79">
        <v>2835893</v>
      </c>
      <c r="J219" s="79">
        <v>2984854</v>
      </c>
      <c r="K219" s="79">
        <v>4753402</v>
      </c>
      <c r="L219" s="79">
        <v>3783474</v>
      </c>
      <c r="M219" s="79">
        <v>4347129</v>
      </c>
      <c r="N219" s="79">
        <v>3891835</v>
      </c>
      <c r="O219" s="79">
        <v>3914341</v>
      </c>
      <c r="P219" s="79">
        <v>3985622</v>
      </c>
      <c r="Q219" s="79">
        <v>4509748</v>
      </c>
      <c r="R219" s="79">
        <v>4716650</v>
      </c>
      <c r="S219" s="79">
        <v>4883789</v>
      </c>
      <c r="T219" s="79">
        <v>4810079</v>
      </c>
      <c r="U219" s="79">
        <v>4563486</v>
      </c>
      <c r="V219" s="79">
        <v>4386602</v>
      </c>
      <c r="W219" s="79">
        <v>4874665</v>
      </c>
      <c r="X219" s="79">
        <v>4824855</v>
      </c>
      <c r="Y219" s="79">
        <v>5073648</v>
      </c>
      <c r="Z219" s="79">
        <v>5325279</v>
      </c>
      <c r="AA219" s="79">
        <v>5453564</v>
      </c>
      <c r="AB219" s="79">
        <v>8180608</v>
      </c>
      <c r="AC219" s="79">
        <v>9376142</v>
      </c>
      <c r="AD219" s="101"/>
      <c r="AF219" s="118" t="s">
        <v>522</v>
      </c>
      <c r="AG219" s="101"/>
      <c r="AI219" s="95" t="str">
        <f t="shared" si="3"/>
        <v>b</v>
      </c>
    </row>
    <row r="220" spans="1:35" x14ac:dyDescent="0.2">
      <c r="A220" s="100" t="s">
        <v>331</v>
      </c>
      <c r="B220" s="100" t="s">
        <v>330</v>
      </c>
      <c r="C220" s="79">
        <v>109687</v>
      </c>
      <c r="D220" s="79">
        <v>160932</v>
      </c>
      <c r="E220" s="79">
        <v>182803</v>
      </c>
      <c r="F220" s="79">
        <v>149596</v>
      </c>
      <c r="G220" s="79">
        <v>170048</v>
      </c>
      <c r="H220" s="79">
        <v>163203</v>
      </c>
      <c r="I220" s="79">
        <v>182336</v>
      </c>
      <c r="J220" s="79">
        <v>174806</v>
      </c>
      <c r="K220" s="79">
        <v>192768</v>
      </c>
      <c r="L220" s="79">
        <v>251754</v>
      </c>
      <c r="M220" s="79">
        <v>247454</v>
      </c>
      <c r="N220" s="79">
        <v>205851</v>
      </c>
      <c r="O220" s="79">
        <v>195726</v>
      </c>
      <c r="P220" s="79">
        <v>204973</v>
      </c>
      <c r="Q220" s="79">
        <v>231349</v>
      </c>
      <c r="R220" s="79">
        <v>379142</v>
      </c>
      <c r="S220" s="79">
        <v>338483</v>
      </c>
      <c r="T220" s="79">
        <v>311274</v>
      </c>
      <c r="U220" s="79">
        <v>291709</v>
      </c>
      <c r="V220" s="79">
        <v>307797</v>
      </c>
      <c r="W220" s="79">
        <v>290345</v>
      </c>
      <c r="X220" s="79">
        <v>396517</v>
      </c>
      <c r="Y220" s="79">
        <v>355672</v>
      </c>
      <c r="Z220" s="79">
        <v>252809</v>
      </c>
      <c r="AA220" s="79">
        <v>283725</v>
      </c>
      <c r="AB220" s="79">
        <v>308234</v>
      </c>
      <c r="AC220" s="79">
        <v>388046</v>
      </c>
      <c r="AD220" s="101"/>
      <c r="AF220" s="118" t="s">
        <v>524</v>
      </c>
      <c r="AG220" s="101"/>
      <c r="AI220" s="95" t="str">
        <f t="shared" si="3"/>
        <v>d</v>
      </c>
    </row>
    <row r="221" spans="1:35" x14ac:dyDescent="0.2">
      <c r="A221" s="100" t="s">
        <v>332</v>
      </c>
      <c r="B221" s="100" t="s">
        <v>330</v>
      </c>
      <c r="C221" s="79">
        <v>4728497</v>
      </c>
      <c r="D221" s="79">
        <v>4748189</v>
      </c>
      <c r="E221" s="79">
        <v>5612354</v>
      </c>
      <c r="F221" s="79">
        <v>6188170</v>
      </c>
      <c r="G221" s="79">
        <v>6422293</v>
      </c>
      <c r="H221" s="79">
        <v>6822278</v>
      </c>
      <c r="I221" s="79">
        <v>7228478</v>
      </c>
      <c r="J221" s="79">
        <v>7461832</v>
      </c>
      <c r="K221" s="79">
        <v>7484789</v>
      </c>
      <c r="L221" s="79">
        <v>8195018</v>
      </c>
      <c r="M221" s="79">
        <v>9042638</v>
      </c>
      <c r="N221" s="79">
        <v>8277211</v>
      </c>
      <c r="O221" s="79">
        <v>7809009</v>
      </c>
      <c r="P221" s="79">
        <v>7664760</v>
      </c>
      <c r="Q221" s="79">
        <v>9289239</v>
      </c>
      <c r="R221" s="79">
        <v>11394932</v>
      </c>
      <c r="S221" s="79">
        <v>12246550</v>
      </c>
      <c r="T221" s="79">
        <v>10946174</v>
      </c>
      <c r="U221" s="79">
        <v>10498926</v>
      </c>
      <c r="V221" s="79">
        <v>11114255</v>
      </c>
      <c r="W221" s="79">
        <v>10680604</v>
      </c>
      <c r="X221" s="79">
        <v>11547822</v>
      </c>
      <c r="Y221" s="79">
        <v>11491024</v>
      </c>
      <c r="Z221" s="79">
        <v>12723335</v>
      </c>
      <c r="AA221" s="79">
        <v>13364922</v>
      </c>
      <c r="AB221" s="79">
        <v>14327700</v>
      </c>
      <c r="AC221" s="79">
        <v>16987093</v>
      </c>
      <c r="AD221" s="101"/>
      <c r="AF221" s="118" t="s">
        <v>522</v>
      </c>
      <c r="AG221" s="101"/>
      <c r="AI221" s="95" t="str">
        <f t="shared" si="3"/>
        <v>b</v>
      </c>
    </row>
    <row r="222" spans="1:35" x14ac:dyDescent="0.2">
      <c r="A222" s="100" t="s">
        <v>333</v>
      </c>
      <c r="B222" s="100" t="s">
        <v>330</v>
      </c>
      <c r="C222" s="79">
        <v>1706730</v>
      </c>
      <c r="D222" s="79">
        <v>1679099</v>
      </c>
      <c r="E222" s="79">
        <v>1937704</v>
      </c>
      <c r="F222" s="79">
        <v>1848427</v>
      </c>
      <c r="G222" s="79">
        <v>2298894</v>
      </c>
      <c r="H222" s="79">
        <v>1868709</v>
      </c>
      <c r="I222" s="79">
        <v>1805208</v>
      </c>
      <c r="J222" s="79">
        <v>1766998</v>
      </c>
      <c r="K222" s="79">
        <v>1923907</v>
      </c>
      <c r="L222" s="79">
        <v>2238805</v>
      </c>
      <c r="M222" s="79">
        <v>2274040</v>
      </c>
      <c r="N222" s="79">
        <v>2172014</v>
      </c>
      <c r="O222" s="79">
        <v>2467363</v>
      </c>
      <c r="P222" s="79">
        <v>2416019</v>
      </c>
      <c r="Q222" s="79">
        <v>2674312</v>
      </c>
      <c r="R222" s="79">
        <v>3773808</v>
      </c>
      <c r="S222" s="79">
        <v>3634270</v>
      </c>
      <c r="T222" s="79">
        <v>5027762</v>
      </c>
      <c r="U222" s="79">
        <v>5782157</v>
      </c>
      <c r="V222" s="79">
        <v>4673268</v>
      </c>
      <c r="W222" s="79">
        <v>4536196</v>
      </c>
      <c r="X222" s="79">
        <v>3457930</v>
      </c>
      <c r="Y222" s="79">
        <v>2944383</v>
      </c>
      <c r="Z222" s="79">
        <v>4683528</v>
      </c>
      <c r="AA222" s="79">
        <v>5003615</v>
      </c>
      <c r="AB222" s="79">
        <v>3744868</v>
      </c>
      <c r="AC222" s="79">
        <v>4486553</v>
      </c>
      <c r="AD222" s="101"/>
      <c r="AF222" s="118" t="s">
        <v>524</v>
      </c>
      <c r="AG222" s="101"/>
      <c r="AI222" s="95" t="str">
        <f t="shared" si="3"/>
        <v>d</v>
      </c>
    </row>
    <row r="223" spans="1:35" x14ac:dyDescent="0.2">
      <c r="A223" s="100" t="s">
        <v>93</v>
      </c>
      <c r="B223" s="100" t="s">
        <v>94</v>
      </c>
      <c r="C223" s="79">
        <v>2950078</v>
      </c>
      <c r="D223" s="79">
        <v>3055674</v>
      </c>
      <c r="E223" s="79">
        <v>2900488</v>
      </c>
      <c r="F223" s="79">
        <v>3527698</v>
      </c>
      <c r="G223" s="79">
        <v>3587736</v>
      </c>
      <c r="H223" s="79">
        <v>3182692</v>
      </c>
      <c r="I223" s="79">
        <v>4271097</v>
      </c>
      <c r="J223" s="79">
        <v>4180641</v>
      </c>
      <c r="K223" s="79">
        <v>4796794</v>
      </c>
      <c r="L223" s="79">
        <v>5169485</v>
      </c>
      <c r="M223" s="79">
        <v>5466693</v>
      </c>
      <c r="N223" s="79">
        <v>5279417</v>
      </c>
      <c r="O223" s="79">
        <v>4882339</v>
      </c>
      <c r="P223" s="79">
        <v>5970736</v>
      </c>
      <c r="Q223" s="79">
        <v>7373620</v>
      </c>
      <c r="R223" s="79">
        <v>7695318</v>
      </c>
      <c r="S223" s="79">
        <v>8664182</v>
      </c>
      <c r="T223" s="79">
        <v>11392817</v>
      </c>
      <c r="U223" s="79">
        <v>8438777</v>
      </c>
      <c r="V223" s="79">
        <v>7467929</v>
      </c>
      <c r="W223" s="79">
        <v>6483379</v>
      </c>
      <c r="X223" s="79">
        <v>7703478</v>
      </c>
      <c r="Y223" s="79">
        <v>7531131</v>
      </c>
      <c r="Z223" s="79">
        <v>8358583</v>
      </c>
      <c r="AA223" s="79">
        <v>8946267</v>
      </c>
      <c r="AB223" s="79">
        <v>10008106</v>
      </c>
      <c r="AC223" s="79">
        <v>11492428</v>
      </c>
      <c r="AD223" s="101"/>
      <c r="AF223" s="118" t="s">
        <v>522</v>
      </c>
      <c r="AG223" s="101"/>
      <c r="AI223" s="95" t="str">
        <f t="shared" si="3"/>
        <v>b</v>
      </c>
    </row>
    <row r="224" spans="1:35" x14ac:dyDescent="0.2">
      <c r="A224" s="100" t="s">
        <v>334</v>
      </c>
      <c r="B224" s="100" t="s">
        <v>94</v>
      </c>
      <c r="C224" s="79">
        <v>627570</v>
      </c>
      <c r="D224" s="79">
        <v>802439</v>
      </c>
      <c r="E224" s="79">
        <v>744846</v>
      </c>
      <c r="F224" s="79">
        <v>758314</v>
      </c>
      <c r="G224" s="79">
        <v>735022</v>
      </c>
      <c r="H224" s="79">
        <v>789911</v>
      </c>
      <c r="I224" s="79">
        <v>813109</v>
      </c>
      <c r="J224" s="79">
        <v>695713</v>
      </c>
      <c r="K224" s="79">
        <v>867806</v>
      </c>
      <c r="L224" s="79">
        <v>900056</v>
      </c>
      <c r="M224" s="79">
        <v>830000</v>
      </c>
      <c r="N224" s="79">
        <v>990580</v>
      </c>
      <c r="O224" s="79">
        <v>972372</v>
      </c>
      <c r="P224" s="79">
        <v>1234063</v>
      </c>
      <c r="Q224" s="79">
        <v>1330565</v>
      </c>
      <c r="R224" s="79">
        <v>1418364</v>
      </c>
      <c r="S224" s="79">
        <v>1383417</v>
      </c>
      <c r="T224" s="79">
        <v>1266810</v>
      </c>
      <c r="U224" s="79">
        <v>1207790</v>
      </c>
      <c r="V224" s="79">
        <v>1001737</v>
      </c>
      <c r="W224" s="79">
        <v>1021434</v>
      </c>
      <c r="X224" s="79">
        <v>1042423</v>
      </c>
      <c r="Y224" s="79">
        <v>1087439</v>
      </c>
      <c r="Z224" s="79">
        <v>1151210</v>
      </c>
      <c r="AA224" s="79">
        <v>1200882</v>
      </c>
      <c r="AB224" s="79">
        <v>1180785</v>
      </c>
      <c r="AC224" s="79">
        <v>1384018</v>
      </c>
      <c r="AD224" s="101"/>
      <c r="AF224" s="118" t="s">
        <v>522</v>
      </c>
      <c r="AG224" s="101"/>
      <c r="AI224" s="95" t="str">
        <f t="shared" si="3"/>
        <v>b</v>
      </c>
    </row>
    <row r="225" spans="1:35" x14ac:dyDescent="0.2">
      <c r="A225" s="100" t="s">
        <v>539</v>
      </c>
      <c r="B225" s="100" t="s">
        <v>94</v>
      </c>
      <c r="C225" s="79">
        <v>719084</v>
      </c>
      <c r="D225" s="79">
        <v>645654</v>
      </c>
      <c r="E225" s="79">
        <v>678313</v>
      </c>
      <c r="F225" s="79">
        <v>694094</v>
      </c>
      <c r="G225" s="79">
        <v>814282</v>
      </c>
      <c r="H225" s="79">
        <v>793610</v>
      </c>
      <c r="I225" s="79">
        <v>918896</v>
      </c>
      <c r="J225" s="79">
        <v>1017650</v>
      </c>
      <c r="K225" s="79">
        <v>1108989</v>
      </c>
      <c r="L225" s="79">
        <v>1220448</v>
      </c>
      <c r="M225" s="79">
        <v>1394820</v>
      </c>
      <c r="N225" s="79">
        <v>1469724</v>
      </c>
      <c r="O225" s="79">
        <v>1359129</v>
      </c>
      <c r="P225" s="79">
        <v>1640047</v>
      </c>
      <c r="Q225" s="79" t="s">
        <v>548</v>
      </c>
      <c r="R225" s="79">
        <v>2159947</v>
      </c>
      <c r="S225" s="79">
        <v>1920979</v>
      </c>
      <c r="T225" s="79">
        <v>1679207</v>
      </c>
      <c r="U225" s="79">
        <v>1494233</v>
      </c>
      <c r="V225" s="79">
        <v>1449151</v>
      </c>
      <c r="W225" s="79">
        <v>1288011</v>
      </c>
      <c r="X225" s="79">
        <v>1366871</v>
      </c>
      <c r="Y225" s="79">
        <v>1355805</v>
      </c>
      <c r="Z225" s="79">
        <v>1669306</v>
      </c>
      <c r="AA225" s="79">
        <v>1877883</v>
      </c>
      <c r="AB225" s="79">
        <v>2162113</v>
      </c>
      <c r="AC225" s="79">
        <v>2207213</v>
      </c>
      <c r="AD225" s="101"/>
      <c r="AF225" s="118" t="s">
        <v>522</v>
      </c>
      <c r="AG225" s="101"/>
      <c r="AI225" s="95" t="str">
        <f t="shared" si="3"/>
        <v>b</v>
      </c>
    </row>
    <row r="226" spans="1:35" x14ac:dyDescent="0.2">
      <c r="A226" s="100" t="s">
        <v>335</v>
      </c>
      <c r="B226" s="100" t="s">
        <v>94</v>
      </c>
      <c r="C226" s="79">
        <v>2103700</v>
      </c>
      <c r="D226" s="79">
        <v>1777394</v>
      </c>
      <c r="E226" s="79">
        <v>1523886</v>
      </c>
      <c r="F226" s="79">
        <v>1603149</v>
      </c>
      <c r="G226" s="79">
        <v>1671975</v>
      </c>
      <c r="H226" s="79">
        <v>1729315</v>
      </c>
      <c r="I226" s="79">
        <v>2538712</v>
      </c>
      <c r="J226" s="79">
        <v>1968699</v>
      </c>
      <c r="K226" s="79">
        <v>1749930</v>
      </c>
      <c r="L226" s="79">
        <v>2009186</v>
      </c>
      <c r="M226" s="79">
        <v>2041473</v>
      </c>
      <c r="N226" s="79">
        <v>2005321</v>
      </c>
      <c r="O226" s="79">
        <v>2092013</v>
      </c>
      <c r="P226" s="79">
        <v>2708178</v>
      </c>
      <c r="Q226" s="79">
        <v>3427779</v>
      </c>
      <c r="R226" s="79">
        <v>4530726</v>
      </c>
      <c r="S226" s="79">
        <v>4575327</v>
      </c>
      <c r="T226" s="79">
        <v>4243512</v>
      </c>
      <c r="U226" s="79">
        <v>4113974</v>
      </c>
      <c r="V226" s="79">
        <v>3833016</v>
      </c>
      <c r="W226" s="79">
        <v>4104192</v>
      </c>
      <c r="X226" s="79">
        <v>4440139</v>
      </c>
      <c r="Y226" s="79">
        <v>4532184</v>
      </c>
      <c r="Z226" s="79">
        <v>4868553</v>
      </c>
      <c r="AA226" s="79">
        <v>4543959</v>
      </c>
      <c r="AB226" s="79">
        <v>4646664</v>
      </c>
      <c r="AC226" s="79">
        <v>4945303</v>
      </c>
      <c r="AD226" s="101"/>
      <c r="AF226" s="118" t="s">
        <v>524</v>
      </c>
      <c r="AG226" s="101"/>
      <c r="AI226" s="95" t="str">
        <f t="shared" si="3"/>
        <v>d</v>
      </c>
    </row>
    <row r="227" spans="1:35" x14ac:dyDescent="0.2">
      <c r="A227" s="100" t="s">
        <v>336</v>
      </c>
      <c r="B227" s="100" t="s">
        <v>94</v>
      </c>
      <c r="C227" s="79">
        <v>3797761</v>
      </c>
      <c r="D227" s="79">
        <v>3728408</v>
      </c>
      <c r="E227" s="79">
        <v>3804662</v>
      </c>
      <c r="F227" s="79">
        <v>4081098</v>
      </c>
      <c r="G227" s="79">
        <v>4223651</v>
      </c>
      <c r="H227" s="79">
        <v>4273961</v>
      </c>
      <c r="I227" s="79">
        <v>4686517</v>
      </c>
      <c r="J227" s="79">
        <v>4771956</v>
      </c>
      <c r="K227" s="79">
        <v>5323486</v>
      </c>
      <c r="L227" s="79">
        <v>6081726</v>
      </c>
      <c r="M227" s="79">
        <v>6638406</v>
      </c>
      <c r="N227" s="79">
        <v>7156243</v>
      </c>
      <c r="O227" s="79">
        <v>7711422</v>
      </c>
      <c r="P227" s="79">
        <v>8695677</v>
      </c>
      <c r="Q227" s="79">
        <v>10893206</v>
      </c>
      <c r="R227" s="79">
        <v>11089450</v>
      </c>
      <c r="S227" s="79">
        <v>11174285</v>
      </c>
      <c r="T227" s="79">
        <v>12287828</v>
      </c>
      <c r="U227" s="79">
        <v>9344112</v>
      </c>
      <c r="V227" s="79">
        <v>8733123</v>
      </c>
      <c r="W227" s="79">
        <v>8529524</v>
      </c>
      <c r="X227" s="79">
        <v>9077493</v>
      </c>
      <c r="Y227" s="79">
        <v>10049440</v>
      </c>
      <c r="Z227" s="79">
        <v>10814856</v>
      </c>
      <c r="AA227" s="79">
        <v>11710042</v>
      </c>
      <c r="AB227" s="79">
        <v>12112835</v>
      </c>
      <c r="AC227" s="79">
        <v>13498678</v>
      </c>
      <c r="AD227" s="101"/>
      <c r="AF227" s="118" t="s">
        <v>522</v>
      </c>
      <c r="AG227" s="101"/>
      <c r="AI227" s="95" t="str">
        <f t="shared" si="3"/>
        <v>b</v>
      </c>
    </row>
    <row r="228" spans="1:35" x14ac:dyDescent="0.2">
      <c r="A228" s="100" t="s">
        <v>94</v>
      </c>
      <c r="B228" s="100" t="s">
        <v>94</v>
      </c>
      <c r="C228" s="79">
        <v>14499322</v>
      </c>
      <c r="D228" s="79">
        <v>13114809</v>
      </c>
      <c r="E228" s="79">
        <v>14000678</v>
      </c>
      <c r="F228" s="79">
        <v>14055426</v>
      </c>
      <c r="G228" s="79">
        <v>14185712</v>
      </c>
      <c r="H228" s="79">
        <v>14914693</v>
      </c>
      <c r="I228" s="79">
        <v>16886928</v>
      </c>
      <c r="J228" s="79">
        <v>16654755</v>
      </c>
      <c r="K228" s="79">
        <v>18099490</v>
      </c>
      <c r="L228" s="79">
        <v>18814218</v>
      </c>
      <c r="M228" s="79">
        <v>20315082</v>
      </c>
      <c r="N228" s="79">
        <v>21905192</v>
      </c>
      <c r="O228" s="79">
        <v>22174131</v>
      </c>
      <c r="P228" s="79">
        <v>27295202</v>
      </c>
      <c r="Q228" s="79">
        <v>32596100</v>
      </c>
      <c r="R228" s="79">
        <v>38460025</v>
      </c>
      <c r="S228" s="79">
        <v>36960819</v>
      </c>
      <c r="T228" s="79">
        <v>30534023</v>
      </c>
      <c r="U228" s="79">
        <v>28435687</v>
      </c>
      <c r="V228" s="79">
        <v>28219536</v>
      </c>
      <c r="W228" s="79">
        <v>28268724</v>
      </c>
      <c r="X228" s="79">
        <v>29165871</v>
      </c>
      <c r="Y228" s="79">
        <v>30194531</v>
      </c>
      <c r="Z228" s="79">
        <v>35451205</v>
      </c>
      <c r="AA228" s="79">
        <v>36696617</v>
      </c>
      <c r="AB228" s="79">
        <v>38547067</v>
      </c>
      <c r="AC228" s="79">
        <v>41413586</v>
      </c>
      <c r="AD228" s="101"/>
      <c r="AF228" s="118" t="s">
        <v>522</v>
      </c>
      <c r="AG228" s="101"/>
      <c r="AI228" s="95" t="str">
        <f t="shared" si="3"/>
        <v>b</v>
      </c>
    </row>
    <row r="229" spans="1:35" x14ac:dyDescent="0.2">
      <c r="A229" s="100" t="s">
        <v>337</v>
      </c>
      <c r="B229" s="100" t="s">
        <v>338</v>
      </c>
      <c r="C229" s="79">
        <v>844364</v>
      </c>
      <c r="D229" s="79">
        <v>894961</v>
      </c>
      <c r="E229" s="79">
        <v>947422</v>
      </c>
      <c r="F229" s="79">
        <v>904102</v>
      </c>
      <c r="G229" s="79">
        <v>983643</v>
      </c>
      <c r="H229" s="79">
        <v>981204</v>
      </c>
      <c r="I229" s="79">
        <v>997614</v>
      </c>
      <c r="J229" s="79">
        <v>1040961</v>
      </c>
      <c r="K229" s="79">
        <v>1117697</v>
      </c>
      <c r="L229" s="79">
        <v>1216188</v>
      </c>
      <c r="M229" s="79">
        <v>1006650</v>
      </c>
      <c r="N229" s="79">
        <v>1370647</v>
      </c>
      <c r="O229" s="79">
        <v>1023263</v>
      </c>
      <c r="P229" s="79">
        <v>1106008</v>
      </c>
      <c r="Q229" s="79">
        <v>1330591</v>
      </c>
      <c r="R229" s="79">
        <v>1698324</v>
      </c>
      <c r="S229" s="79">
        <v>2385804</v>
      </c>
      <c r="T229" s="79">
        <v>1811283</v>
      </c>
      <c r="U229" s="79">
        <v>1866787</v>
      </c>
      <c r="V229" s="79">
        <v>1363374</v>
      </c>
      <c r="W229" s="79">
        <v>1413320</v>
      </c>
      <c r="X229" s="79">
        <v>1638420</v>
      </c>
      <c r="Y229" s="79">
        <v>1394666</v>
      </c>
      <c r="Z229" s="79">
        <v>1393510</v>
      </c>
      <c r="AA229" s="79">
        <v>1368907</v>
      </c>
      <c r="AB229" s="79">
        <v>2982266</v>
      </c>
      <c r="AC229" s="79">
        <v>1646095</v>
      </c>
      <c r="AD229" s="101"/>
      <c r="AF229" s="118" t="s">
        <v>522</v>
      </c>
      <c r="AG229" s="101"/>
      <c r="AI229" s="95" t="str">
        <f t="shared" si="3"/>
        <v>b</v>
      </c>
    </row>
    <row r="230" spans="1:35" x14ac:dyDescent="0.2">
      <c r="A230" s="100" t="s">
        <v>95</v>
      </c>
      <c r="B230" s="100" t="s">
        <v>96</v>
      </c>
      <c r="C230" s="79">
        <v>5395658</v>
      </c>
      <c r="D230" s="79">
        <v>5599150</v>
      </c>
      <c r="E230" s="79">
        <v>5340787</v>
      </c>
      <c r="F230" s="79">
        <v>6616521</v>
      </c>
      <c r="G230" s="79">
        <v>7363335</v>
      </c>
      <c r="H230" s="79">
        <v>7418591</v>
      </c>
      <c r="I230" s="79">
        <v>7769143</v>
      </c>
      <c r="J230" s="79">
        <v>8110292</v>
      </c>
      <c r="K230" s="79">
        <v>9163655</v>
      </c>
      <c r="L230" s="79">
        <v>10362055</v>
      </c>
      <c r="M230" s="79">
        <v>10874854</v>
      </c>
      <c r="N230" s="79">
        <v>12885270</v>
      </c>
      <c r="O230" s="79">
        <v>16866043</v>
      </c>
      <c r="P230" s="79">
        <v>15936122</v>
      </c>
      <c r="Q230" s="79">
        <v>19376840</v>
      </c>
      <c r="R230" s="79">
        <v>21292838</v>
      </c>
      <c r="S230" s="79">
        <v>20012291</v>
      </c>
      <c r="T230" s="79">
        <v>23156066</v>
      </c>
      <c r="U230" s="79">
        <v>19828329</v>
      </c>
      <c r="V230" s="79">
        <v>19652729</v>
      </c>
      <c r="W230" s="79">
        <v>22334688</v>
      </c>
      <c r="X230" s="79">
        <v>18351805</v>
      </c>
      <c r="Y230" s="79">
        <v>22101801</v>
      </c>
      <c r="Z230" s="79">
        <v>23119196</v>
      </c>
      <c r="AA230" s="79">
        <v>30135252</v>
      </c>
      <c r="AB230" s="79">
        <v>35042237</v>
      </c>
      <c r="AC230" s="79">
        <v>34978570</v>
      </c>
      <c r="AD230" s="101"/>
      <c r="AF230" s="118" t="s">
        <v>524</v>
      </c>
      <c r="AG230" s="101"/>
      <c r="AI230" s="95" t="str">
        <f t="shared" si="3"/>
        <v>d</v>
      </c>
    </row>
    <row r="231" spans="1:35" x14ac:dyDescent="0.2">
      <c r="A231" s="100" t="s">
        <v>537</v>
      </c>
      <c r="B231" s="100" t="s">
        <v>97</v>
      </c>
      <c r="C231" s="79">
        <v>6630198</v>
      </c>
      <c r="D231" s="79">
        <v>6618055</v>
      </c>
      <c r="E231" s="79">
        <v>6739057</v>
      </c>
      <c r="F231" s="79">
        <v>7220025</v>
      </c>
      <c r="G231" s="79">
        <v>7909419</v>
      </c>
      <c r="H231" s="79">
        <v>8274741</v>
      </c>
      <c r="I231" s="79">
        <v>8461752</v>
      </c>
      <c r="J231" s="79">
        <v>8414056</v>
      </c>
      <c r="K231" s="79">
        <v>9196016</v>
      </c>
      <c r="L231" s="79">
        <v>10183113</v>
      </c>
      <c r="M231" s="79">
        <v>9859734</v>
      </c>
      <c r="N231" s="79">
        <v>9423150</v>
      </c>
      <c r="O231" s="79">
        <v>10262961</v>
      </c>
      <c r="P231" s="79">
        <v>10997668</v>
      </c>
      <c r="Q231" s="79">
        <v>11394199</v>
      </c>
      <c r="R231" s="79">
        <v>12651087</v>
      </c>
      <c r="S231" s="79">
        <v>12879677</v>
      </c>
      <c r="T231" s="79">
        <v>12083465</v>
      </c>
      <c r="U231" s="79">
        <v>11821164</v>
      </c>
      <c r="V231" s="79">
        <v>11832588</v>
      </c>
      <c r="W231" s="79">
        <v>12061591</v>
      </c>
      <c r="X231" s="79">
        <v>13035220</v>
      </c>
      <c r="Y231" s="79">
        <v>17864365</v>
      </c>
      <c r="Z231" s="79">
        <v>17605521</v>
      </c>
      <c r="AA231" s="79">
        <v>18635933</v>
      </c>
      <c r="AB231" s="79">
        <v>21427703</v>
      </c>
      <c r="AC231" s="79">
        <v>19845195</v>
      </c>
      <c r="AD231" s="101"/>
      <c r="AF231" s="118" t="s">
        <v>519</v>
      </c>
      <c r="AG231" s="101"/>
      <c r="AI231" s="95" t="str">
        <f t="shared" si="3"/>
        <v>a</v>
      </c>
    </row>
    <row r="232" spans="1:35" x14ac:dyDescent="0.2">
      <c r="A232" s="100" t="s">
        <v>339</v>
      </c>
      <c r="B232" s="100" t="s">
        <v>97</v>
      </c>
      <c r="C232" s="79">
        <v>492425</v>
      </c>
      <c r="D232" s="79">
        <v>501154</v>
      </c>
      <c r="E232" s="79">
        <v>492963</v>
      </c>
      <c r="F232" s="79">
        <v>495600</v>
      </c>
      <c r="G232" s="79">
        <v>567581</v>
      </c>
      <c r="H232" s="79">
        <v>581327</v>
      </c>
      <c r="I232" s="79">
        <v>581082</v>
      </c>
      <c r="J232" s="79">
        <v>595189</v>
      </c>
      <c r="K232" s="79">
        <v>602175</v>
      </c>
      <c r="L232" s="79">
        <v>691157</v>
      </c>
      <c r="M232" s="79">
        <v>738082</v>
      </c>
      <c r="N232" s="79">
        <v>781280</v>
      </c>
      <c r="O232" s="79">
        <v>794535</v>
      </c>
      <c r="P232" s="79">
        <v>957204</v>
      </c>
      <c r="Q232" s="79">
        <v>989426</v>
      </c>
      <c r="R232" s="79">
        <v>967753</v>
      </c>
      <c r="S232" s="79">
        <v>2228056</v>
      </c>
      <c r="T232" s="79">
        <v>1477058</v>
      </c>
      <c r="U232" s="79">
        <v>1708580</v>
      </c>
      <c r="V232" s="79">
        <v>1483319</v>
      </c>
      <c r="W232" s="79">
        <v>1452980</v>
      </c>
      <c r="X232" s="79">
        <v>1508129</v>
      </c>
      <c r="Y232" s="79">
        <v>1493246</v>
      </c>
      <c r="Z232" s="79">
        <v>3430944</v>
      </c>
      <c r="AA232" s="79">
        <v>2103172</v>
      </c>
      <c r="AB232" s="79">
        <v>2472715</v>
      </c>
      <c r="AC232" s="79">
        <v>2972997</v>
      </c>
      <c r="AD232" s="101"/>
      <c r="AF232" s="118" t="s">
        <v>522</v>
      </c>
      <c r="AG232" s="101"/>
      <c r="AI232" s="95" t="str">
        <f t="shared" si="3"/>
        <v>b</v>
      </c>
    </row>
    <row r="233" spans="1:35" x14ac:dyDescent="0.2">
      <c r="A233" s="100" t="s">
        <v>98</v>
      </c>
      <c r="B233" s="100" t="s">
        <v>97</v>
      </c>
      <c r="C233" s="79">
        <v>1034934</v>
      </c>
      <c r="D233" s="79">
        <v>1144132</v>
      </c>
      <c r="E233" s="79">
        <v>1345022</v>
      </c>
      <c r="F233" s="79">
        <v>1495080</v>
      </c>
      <c r="G233" s="79">
        <v>1566529</v>
      </c>
      <c r="H233" s="79">
        <v>1830249</v>
      </c>
      <c r="I233" s="79">
        <v>1932613</v>
      </c>
      <c r="J233" s="79">
        <v>1943965</v>
      </c>
      <c r="K233" s="79">
        <v>1776487</v>
      </c>
      <c r="L233" s="79">
        <v>2213426</v>
      </c>
      <c r="M233" s="79">
        <v>2557106</v>
      </c>
      <c r="N233" s="79">
        <v>1693403</v>
      </c>
      <c r="O233" s="79">
        <v>1945193</v>
      </c>
      <c r="P233" s="79">
        <v>1982900</v>
      </c>
      <c r="Q233" s="79">
        <v>2035789</v>
      </c>
      <c r="R233" s="79">
        <v>2935542</v>
      </c>
      <c r="S233" s="79">
        <v>2168805</v>
      </c>
      <c r="T233" s="79">
        <v>2564479</v>
      </c>
      <c r="U233" s="79">
        <v>2119024</v>
      </c>
      <c r="V233" s="79">
        <v>2129126</v>
      </c>
      <c r="W233" s="79">
        <v>2151605</v>
      </c>
      <c r="X233" s="79">
        <v>2389758</v>
      </c>
      <c r="Y233" s="79">
        <v>2852780</v>
      </c>
      <c r="Z233" s="79">
        <v>4118452</v>
      </c>
      <c r="AA233" s="79">
        <v>3592708</v>
      </c>
      <c r="AB233" s="79">
        <v>4001447</v>
      </c>
      <c r="AC233" s="79">
        <v>3973015</v>
      </c>
      <c r="AD233" s="101"/>
      <c r="AF233" s="118" t="s">
        <v>522</v>
      </c>
      <c r="AG233" s="101"/>
      <c r="AI233" s="95" t="str">
        <f t="shared" si="3"/>
        <v>b</v>
      </c>
    </row>
    <row r="234" spans="1:35" x14ac:dyDescent="0.2">
      <c r="A234" s="100" t="s">
        <v>99</v>
      </c>
      <c r="B234" s="100" t="s">
        <v>97</v>
      </c>
      <c r="C234" s="79">
        <v>1179690</v>
      </c>
      <c r="D234" s="79">
        <v>1150467</v>
      </c>
      <c r="E234" s="79">
        <v>1113302</v>
      </c>
      <c r="F234" s="79">
        <v>1165079</v>
      </c>
      <c r="G234" s="79">
        <v>1203450</v>
      </c>
      <c r="H234" s="79">
        <v>1267955</v>
      </c>
      <c r="I234" s="79">
        <v>1423231</v>
      </c>
      <c r="J234" s="79">
        <v>1724654</v>
      </c>
      <c r="K234" s="79">
        <v>1833554</v>
      </c>
      <c r="L234" s="79">
        <v>2103941</v>
      </c>
      <c r="M234" s="79">
        <v>2035936</v>
      </c>
      <c r="N234" s="79">
        <v>2016681</v>
      </c>
      <c r="O234" s="79">
        <v>1795895</v>
      </c>
      <c r="P234" s="79">
        <v>2265938</v>
      </c>
      <c r="Q234" s="79">
        <v>2645937</v>
      </c>
      <c r="R234" s="79">
        <v>3064648</v>
      </c>
      <c r="S234" s="79">
        <v>3538665</v>
      </c>
      <c r="T234" s="79">
        <v>3386415</v>
      </c>
      <c r="U234" s="79">
        <v>2847776</v>
      </c>
      <c r="V234" s="79">
        <v>3978082</v>
      </c>
      <c r="W234" s="79">
        <v>2800054</v>
      </c>
      <c r="X234" s="79">
        <v>3112797</v>
      </c>
      <c r="Y234" s="79">
        <v>3648856</v>
      </c>
      <c r="Z234" s="79">
        <v>4522345</v>
      </c>
      <c r="AA234" s="79">
        <v>5349694</v>
      </c>
      <c r="AB234" s="79">
        <v>3858071</v>
      </c>
      <c r="AC234" s="79">
        <v>4052406</v>
      </c>
      <c r="AD234" s="101"/>
      <c r="AF234" s="118" t="s">
        <v>524</v>
      </c>
      <c r="AG234" s="101"/>
      <c r="AI234" s="95" t="str">
        <f t="shared" si="3"/>
        <v>d</v>
      </c>
    </row>
    <row r="235" spans="1:35" x14ac:dyDescent="0.2">
      <c r="A235" s="100" t="s">
        <v>100</v>
      </c>
      <c r="B235" s="100" t="s">
        <v>97</v>
      </c>
      <c r="C235" s="79">
        <v>2445235</v>
      </c>
      <c r="D235" s="79">
        <v>2403932</v>
      </c>
      <c r="E235" s="79">
        <v>2489169</v>
      </c>
      <c r="F235" s="79">
        <v>2610444</v>
      </c>
      <c r="G235" s="79">
        <v>2942727</v>
      </c>
      <c r="H235" s="79">
        <v>3083100</v>
      </c>
      <c r="I235" s="79">
        <v>2601681</v>
      </c>
      <c r="J235" s="79">
        <v>2909212</v>
      </c>
      <c r="K235" s="79">
        <v>3057878</v>
      </c>
      <c r="L235" s="79">
        <v>3967574</v>
      </c>
      <c r="M235" s="79">
        <v>4005906</v>
      </c>
      <c r="N235" s="79">
        <v>3446604</v>
      </c>
      <c r="O235" s="79">
        <v>4015333</v>
      </c>
      <c r="P235" s="79">
        <v>3741285</v>
      </c>
      <c r="Q235" s="79">
        <v>3754363</v>
      </c>
      <c r="R235" s="79">
        <v>4262557</v>
      </c>
      <c r="S235" s="79">
        <v>4167245</v>
      </c>
      <c r="T235" s="79">
        <v>4558755</v>
      </c>
      <c r="U235" s="79">
        <v>3679528</v>
      </c>
      <c r="V235" s="79">
        <v>3613253</v>
      </c>
      <c r="W235" s="79">
        <v>4292020</v>
      </c>
      <c r="X235" s="79">
        <v>3892409</v>
      </c>
      <c r="Y235" s="79">
        <v>3889750</v>
      </c>
      <c r="Z235" s="79">
        <v>4402679</v>
      </c>
      <c r="AA235" s="79">
        <v>5610775</v>
      </c>
      <c r="AB235" s="79">
        <v>7234280</v>
      </c>
      <c r="AC235" s="79">
        <v>6347764</v>
      </c>
      <c r="AD235" s="101"/>
      <c r="AF235" s="118" t="s">
        <v>522</v>
      </c>
      <c r="AG235" s="101"/>
      <c r="AI235" s="95" t="str">
        <f t="shared" si="3"/>
        <v>b</v>
      </c>
    </row>
    <row r="236" spans="1:35" x14ac:dyDescent="0.2">
      <c r="A236" s="100" t="s">
        <v>101</v>
      </c>
      <c r="B236" s="100" t="s">
        <v>97</v>
      </c>
      <c r="C236" s="79">
        <v>3307227</v>
      </c>
      <c r="D236" s="79">
        <v>3329821</v>
      </c>
      <c r="E236" s="79">
        <v>3606039</v>
      </c>
      <c r="F236" s="79">
        <v>4266599</v>
      </c>
      <c r="G236" s="79">
        <v>4340111</v>
      </c>
      <c r="H236" s="79">
        <v>4746721</v>
      </c>
      <c r="I236" s="79">
        <v>4873643</v>
      </c>
      <c r="J236" s="79">
        <v>4700672</v>
      </c>
      <c r="K236" s="79">
        <v>5715517</v>
      </c>
      <c r="L236" s="79">
        <v>6868726</v>
      </c>
      <c r="M236" s="79">
        <v>7189440</v>
      </c>
      <c r="N236" s="79">
        <v>6923577</v>
      </c>
      <c r="O236" s="79">
        <v>7454299</v>
      </c>
      <c r="P236" s="79">
        <v>9039250</v>
      </c>
      <c r="Q236" s="79">
        <v>8785026</v>
      </c>
      <c r="R236" s="79">
        <v>9674886</v>
      </c>
      <c r="S236" s="79">
        <v>10856561</v>
      </c>
      <c r="T236" s="79">
        <v>10981984</v>
      </c>
      <c r="U236" s="79">
        <v>9260224</v>
      </c>
      <c r="V236" s="79">
        <v>9956867</v>
      </c>
      <c r="W236" s="79">
        <v>12103627</v>
      </c>
      <c r="X236" s="79">
        <v>11939999</v>
      </c>
      <c r="Y236" s="79">
        <v>13706782</v>
      </c>
      <c r="Z236" s="79">
        <v>13687451</v>
      </c>
      <c r="AA236" s="79">
        <v>17957685</v>
      </c>
      <c r="AB236" s="79">
        <v>17882887</v>
      </c>
      <c r="AC236" s="79">
        <v>19322738</v>
      </c>
      <c r="AD236" s="101"/>
      <c r="AF236" s="118" t="s">
        <v>522</v>
      </c>
      <c r="AG236" s="101"/>
      <c r="AI236" s="95" t="str">
        <f t="shared" si="3"/>
        <v>b</v>
      </c>
    </row>
    <row r="237" spans="1:35" x14ac:dyDescent="0.2">
      <c r="A237" s="100" t="s">
        <v>97</v>
      </c>
      <c r="B237" s="100" t="s">
        <v>97</v>
      </c>
      <c r="C237" s="79">
        <v>23538917</v>
      </c>
      <c r="D237" s="79">
        <v>25780006</v>
      </c>
      <c r="E237" s="79">
        <v>21390038</v>
      </c>
      <c r="F237" s="79">
        <v>23040837</v>
      </c>
      <c r="G237" s="79">
        <v>28908327</v>
      </c>
      <c r="H237" s="79">
        <v>30600179</v>
      </c>
      <c r="I237" s="79">
        <v>31690723</v>
      </c>
      <c r="J237" s="79">
        <v>32441613</v>
      </c>
      <c r="K237" s="79">
        <v>34892932</v>
      </c>
      <c r="L237" s="79">
        <v>39083851</v>
      </c>
      <c r="M237" s="79">
        <v>36307180</v>
      </c>
      <c r="N237" s="79">
        <v>35713780</v>
      </c>
      <c r="O237" s="79">
        <v>34783255</v>
      </c>
      <c r="P237" s="79">
        <v>38428909</v>
      </c>
      <c r="Q237" s="79">
        <v>40793441</v>
      </c>
      <c r="R237" s="79">
        <v>43594418</v>
      </c>
      <c r="S237" s="79">
        <v>45650551</v>
      </c>
      <c r="T237" s="79">
        <v>43504522</v>
      </c>
      <c r="U237" s="79">
        <v>42052263</v>
      </c>
      <c r="V237" s="79">
        <v>42326234</v>
      </c>
      <c r="W237" s="79">
        <v>45224969</v>
      </c>
      <c r="X237" s="79">
        <v>47761621</v>
      </c>
      <c r="Y237" s="79">
        <v>50727561</v>
      </c>
      <c r="Z237" s="79">
        <v>58110867</v>
      </c>
      <c r="AA237" s="79">
        <v>62547042</v>
      </c>
      <c r="AB237" s="79">
        <v>50783448</v>
      </c>
      <c r="AC237" s="79">
        <v>54239044</v>
      </c>
      <c r="AD237" s="101"/>
      <c r="AF237" s="118" t="s">
        <v>519</v>
      </c>
      <c r="AG237" s="101"/>
      <c r="AI237" s="95" t="str">
        <f t="shared" si="3"/>
        <v>a</v>
      </c>
    </row>
    <row r="238" spans="1:35" x14ac:dyDescent="0.2">
      <c r="A238" s="100" t="s">
        <v>102</v>
      </c>
      <c r="B238" s="100" t="s">
        <v>97</v>
      </c>
      <c r="C238" s="79">
        <v>7049536</v>
      </c>
      <c r="D238" s="79">
        <v>7313119</v>
      </c>
      <c r="E238" s="79">
        <v>7192835</v>
      </c>
      <c r="F238" s="79">
        <v>8133362</v>
      </c>
      <c r="G238" s="79">
        <v>8369937</v>
      </c>
      <c r="H238" s="79">
        <v>9712026</v>
      </c>
      <c r="I238" s="79">
        <v>8747295</v>
      </c>
      <c r="J238" s="79">
        <v>9323255</v>
      </c>
      <c r="K238" s="79">
        <v>9816986</v>
      </c>
      <c r="L238" s="79">
        <v>10967214</v>
      </c>
      <c r="M238" s="79">
        <v>10298983</v>
      </c>
      <c r="N238" s="79">
        <v>10731531</v>
      </c>
      <c r="O238" s="79">
        <v>11233295</v>
      </c>
      <c r="P238" s="79">
        <v>12380513</v>
      </c>
      <c r="Q238" s="79">
        <v>11838557</v>
      </c>
      <c r="R238" s="79">
        <v>12827063</v>
      </c>
      <c r="S238" s="79">
        <v>13592365</v>
      </c>
      <c r="T238" s="79">
        <v>14684421</v>
      </c>
      <c r="U238" s="79">
        <v>14256042</v>
      </c>
      <c r="V238" s="79">
        <v>14155668</v>
      </c>
      <c r="W238" s="79">
        <v>13996567</v>
      </c>
      <c r="X238" s="79">
        <v>14573733</v>
      </c>
      <c r="Y238" s="79">
        <v>16464633</v>
      </c>
      <c r="Z238" s="79">
        <v>17422695</v>
      </c>
      <c r="AA238" s="79">
        <v>18833987</v>
      </c>
      <c r="AB238" s="79">
        <v>20341557</v>
      </c>
      <c r="AC238" s="79">
        <v>21958863</v>
      </c>
      <c r="AD238" s="101"/>
      <c r="AF238" s="118" t="s">
        <v>519</v>
      </c>
      <c r="AG238" s="101"/>
      <c r="AI238" s="95" t="str">
        <f t="shared" si="3"/>
        <v>a</v>
      </c>
    </row>
    <row r="239" spans="1:35" x14ac:dyDescent="0.2">
      <c r="A239" s="100" t="s">
        <v>103</v>
      </c>
      <c r="B239" s="100" t="s">
        <v>97</v>
      </c>
      <c r="C239" s="79">
        <v>33065107</v>
      </c>
      <c r="D239" s="79">
        <v>31012865</v>
      </c>
      <c r="E239" s="79">
        <v>31882163</v>
      </c>
      <c r="F239" s="79">
        <v>34977295</v>
      </c>
      <c r="G239" s="79">
        <v>36765225</v>
      </c>
      <c r="H239" s="79">
        <v>39596931</v>
      </c>
      <c r="I239" s="79">
        <v>39350184</v>
      </c>
      <c r="J239" s="79">
        <v>41717923</v>
      </c>
      <c r="K239" s="79">
        <v>46453100</v>
      </c>
      <c r="L239" s="79">
        <v>51620147</v>
      </c>
      <c r="M239" s="79">
        <v>54217867</v>
      </c>
      <c r="N239" s="79">
        <v>54783921</v>
      </c>
      <c r="O239" s="79">
        <v>53131044</v>
      </c>
      <c r="P239" s="79">
        <v>62255498</v>
      </c>
      <c r="Q239" s="79">
        <v>66488487</v>
      </c>
      <c r="R239" s="79">
        <v>81810505</v>
      </c>
      <c r="S239" s="79">
        <v>82378484</v>
      </c>
      <c r="T239" s="79">
        <v>76741571</v>
      </c>
      <c r="U239" s="79">
        <v>69367084</v>
      </c>
      <c r="V239" s="79">
        <v>73755817</v>
      </c>
      <c r="W239" s="79">
        <v>76744602</v>
      </c>
      <c r="X239" s="79">
        <v>80054633</v>
      </c>
      <c r="Y239" s="79">
        <v>84640679</v>
      </c>
      <c r="Z239" s="79">
        <v>88904592</v>
      </c>
      <c r="AA239" s="79">
        <v>118553061</v>
      </c>
      <c r="AB239" s="79">
        <v>123871969</v>
      </c>
      <c r="AC239" s="79">
        <v>130084936</v>
      </c>
      <c r="AD239" s="101"/>
      <c r="AF239" s="118" t="s">
        <v>519</v>
      </c>
      <c r="AG239" s="101"/>
      <c r="AI239" s="95" t="str">
        <f t="shared" si="3"/>
        <v>a</v>
      </c>
    </row>
    <row r="240" spans="1:35" x14ac:dyDescent="0.2">
      <c r="A240" s="100" t="s">
        <v>104</v>
      </c>
      <c r="B240" s="100" t="s">
        <v>97</v>
      </c>
      <c r="C240" s="79">
        <v>1494366</v>
      </c>
      <c r="D240" s="79">
        <v>1022169</v>
      </c>
      <c r="E240" s="79">
        <v>1055528</v>
      </c>
      <c r="F240" s="79">
        <v>1198056</v>
      </c>
      <c r="G240" s="79">
        <v>1929735</v>
      </c>
      <c r="H240" s="79">
        <v>1807516</v>
      </c>
      <c r="I240" s="79">
        <v>2446508</v>
      </c>
      <c r="J240" s="79">
        <v>2676673</v>
      </c>
      <c r="K240" s="79">
        <v>3221362</v>
      </c>
      <c r="L240" s="79">
        <v>3465364</v>
      </c>
      <c r="M240" s="79">
        <v>3885844</v>
      </c>
      <c r="N240" s="79">
        <v>3597251</v>
      </c>
      <c r="O240" s="79">
        <v>3746563</v>
      </c>
      <c r="P240" s="79">
        <v>4166239</v>
      </c>
      <c r="Q240" s="79">
        <v>5200370</v>
      </c>
      <c r="R240" s="79">
        <v>5024611</v>
      </c>
      <c r="S240" s="79">
        <v>5215647</v>
      </c>
      <c r="T240" s="79">
        <v>5202052</v>
      </c>
      <c r="U240" s="79">
        <v>6283555</v>
      </c>
      <c r="V240" s="79">
        <v>4817029</v>
      </c>
      <c r="W240" s="79">
        <v>4241332</v>
      </c>
      <c r="X240" s="79">
        <v>4832606</v>
      </c>
      <c r="Y240" s="79">
        <v>4617630</v>
      </c>
      <c r="Z240" s="79">
        <v>4800887</v>
      </c>
      <c r="AA240" s="79">
        <v>5816801</v>
      </c>
      <c r="AB240" s="79">
        <v>6747879</v>
      </c>
      <c r="AC240" s="79">
        <v>7005113</v>
      </c>
      <c r="AD240" s="101"/>
      <c r="AF240" s="118" t="s">
        <v>522</v>
      </c>
      <c r="AG240" s="101"/>
      <c r="AI240" s="95" t="str">
        <f t="shared" si="3"/>
        <v>b</v>
      </c>
    </row>
    <row r="241" spans="1:35" x14ac:dyDescent="0.2">
      <c r="A241" s="100" t="s">
        <v>105</v>
      </c>
      <c r="B241" s="100" t="s">
        <v>97</v>
      </c>
      <c r="C241" s="79">
        <v>9082941</v>
      </c>
      <c r="D241" s="79">
        <v>8682807</v>
      </c>
      <c r="E241" s="79">
        <v>8563584</v>
      </c>
      <c r="F241" s="79">
        <v>8497842</v>
      </c>
      <c r="G241" s="79">
        <v>8487283</v>
      </c>
      <c r="H241" s="79">
        <v>9314677</v>
      </c>
      <c r="I241" s="79">
        <v>9658103</v>
      </c>
      <c r="J241" s="79">
        <v>10144726</v>
      </c>
      <c r="K241" s="79">
        <v>11785748</v>
      </c>
      <c r="L241" s="79">
        <v>14403689</v>
      </c>
      <c r="M241" s="79">
        <v>15444512</v>
      </c>
      <c r="N241" s="79">
        <v>21446149</v>
      </c>
      <c r="O241" s="79">
        <v>13360241</v>
      </c>
      <c r="P241" s="79">
        <v>14956466</v>
      </c>
      <c r="Q241" s="79">
        <v>16463787</v>
      </c>
      <c r="R241" s="79">
        <v>17235801</v>
      </c>
      <c r="S241" s="79">
        <v>17733593</v>
      </c>
      <c r="T241" s="79">
        <v>16785108</v>
      </c>
      <c r="U241" s="79">
        <v>15663558</v>
      </c>
      <c r="V241" s="79">
        <v>17619530</v>
      </c>
      <c r="W241" s="79">
        <v>18002884</v>
      </c>
      <c r="X241" s="79">
        <v>22397409</v>
      </c>
      <c r="Y241" s="79">
        <v>22002097</v>
      </c>
      <c r="Z241" s="79">
        <v>22909487</v>
      </c>
      <c r="AA241" s="79">
        <v>25636172</v>
      </c>
      <c r="AB241" s="79">
        <v>25784394</v>
      </c>
      <c r="AC241" s="79">
        <v>28349143</v>
      </c>
      <c r="AD241" s="101"/>
      <c r="AF241" s="118" t="s">
        <v>522</v>
      </c>
      <c r="AG241" s="101"/>
      <c r="AI241" s="95" t="str">
        <f t="shared" si="3"/>
        <v>b</v>
      </c>
    </row>
    <row r="242" spans="1:35" x14ac:dyDescent="0.2">
      <c r="A242" s="100" t="s">
        <v>106</v>
      </c>
      <c r="B242" s="100" t="s">
        <v>97</v>
      </c>
      <c r="C242" s="79">
        <v>1365676</v>
      </c>
      <c r="D242" s="79">
        <v>1181871</v>
      </c>
      <c r="E242" s="79">
        <v>1361206</v>
      </c>
      <c r="F242" s="79">
        <v>1540439</v>
      </c>
      <c r="G242" s="79">
        <v>1511761</v>
      </c>
      <c r="H242" s="79">
        <v>1659092</v>
      </c>
      <c r="I242" s="79">
        <v>2313577</v>
      </c>
      <c r="J242" s="79">
        <v>2097423</v>
      </c>
      <c r="K242" s="79">
        <v>2456529</v>
      </c>
      <c r="L242" s="79">
        <v>2862735</v>
      </c>
      <c r="M242" s="79">
        <v>2998537</v>
      </c>
      <c r="N242" s="79">
        <v>3220592</v>
      </c>
      <c r="O242" s="79">
        <v>3698753</v>
      </c>
      <c r="P242" s="79">
        <v>3603372</v>
      </c>
      <c r="Q242" s="79">
        <v>5277878</v>
      </c>
      <c r="R242" s="79">
        <v>5952287</v>
      </c>
      <c r="S242" s="79">
        <v>4757191</v>
      </c>
      <c r="T242" s="79">
        <v>4869480</v>
      </c>
      <c r="U242" s="79">
        <v>4594945</v>
      </c>
      <c r="V242" s="79">
        <v>4565796</v>
      </c>
      <c r="W242" s="79">
        <v>4441488</v>
      </c>
      <c r="X242" s="79">
        <v>5715271</v>
      </c>
      <c r="Y242" s="79">
        <v>5562748</v>
      </c>
      <c r="Z242" s="79">
        <v>5822064</v>
      </c>
      <c r="AA242" s="79">
        <v>5881543</v>
      </c>
      <c r="AB242" s="79">
        <v>6248994</v>
      </c>
      <c r="AC242" s="79">
        <v>6969945</v>
      </c>
      <c r="AD242" s="101"/>
      <c r="AF242" s="118" t="s">
        <v>522</v>
      </c>
      <c r="AG242" s="101"/>
      <c r="AI242" s="95" t="str">
        <f t="shared" si="3"/>
        <v>b</v>
      </c>
    </row>
    <row r="243" spans="1:35" x14ac:dyDescent="0.2">
      <c r="A243" s="100" t="s">
        <v>340</v>
      </c>
      <c r="B243" s="100" t="s">
        <v>341</v>
      </c>
      <c r="C243" s="79">
        <v>486209</v>
      </c>
      <c r="D243" s="79">
        <v>2307341</v>
      </c>
      <c r="E243" s="79">
        <v>3098556</v>
      </c>
      <c r="F243" s="79">
        <v>3022261</v>
      </c>
      <c r="G243" s="79">
        <v>3074030</v>
      </c>
      <c r="H243" s="79">
        <v>3303782</v>
      </c>
      <c r="I243" s="79">
        <v>3267205</v>
      </c>
      <c r="J243" s="79">
        <v>4049600</v>
      </c>
      <c r="K243" s="79">
        <v>4481529</v>
      </c>
      <c r="L243" s="79">
        <v>4740985</v>
      </c>
      <c r="M243" s="79">
        <v>5062127</v>
      </c>
      <c r="N243" s="79">
        <v>6035984</v>
      </c>
      <c r="O243" s="79">
        <v>6356933</v>
      </c>
      <c r="P243" s="79">
        <v>9766983</v>
      </c>
      <c r="Q243" s="79">
        <v>12641487</v>
      </c>
      <c r="R243" s="79">
        <v>11000173</v>
      </c>
      <c r="S243" s="79">
        <v>13299454</v>
      </c>
      <c r="T243" s="79">
        <v>20832989</v>
      </c>
      <c r="U243" s="79">
        <v>10643020</v>
      </c>
      <c r="V243" s="79">
        <v>11336141</v>
      </c>
      <c r="W243" s="79">
        <v>11516334</v>
      </c>
      <c r="X243" s="79">
        <v>11979372</v>
      </c>
      <c r="Y243" s="79">
        <v>12614896</v>
      </c>
      <c r="Z243" s="79">
        <v>13606430</v>
      </c>
      <c r="AA243" s="79">
        <v>14647807</v>
      </c>
      <c r="AB243" s="79">
        <v>14269353</v>
      </c>
      <c r="AC243" s="79">
        <v>20274860</v>
      </c>
      <c r="AD243" s="101"/>
      <c r="AF243" s="118" t="s">
        <v>524</v>
      </c>
      <c r="AG243" s="101"/>
      <c r="AI243" s="95" t="str">
        <f t="shared" si="3"/>
        <v>d</v>
      </c>
    </row>
    <row r="244" spans="1:35" x14ac:dyDescent="0.2">
      <c r="A244" s="100" t="s">
        <v>342</v>
      </c>
      <c r="B244" s="100" t="s">
        <v>341</v>
      </c>
      <c r="C244" s="79">
        <v>2280271</v>
      </c>
      <c r="D244" s="79">
        <v>2560952</v>
      </c>
      <c r="E244" s="79">
        <v>2456439</v>
      </c>
      <c r="F244" s="79">
        <v>2511653</v>
      </c>
      <c r="G244" s="79">
        <v>2662262</v>
      </c>
      <c r="H244" s="79">
        <v>2826333</v>
      </c>
      <c r="I244" s="79">
        <v>3455225</v>
      </c>
      <c r="J244" s="79">
        <v>3684156</v>
      </c>
      <c r="K244" s="79">
        <v>4017946</v>
      </c>
      <c r="L244" s="79">
        <v>4168697</v>
      </c>
      <c r="M244" s="79">
        <v>4569180</v>
      </c>
      <c r="N244" s="79">
        <v>4403113</v>
      </c>
      <c r="O244" s="79">
        <v>4145162</v>
      </c>
      <c r="P244" s="79">
        <v>4319611</v>
      </c>
      <c r="Q244" s="79">
        <v>4734326</v>
      </c>
      <c r="R244" s="79">
        <v>5018924</v>
      </c>
      <c r="S244" s="79">
        <v>6079112</v>
      </c>
      <c r="T244" s="79">
        <v>6130859</v>
      </c>
      <c r="U244" s="79">
        <v>5735556</v>
      </c>
      <c r="V244" s="79">
        <v>6258501</v>
      </c>
      <c r="W244" s="79">
        <v>6700049</v>
      </c>
      <c r="X244" s="79">
        <v>7636067</v>
      </c>
      <c r="Y244" s="79">
        <v>8125628</v>
      </c>
      <c r="Z244" s="79">
        <v>8892890</v>
      </c>
      <c r="AA244" s="79">
        <v>10451251</v>
      </c>
      <c r="AB244" s="79">
        <v>11495766</v>
      </c>
      <c r="AC244" s="79">
        <v>11169579</v>
      </c>
      <c r="AD244" s="101"/>
      <c r="AF244" s="118" t="s">
        <v>519</v>
      </c>
      <c r="AG244" s="101"/>
      <c r="AI244" s="95" t="str">
        <f t="shared" si="3"/>
        <v>a</v>
      </c>
    </row>
    <row r="245" spans="1:35" x14ac:dyDescent="0.2">
      <c r="A245" s="100" t="s">
        <v>341</v>
      </c>
      <c r="B245" s="100" t="s">
        <v>341</v>
      </c>
      <c r="C245" s="79">
        <v>19404431</v>
      </c>
      <c r="D245" s="79">
        <v>19870911</v>
      </c>
      <c r="E245" s="79">
        <v>19337364</v>
      </c>
      <c r="F245" s="79">
        <v>19681714</v>
      </c>
      <c r="G245" s="79">
        <v>21722213</v>
      </c>
      <c r="H245" s="79">
        <v>22622303</v>
      </c>
      <c r="I245" s="79">
        <v>23243303</v>
      </c>
      <c r="J245" s="79">
        <v>25346484</v>
      </c>
      <c r="K245" s="79">
        <v>28144215</v>
      </c>
      <c r="L245" s="79">
        <v>33746914</v>
      </c>
      <c r="M245" s="79">
        <v>32534995</v>
      </c>
      <c r="N245" s="79">
        <v>33619345</v>
      </c>
      <c r="O245" s="79">
        <v>34270767</v>
      </c>
      <c r="P245" s="79">
        <v>37460903</v>
      </c>
      <c r="Q245" s="79">
        <v>40666659</v>
      </c>
      <c r="R245" s="79">
        <v>46878723</v>
      </c>
      <c r="S245" s="79">
        <v>50281367</v>
      </c>
      <c r="T245" s="79">
        <v>47878829</v>
      </c>
      <c r="U245" s="79">
        <v>45930323</v>
      </c>
      <c r="V245" s="79">
        <v>50246370</v>
      </c>
      <c r="W245" s="79">
        <v>52648376</v>
      </c>
      <c r="X245" s="79">
        <v>53154561</v>
      </c>
      <c r="Y245" s="79">
        <v>60101565</v>
      </c>
      <c r="Z245" s="79">
        <v>67350189</v>
      </c>
      <c r="AA245" s="79">
        <v>71193731</v>
      </c>
      <c r="AB245" s="79">
        <v>69975054</v>
      </c>
      <c r="AC245" s="79">
        <v>74649153</v>
      </c>
      <c r="AD245" s="101"/>
      <c r="AF245" s="118" t="s">
        <v>522</v>
      </c>
      <c r="AG245" s="101"/>
      <c r="AI245" s="95" t="str">
        <f t="shared" si="3"/>
        <v>b</v>
      </c>
    </row>
    <row r="246" spans="1:35" x14ac:dyDescent="0.2">
      <c r="A246" s="100" t="s">
        <v>538</v>
      </c>
      <c r="B246" s="100" t="s">
        <v>341</v>
      </c>
      <c r="C246" s="79">
        <v>2726974</v>
      </c>
      <c r="D246" s="79">
        <v>2886254</v>
      </c>
      <c r="E246" s="79">
        <v>2928541</v>
      </c>
      <c r="F246" s="79">
        <v>2868362</v>
      </c>
      <c r="G246" s="79">
        <v>3127404</v>
      </c>
      <c r="H246" s="79">
        <v>3581429</v>
      </c>
      <c r="I246" s="79">
        <v>3912965</v>
      </c>
      <c r="J246" s="79">
        <v>4383050</v>
      </c>
      <c r="K246" s="79">
        <v>4775789</v>
      </c>
      <c r="L246" s="79">
        <v>6240494</v>
      </c>
      <c r="M246" s="79">
        <v>5613324</v>
      </c>
      <c r="N246" s="79">
        <v>5732860</v>
      </c>
      <c r="O246" s="79">
        <v>5809641</v>
      </c>
      <c r="P246" s="79">
        <v>6300133</v>
      </c>
      <c r="Q246" s="79">
        <v>6681946</v>
      </c>
      <c r="R246" s="79">
        <v>7430494</v>
      </c>
      <c r="S246" s="79">
        <v>7926833</v>
      </c>
      <c r="T246" s="79">
        <v>7346923</v>
      </c>
      <c r="U246" s="79">
        <v>7127249</v>
      </c>
      <c r="V246" s="79">
        <v>7182256</v>
      </c>
      <c r="W246" s="79">
        <v>7278454</v>
      </c>
      <c r="X246" s="79">
        <v>7175399</v>
      </c>
      <c r="Y246" s="79">
        <v>8523744</v>
      </c>
      <c r="Z246" s="79">
        <v>8477477</v>
      </c>
      <c r="AA246" s="79">
        <v>10015220</v>
      </c>
      <c r="AB246" s="79">
        <v>10314977</v>
      </c>
      <c r="AC246" s="79">
        <v>12846388</v>
      </c>
      <c r="AD246" s="101"/>
      <c r="AF246" s="118" t="s">
        <v>519</v>
      </c>
      <c r="AG246" s="101"/>
      <c r="AI246" s="95" t="str">
        <f t="shared" si="3"/>
        <v>a</v>
      </c>
    </row>
    <row r="247" spans="1:35" x14ac:dyDescent="0.2">
      <c r="A247" s="100" t="s">
        <v>343</v>
      </c>
      <c r="B247" s="100" t="s">
        <v>341</v>
      </c>
      <c r="C247" s="79">
        <v>1184883</v>
      </c>
      <c r="D247" s="79">
        <v>1107426</v>
      </c>
      <c r="E247" s="79">
        <v>1128006</v>
      </c>
      <c r="F247" s="79">
        <v>1177112</v>
      </c>
      <c r="G247" s="79">
        <v>1445352</v>
      </c>
      <c r="H247" s="79">
        <v>1591072</v>
      </c>
      <c r="I247" s="79">
        <v>1903215</v>
      </c>
      <c r="J247" s="79">
        <v>2247108</v>
      </c>
      <c r="K247" s="79">
        <v>2939237</v>
      </c>
      <c r="L247" s="79">
        <v>3364459</v>
      </c>
      <c r="M247" s="79">
        <v>3177142</v>
      </c>
      <c r="N247" s="79">
        <v>3226231</v>
      </c>
      <c r="O247" s="79">
        <v>3528549</v>
      </c>
      <c r="P247" s="79">
        <v>4074003</v>
      </c>
      <c r="Q247" s="79">
        <v>4500880</v>
      </c>
      <c r="R247" s="79">
        <v>4930578</v>
      </c>
      <c r="S247" s="79">
        <v>5211794</v>
      </c>
      <c r="T247" s="79">
        <v>5081394</v>
      </c>
      <c r="U247" s="79">
        <v>4801263</v>
      </c>
      <c r="V247" s="79">
        <v>5869481</v>
      </c>
      <c r="W247" s="79">
        <v>6142758</v>
      </c>
      <c r="X247" s="79">
        <v>7951021</v>
      </c>
      <c r="Y247" s="79">
        <v>8755367</v>
      </c>
      <c r="Z247" s="79">
        <v>9464134</v>
      </c>
      <c r="AA247" s="79">
        <v>10153557</v>
      </c>
      <c r="AB247" s="79">
        <v>11023702</v>
      </c>
      <c r="AC247" s="79">
        <v>11292360</v>
      </c>
      <c r="AD247" s="101"/>
      <c r="AF247" s="118" t="s">
        <v>522</v>
      </c>
      <c r="AG247" s="101"/>
      <c r="AI247" s="95" t="str">
        <f t="shared" si="3"/>
        <v>b</v>
      </c>
    </row>
    <row r="248" spans="1:35" x14ac:dyDescent="0.2">
      <c r="A248" s="100" t="s">
        <v>344</v>
      </c>
      <c r="B248" s="100" t="s">
        <v>345</v>
      </c>
      <c r="C248" s="79">
        <v>4888042</v>
      </c>
      <c r="D248" s="79">
        <v>4467204</v>
      </c>
      <c r="E248" s="79">
        <v>4220523</v>
      </c>
      <c r="F248" s="79">
        <v>4079432</v>
      </c>
      <c r="G248" s="79">
        <v>4684730</v>
      </c>
      <c r="H248" s="79">
        <v>4356817</v>
      </c>
      <c r="I248" s="79">
        <v>4639074</v>
      </c>
      <c r="J248" s="79">
        <v>4938740</v>
      </c>
      <c r="K248" s="79">
        <v>5566690</v>
      </c>
      <c r="L248" s="79">
        <v>6322640</v>
      </c>
      <c r="M248" s="79">
        <v>6586512</v>
      </c>
      <c r="N248" s="79">
        <v>6993370</v>
      </c>
      <c r="O248" s="79">
        <v>6676987</v>
      </c>
      <c r="P248" s="79">
        <v>8189398</v>
      </c>
      <c r="Q248" s="79">
        <v>9453864</v>
      </c>
      <c r="R248" s="79">
        <v>10042453</v>
      </c>
      <c r="S248" s="79">
        <v>10020528</v>
      </c>
      <c r="T248" s="79">
        <v>9054573</v>
      </c>
      <c r="U248" s="79">
        <v>8589555</v>
      </c>
      <c r="V248" s="79">
        <v>8135495</v>
      </c>
      <c r="W248" s="79">
        <v>8773622</v>
      </c>
      <c r="X248" s="79">
        <v>8172644</v>
      </c>
      <c r="Y248" s="79">
        <v>12511456</v>
      </c>
      <c r="Z248" s="79">
        <v>12749261</v>
      </c>
      <c r="AA248" s="79">
        <v>14083198</v>
      </c>
      <c r="AB248" s="79">
        <v>13640462</v>
      </c>
      <c r="AC248" s="79">
        <v>16168236</v>
      </c>
      <c r="AD248" s="101"/>
      <c r="AF248" s="118" t="s">
        <v>522</v>
      </c>
      <c r="AG248" s="101"/>
      <c r="AI248" s="95" t="str">
        <f t="shared" si="3"/>
        <v>b</v>
      </c>
    </row>
    <row r="249" spans="1:35" x14ac:dyDescent="0.2">
      <c r="A249" s="100" t="s">
        <v>346</v>
      </c>
      <c r="B249" s="100" t="s">
        <v>345</v>
      </c>
      <c r="C249" s="79">
        <v>1570003</v>
      </c>
      <c r="D249" s="79">
        <v>1644239</v>
      </c>
      <c r="E249" s="79">
        <v>1664105</v>
      </c>
      <c r="F249" s="79">
        <v>1763129</v>
      </c>
      <c r="G249" s="79">
        <v>1739027</v>
      </c>
      <c r="H249" s="79">
        <v>1798838</v>
      </c>
      <c r="I249" s="79">
        <v>2148361</v>
      </c>
      <c r="J249" s="79">
        <v>2032847</v>
      </c>
      <c r="K249" s="79">
        <v>2529790</v>
      </c>
      <c r="L249" s="79">
        <v>2587063</v>
      </c>
      <c r="M249" s="79">
        <v>2514944</v>
      </c>
      <c r="N249" s="79">
        <v>2593598</v>
      </c>
      <c r="O249" s="79">
        <v>2568167</v>
      </c>
      <c r="P249" s="79">
        <v>2993855</v>
      </c>
      <c r="Q249" s="79">
        <v>2813093</v>
      </c>
      <c r="R249" s="79">
        <v>3096401</v>
      </c>
      <c r="S249" s="79">
        <v>3708282</v>
      </c>
      <c r="T249" s="79">
        <v>3448472</v>
      </c>
      <c r="U249" s="79">
        <v>3014483</v>
      </c>
      <c r="V249" s="79">
        <v>3101342</v>
      </c>
      <c r="W249" s="79">
        <v>3360855</v>
      </c>
      <c r="X249" s="79">
        <v>3428902</v>
      </c>
      <c r="Y249" s="79">
        <v>3863211</v>
      </c>
      <c r="Z249" s="79">
        <v>3992184</v>
      </c>
      <c r="AA249" s="79">
        <v>4016481</v>
      </c>
      <c r="AB249" s="79">
        <v>3768460</v>
      </c>
      <c r="AC249" s="79">
        <v>4223720</v>
      </c>
      <c r="AD249" s="101"/>
      <c r="AF249" s="118" t="s">
        <v>522</v>
      </c>
      <c r="AG249" s="101"/>
      <c r="AI249" s="95" t="str">
        <f t="shared" si="3"/>
        <v>b</v>
      </c>
    </row>
    <row r="250" spans="1:35" x14ac:dyDescent="0.2">
      <c r="A250" s="100" t="s">
        <v>347</v>
      </c>
      <c r="B250" s="100" t="s">
        <v>345</v>
      </c>
      <c r="C250" s="81"/>
      <c r="D250" s="79">
        <v>298092</v>
      </c>
      <c r="E250" s="79">
        <v>5184204</v>
      </c>
      <c r="F250" s="79">
        <v>5749384</v>
      </c>
      <c r="G250" s="79">
        <v>5805978</v>
      </c>
      <c r="H250" s="79">
        <v>6227740</v>
      </c>
      <c r="I250" s="79">
        <v>6655874</v>
      </c>
      <c r="J250" s="79">
        <v>7562446</v>
      </c>
      <c r="K250" s="79">
        <v>8756561</v>
      </c>
      <c r="L250" s="79">
        <v>9814499</v>
      </c>
      <c r="M250" s="79">
        <v>10502066</v>
      </c>
      <c r="N250" s="79">
        <v>11004308</v>
      </c>
      <c r="O250" s="79">
        <v>12343859</v>
      </c>
      <c r="P250" s="79">
        <v>13585426</v>
      </c>
      <c r="Q250" s="79">
        <v>16379535</v>
      </c>
      <c r="R250" s="79">
        <v>22374514</v>
      </c>
      <c r="S250" s="79">
        <v>21032619</v>
      </c>
      <c r="T250" s="79">
        <v>20344623</v>
      </c>
      <c r="U250" s="79">
        <v>19043428</v>
      </c>
      <c r="V250" s="79">
        <v>20019716</v>
      </c>
      <c r="W250" s="79">
        <v>17258825</v>
      </c>
      <c r="X250" s="79">
        <v>19319671</v>
      </c>
      <c r="Y250" s="79">
        <v>18703582</v>
      </c>
      <c r="Z250" s="79">
        <v>19374490</v>
      </c>
      <c r="AA250" s="79">
        <v>21806562</v>
      </c>
      <c r="AB250" s="79">
        <v>23749968</v>
      </c>
      <c r="AC250" s="79">
        <v>24417918</v>
      </c>
      <c r="AD250" s="101"/>
      <c r="AF250" s="118" t="s">
        <v>526</v>
      </c>
      <c r="AG250" s="101"/>
      <c r="AI250" s="95" t="str">
        <f t="shared" si="3"/>
        <v>f</v>
      </c>
    </row>
    <row r="251" spans="1:35" s="104" customFormat="1" x14ac:dyDescent="0.2">
      <c r="A251" s="103" t="s">
        <v>542</v>
      </c>
      <c r="B251" s="103" t="s">
        <v>108</v>
      </c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79">
        <v>6606483</v>
      </c>
      <c r="N251" s="79">
        <v>10456497</v>
      </c>
      <c r="O251" s="79">
        <v>9681813</v>
      </c>
      <c r="P251" s="79">
        <v>11058554</v>
      </c>
      <c r="Q251" s="79">
        <v>13197516</v>
      </c>
      <c r="R251" s="79">
        <v>14696321</v>
      </c>
      <c r="S251" s="79">
        <v>14609372</v>
      </c>
      <c r="T251" s="79">
        <v>13181689</v>
      </c>
      <c r="U251" s="79">
        <v>12910182</v>
      </c>
      <c r="V251" s="79">
        <v>13299052</v>
      </c>
      <c r="W251" s="79">
        <v>13002618</v>
      </c>
      <c r="X251" s="79">
        <v>13846072</v>
      </c>
      <c r="Y251" s="79">
        <v>14084271</v>
      </c>
      <c r="Z251" s="79">
        <v>14686934</v>
      </c>
      <c r="AA251" s="79">
        <v>15341798</v>
      </c>
      <c r="AB251" s="79">
        <v>17582178</v>
      </c>
      <c r="AC251" s="79">
        <v>18574784</v>
      </c>
      <c r="AD251" s="101"/>
      <c r="AF251" s="118" t="s">
        <v>524</v>
      </c>
      <c r="AG251" s="101"/>
      <c r="AI251" s="95" t="str">
        <f t="shared" si="3"/>
        <v>d</v>
      </c>
    </row>
    <row r="252" spans="1:35" x14ac:dyDescent="0.2">
      <c r="A252" s="100" t="s">
        <v>107</v>
      </c>
      <c r="B252" s="100" t="s">
        <v>108</v>
      </c>
      <c r="C252" s="79">
        <v>107356672</v>
      </c>
      <c r="D252" s="79">
        <v>110529308</v>
      </c>
      <c r="E252" s="79">
        <v>114117537</v>
      </c>
      <c r="F252" s="79">
        <v>109737578</v>
      </c>
      <c r="G252" s="79">
        <v>121164193</v>
      </c>
      <c r="H252" s="79">
        <v>135331935</v>
      </c>
      <c r="I252" s="79">
        <v>129645556</v>
      </c>
      <c r="J252" s="79">
        <v>133648986</v>
      </c>
      <c r="K252" s="79">
        <v>142739373</v>
      </c>
      <c r="L252" s="79">
        <v>168612537</v>
      </c>
      <c r="M252" s="79">
        <v>169581309</v>
      </c>
      <c r="N252" s="79">
        <v>172136635</v>
      </c>
      <c r="O252" s="79">
        <v>169288945</v>
      </c>
      <c r="P252" s="79">
        <v>195721285</v>
      </c>
      <c r="Q252" s="79">
        <v>212051229</v>
      </c>
      <c r="R252" s="79">
        <v>230653418</v>
      </c>
      <c r="S252" s="79">
        <v>231056343</v>
      </c>
      <c r="T252" s="79">
        <v>215344986</v>
      </c>
      <c r="U252" s="79">
        <v>202282533</v>
      </c>
      <c r="V252" s="79">
        <v>208757404</v>
      </c>
      <c r="W252" s="79">
        <v>218266776</v>
      </c>
      <c r="X252" s="79">
        <v>241030740</v>
      </c>
      <c r="Y252" s="79">
        <v>256407901</v>
      </c>
      <c r="Z252" s="79">
        <v>273162350</v>
      </c>
      <c r="AA252" s="79">
        <v>304472512</v>
      </c>
      <c r="AB252" s="79">
        <v>317346009</v>
      </c>
      <c r="AC252" s="79">
        <v>326804322</v>
      </c>
      <c r="AD252" s="101"/>
      <c r="AF252" s="118" t="s">
        <v>519</v>
      </c>
      <c r="AG252" s="101"/>
      <c r="AI252" s="95" t="str">
        <f t="shared" si="3"/>
        <v>a</v>
      </c>
    </row>
    <row r="253" spans="1:35" x14ac:dyDescent="0.2">
      <c r="A253" s="100" t="s">
        <v>348</v>
      </c>
      <c r="B253" s="100" t="s">
        <v>108</v>
      </c>
      <c r="C253" s="79">
        <v>16170432</v>
      </c>
      <c r="D253" s="79">
        <v>16540264</v>
      </c>
      <c r="E253" s="79">
        <v>16750206</v>
      </c>
      <c r="F253" s="79">
        <v>16974355</v>
      </c>
      <c r="G253" s="79">
        <v>17837869</v>
      </c>
      <c r="H253" s="79">
        <v>19164220</v>
      </c>
      <c r="I253" s="79">
        <v>19104315</v>
      </c>
      <c r="J253" s="79">
        <v>20153127</v>
      </c>
      <c r="K253" s="79">
        <v>21818807</v>
      </c>
      <c r="L253" s="79">
        <v>23472184</v>
      </c>
      <c r="M253" s="79">
        <v>23818778</v>
      </c>
      <c r="N253" s="79">
        <v>24343335</v>
      </c>
      <c r="O253" s="79">
        <v>24834928</v>
      </c>
      <c r="P253" s="79">
        <v>28851203</v>
      </c>
      <c r="Q253" s="79">
        <v>31630017</v>
      </c>
      <c r="R253" s="79">
        <v>32693381</v>
      </c>
      <c r="S253" s="79">
        <v>33104991</v>
      </c>
      <c r="T253" s="79">
        <v>30985414</v>
      </c>
      <c r="U253" s="79">
        <v>30325822</v>
      </c>
      <c r="V253" s="79">
        <v>33952902</v>
      </c>
      <c r="W253" s="79">
        <v>38107292</v>
      </c>
      <c r="X253" s="79">
        <v>39575817</v>
      </c>
      <c r="Y253" s="79">
        <v>39673898</v>
      </c>
      <c r="Z253" s="79">
        <v>40163104</v>
      </c>
      <c r="AA253" s="79">
        <v>42603721</v>
      </c>
      <c r="AB253" s="79">
        <v>47755992</v>
      </c>
      <c r="AC253" s="79">
        <v>45125786</v>
      </c>
      <c r="AD253" s="101"/>
      <c r="AF253" s="118" t="s">
        <v>522</v>
      </c>
      <c r="AG253" s="101"/>
      <c r="AI253" s="95" t="str">
        <f t="shared" si="3"/>
        <v>b</v>
      </c>
    </row>
    <row r="254" spans="1:35" x14ac:dyDescent="0.2">
      <c r="A254" s="100" t="s">
        <v>109</v>
      </c>
      <c r="B254" s="100" t="s">
        <v>108</v>
      </c>
      <c r="C254" s="79">
        <v>23199010</v>
      </c>
      <c r="D254" s="79">
        <v>22633091</v>
      </c>
      <c r="E254" s="79">
        <v>22564919</v>
      </c>
      <c r="F254" s="79">
        <v>22679435</v>
      </c>
      <c r="G254" s="79">
        <v>23276757</v>
      </c>
      <c r="H254" s="79">
        <v>25518074</v>
      </c>
      <c r="I254" s="79">
        <v>26955175</v>
      </c>
      <c r="J254" s="79">
        <v>28008591</v>
      </c>
      <c r="K254" s="79">
        <v>30865826</v>
      </c>
      <c r="L254" s="79">
        <v>33955062</v>
      </c>
      <c r="M254" s="79">
        <v>38483530</v>
      </c>
      <c r="N254" s="79">
        <v>33334778</v>
      </c>
      <c r="O254" s="79">
        <v>33659962</v>
      </c>
      <c r="P254" s="79">
        <v>37255498</v>
      </c>
      <c r="Q254" s="79">
        <v>40284743</v>
      </c>
      <c r="R254" s="79">
        <v>46232416</v>
      </c>
      <c r="S254" s="79">
        <v>50492047</v>
      </c>
      <c r="T254" s="79">
        <v>46563020</v>
      </c>
      <c r="U254" s="79">
        <v>40383964</v>
      </c>
      <c r="V254" s="79">
        <v>49682254</v>
      </c>
      <c r="W254" s="79">
        <v>43473143</v>
      </c>
      <c r="X254" s="79">
        <v>52979113</v>
      </c>
      <c r="Y254" s="79">
        <v>54269691</v>
      </c>
      <c r="Z254" s="79">
        <v>52411499</v>
      </c>
      <c r="AA254" s="79">
        <v>51541571</v>
      </c>
      <c r="AB254" s="79">
        <v>51321538</v>
      </c>
      <c r="AC254" s="79">
        <v>52658766</v>
      </c>
      <c r="AD254" s="101"/>
      <c r="AF254" s="118" t="s">
        <v>522</v>
      </c>
      <c r="AG254" s="101"/>
      <c r="AI254" s="95" t="str">
        <f t="shared" si="3"/>
        <v>b</v>
      </c>
    </row>
    <row r="255" spans="1:35" x14ac:dyDescent="0.2">
      <c r="A255" s="100" t="s">
        <v>349</v>
      </c>
      <c r="B255" s="100" t="s">
        <v>108</v>
      </c>
      <c r="C255" s="79">
        <v>49526549</v>
      </c>
      <c r="D255" s="79">
        <v>48754973</v>
      </c>
      <c r="E255" s="79">
        <v>50776094</v>
      </c>
      <c r="F255" s="79">
        <v>47661380</v>
      </c>
      <c r="G255" s="79">
        <v>46496360</v>
      </c>
      <c r="H255" s="79">
        <v>49907236</v>
      </c>
      <c r="I255" s="79">
        <v>55442720</v>
      </c>
      <c r="J255" s="79">
        <v>54432350</v>
      </c>
      <c r="K255" s="79">
        <v>61035360</v>
      </c>
      <c r="L255" s="79">
        <v>61222968</v>
      </c>
      <c r="M255" s="79">
        <v>57766436</v>
      </c>
      <c r="N255" s="79">
        <v>67259369</v>
      </c>
      <c r="O255" s="79">
        <v>70368452</v>
      </c>
      <c r="P255" s="79">
        <v>79267411</v>
      </c>
      <c r="Q255" s="79">
        <v>82724478</v>
      </c>
      <c r="R255" s="79">
        <v>90721521</v>
      </c>
      <c r="S255" s="79">
        <v>91843506</v>
      </c>
      <c r="T255" s="79">
        <v>84954914</v>
      </c>
      <c r="U255" s="79">
        <v>81231817</v>
      </c>
      <c r="V255" s="79">
        <v>86218394</v>
      </c>
      <c r="W255" s="79">
        <v>88657569</v>
      </c>
      <c r="X255" s="79">
        <v>99152303</v>
      </c>
      <c r="Y255" s="79">
        <v>100117911</v>
      </c>
      <c r="Z255" s="79">
        <v>105230919</v>
      </c>
      <c r="AA255" s="79">
        <v>114273240</v>
      </c>
      <c r="AB255" s="79">
        <v>113409077</v>
      </c>
      <c r="AC255" s="79">
        <v>114583686</v>
      </c>
      <c r="AD255" s="101"/>
      <c r="AF255" s="118" t="s">
        <v>522</v>
      </c>
      <c r="AG255" s="101"/>
      <c r="AI255" s="95" t="str">
        <f t="shared" si="3"/>
        <v>b</v>
      </c>
    </row>
    <row r="256" spans="1:35" x14ac:dyDescent="0.2">
      <c r="A256" s="100" t="s">
        <v>350</v>
      </c>
      <c r="B256" s="100" t="s">
        <v>108</v>
      </c>
      <c r="C256" s="79">
        <v>14986178</v>
      </c>
      <c r="D256" s="79">
        <v>12371177</v>
      </c>
      <c r="E256" s="79">
        <v>11920181</v>
      </c>
      <c r="F256" s="79">
        <v>13217100</v>
      </c>
      <c r="G256" s="79">
        <v>15422263</v>
      </c>
      <c r="H256" s="79">
        <v>16333982</v>
      </c>
      <c r="I256" s="79">
        <v>17473445</v>
      </c>
      <c r="J256" s="79">
        <v>17327373</v>
      </c>
      <c r="K256" s="79">
        <v>19586734</v>
      </c>
      <c r="L256" s="79">
        <v>22544878</v>
      </c>
      <c r="M256" s="79">
        <v>22907029</v>
      </c>
      <c r="N256" s="79">
        <v>21539396</v>
      </c>
      <c r="O256" s="79">
        <v>21798071</v>
      </c>
      <c r="P256" s="79">
        <v>24551375</v>
      </c>
      <c r="Q256" s="79">
        <v>27163189</v>
      </c>
      <c r="R256" s="79">
        <v>30876248</v>
      </c>
      <c r="S256" s="79">
        <v>32201595</v>
      </c>
      <c r="T256" s="79">
        <v>31891291</v>
      </c>
      <c r="U256" s="79">
        <v>24220690</v>
      </c>
      <c r="V256" s="79">
        <v>26531048</v>
      </c>
      <c r="W256" s="79">
        <v>25019633</v>
      </c>
      <c r="X256" s="79">
        <v>25996658</v>
      </c>
      <c r="Y256" s="79">
        <v>26010754</v>
      </c>
      <c r="Z256" s="79">
        <v>26421630</v>
      </c>
      <c r="AA256" s="79">
        <v>28147578</v>
      </c>
      <c r="AB256" s="79">
        <v>27775534</v>
      </c>
      <c r="AC256" s="79">
        <v>34552755</v>
      </c>
      <c r="AD256" s="101"/>
      <c r="AF256" s="118" t="s">
        <v>525</v>
      </c>
      <c r="AG256" s="101"/>
      <c r="AI256" s="95" t="str">
        <f t="shared" si="3"/>
        <v>e</v>
      </c>
    </row>
    <row r="257" spans="1:35" x14ac:dyDescent="0.2">
      <c r="A257" s="100" t="s">
        <v>351</v>
      </c>
      <c r="B257" s="100" t="s">
        <v>108</v>
      </c>
      <c r="C257" s="79">
        <v>10462119</v>
      </c>
      <c r="D257" s="79">
        <v>10701805</v>
      </c>
      <c r="E257" s="79">
        <v>15613949</v>
      </c>
      <c r="F257" s="79">
        <v>11980811</v>
      </c>
      <c r="G257" s="79">
        <v>13129670</v>
      </c>
      <c r="H257" s="79">
        <v>14223782</v>
      </c>
      <c r="I257" s="79">
        <v>15633743</v>
      </c>
      <c r="J257" s="79">
        <v>16650503</v>
      </c>
      <c r="K257" s="79">
        <v>17833604</v>
      </c>
      <c r="L257" s="79">
        <v>19814929</v>
      </c>
      <c r="M257" s="79">
        <v>20262966</v>
      </c>
      <c r="N257" s="79">
        <v>21728264</v>
      </c>
      <c r="O257" s="79">
        <v>20807317</v>
      </c>
      <c r="P257" s="79">
        <v>21865894</v>
      </c>
      <c r="Q257" s="79">
        <v>24945143</v>
      </c>
      <c r="R257" s="79">
        <v>28549229</v>
      </c>
      <c r="S257" s="79">
        <v>29914911</v>
      </c>
      <c r="T257" s="79">
        <v>25233118</v>
      </c>
      <c r="U257" s="79">
        <v>21224243</v>
      </c>
      <c r="V257" s="79">
        <v>23369252</v>
      </c>
      <c r="W257" s="79">
        <v>24652559</v>
      </c>
      <c r="X257" s="79">
        <v>27019904</v>
      </c>
      <c r="Y257" s="79">
        <v>31319941</v>
      </c>
      <c r="Z257" s="79">
        <v>30134519</v>
      </c>
      <c r="AA257" s="79">
        <v>31600055</v>
      </c>
      <c r="AB257" s="79">
        <v>32749434</v>
      </c>
      <c r="AC257" s="79">
        <v>34382015</v>
      </c>
      <c r="AD257" s="101"/>
      <c r="AF257" s="118" t="s">
        <v>524</v>
      </c>
      <c r="AG257" s="101"/>
      <c r="AI257" s="95" t="str">
        <f t="shared" si="3"/>
        <v>d</v>
      </c>
    </row>
    <row r="258" spans="1:35" x14ac:dyDescent="0.2">
      <c r="A258" s="100" t="s">
        <v>352</v>
      </c>
      <c r="B258" s="100" t="s">
        <v>108</v>
      </c>
      <c r="C258" s="79">
        <v>16608960</v>
      </c>
      <c r="D258" s="79">
        <v>18206015</v>
      </c>
      <c r="E258" s="79">
        <v>17631449</v>
      </c>
      <c r="F258" s="79">
        <v>18491605</v>
      </c>
      <c r="G258" s="79">
        <v>20486771</v>
      </c>
      <c r="H258" s="79">
        <v>19840820</v>
      </c>
      <c r="I258" s="79">
        <v>20484335</v>
      </c>
      <c r="J258" s="79">
        <v>20243178</v>
      </c>
      <c r="K258" s="79">
        <v>21011063</v>
      </c>
      <c r="L258" s="79">
        <v>24739951</v>
      </c>
      <c r="M258" s="79">
        <v>23151256</v>
      </c>
      <c r="N258" s="79">
        <v>22573756</v>
      </c>
      <c r="O258" s="79">
        <v>22532408</v>
      </c>
      <c r="P258" s="79">
        <v>26292168</v>
      </c>
      <c r="Q258" s="79">
        <v>28307074</v>
      </c>
      <c r="R258" s="79">
        <v>31479200</v>
      </c>
      <c r="S258" s="79">
        <v>32346867</v>
      </c>
      <c r="T258" s="79">
        <v>30478966</v>
      </c>
      <c r="U258" s="79">
        <v>28049658</v>
      </c>
      <c r="V258" s="79">
        <v>29891095</v>
      </c>
      <c r="W258" s="79">
        <v>30420689</v>
      </c>
      <c r="X258" s="79">
        <v>37399531</v>
      </c>
      <c r="Y258" s="79">
        <v>32670301</v>
      </c>
      <c r="Z258" s="79">
        <v>39364685</v>
      </c>
      <c r="AA258" s="79">
        <v>36179923</v>
      </c>
      <c r="AB258" s="79">
        <v>38748788</v>
      </c>
      <c r="AC258" s="79">
        <v>49612168</v>
      </c>
      <c r="AD258" s="101"/>
      <c r="AF258" s="118" t="s">
        <v>522</v>
      </c>
      <c r="AG258" s="101"/>
      <c r="AI258" s="95" t="str">
        <f t="shared" si="3"/>
        <v>b</v>
      </c>
    </row>
    <row r="259" spans="1:35" x14ac:dyDescent="0.2">
      <c r="A259" s="100" t="s">
        <v>110</v>
      </c>
      <c r="B259" s="100" t="s">
        <v>108</v>
      </c>
      <c r="C259" s="79">
        <v>39627755</v>
      </c>
      <c r="D259" s="79">
        <v>37662849</v>
      </c>
      <c r="E259" s="79">
        <v>36698732</v>
      </c>
      <c r="F259" s="79">
        <v>39730188</v>
      </c>
      <c r="G259" s="79">
        <v>37316827</v>
      </c>
      <c r="H259" s="79">
        <v>37526013</v>
      </c>
      <c r="I259" s="79">
        <v>37735781</v>
      </c>
      <c r="J259" s="79">
        <v>38523367</v>
      </c>
      <c r="K259" s="79">
        <v>43310187</v>
      </c>
      <c r="L259" s="79">
        <v>46130976</v>
      </c>
      <c r="M259" s="79">
        <v>44726582</v>
      </c>
      <c r="N259" s="79">
        <v>47161840</v>
      </c>
      <c r="O259" s="79">
        <v>47583947</v>
      </c>
      <c r="P259" s="79">
        <v>55433304</v>
      </c>
      <c r="Q259" s="79">
        <v>60211889</v>
      </c>
      <c r="R259" s="79">
        <v>64938791</v>
      </c>
      <c r="S259" s="79">
        <v>66501316</v>
      </c>
      <c r="T259" s="79">
        <v>65259209</v>
      </c>
      <c r="U259" s="79">
        <v>59834073</v>
      </c>
      <c r="V259" s="79">
        <v>61260637</v>
      </c>
      <c r="W259" s="79">
        <v>61963840</v>
      </c>
      <c r="X259" s="79">
        <v>69369873</v>
      </c>
      <c r="Y259" s="79">
        <v>67144389</v>
      </c>
      <c r="Z259" s="79">
        <v>71238643</v>
      </c>
      <c r="AA259" s="79">
        <v>75708604</v>
      </c>
      <c r="AB259" s="79">
        <v>77282356</v>
      </c>
      <c r="AC259" s="79">
        <v>84696198</v>
      </c>
      <c r="AD259" s="101"/>
      <c r="AF259" s="118" t="s">
        <v>519</v>
      </c>
      <c r="AG259" s="101"/>
      <c r="AI259" s="95" t="str">
        <f t="shared" si="3"/>
        <v>a</v>
      </c>
    </row>
    <row r="260" spans="1:35" x14ac:dyDescent="0.2">
      <c r="A260" s="100" t="s">
        <v>353</v>
      </c>
      <c r="B260" s="100" t="s">
        <v>108</v>
      </c>
      <c r="C260" s="79">
        <v>31823832</v>
      </c>
      <c r="D260" s="79">
        <v>32036618</v>
      </c>
      <c r="E260" s="79">
        <v>30984597</v>
      </c>
      <c r="F260" s="79">
        <v>31079921</v>
      </c>
      <c r="G260" s="79">
        <v>34013977</v>
      </c>
      <c r="H260" s="79">
        <v>34236130</v>
      </c>
      <c r="I260" s="79">
        <v>36691762</v>
      </c>
      <c r="J260" s="79">
        <v>37814150</v>
      </c>
      <c r="K260" s="79">
        <v>41843244</v>
      </c>
      <c r="L260" s="79">
        <v>45081872</v>
      </c>
      <c r="M260" s="79">
        <v>45361338</v>
      </c>
      <c r="N260" s="79">
        <v>48940496</v>
      </c>
      <c r="O260" s="79">
        <v>50580932</v>
      </c>
      <c r="P260" s="79">
        <v>62010160</v>
      </c>
      <c r="Q260" s="79">
        <v>65247166</v>
      </c>
      <c r="R260" s="79">
        <v>69397550</v>
      </c>
      <c r="S260" s="79">
        <v>68878245</v>
      </c>
      <c r="T260" s="79">
        <v>62469457</v>
      </c>
      <c r="U260" s="79">
        <v>57974741</v>
      </c>
      <c r="V260" s="79">
        <v>62552201</v>
      </c>
      <c r="W260" s="79">
        <v>60448085</v>
      </c>
      <c r="X260" s="79">
        <v>67548548</v>
      </c>
      <c r="Y260" s="79">
        <v>68506028</v>
      </c>
      <c r="Z260" s="79">
        <v>73867858</v>
      </c>
      <c r="AA260" s="79">
        <v>85483251</v>
      </c>
      <c r="AB260" s="79">
        <v>88437692</v>
      </c>
      <c r="AC260" s="79">
        <v>90387198</v>
      </c>
      <c r="AD260" s="101"/>
      <c r="AF260" s="118" t="s">
        <v>522</v>
      </c>
      <c r="AG260" s="101"/>
      <c r="AI260" s="95" t="str">
        <f t="shared" si="3"/>
        <v>b</v>
      </c>
    </row>
    <row r="261" spans="1:35" x14ac:dyDescent="0.2">
      <c r="A261" s="100" t="s">
        <v>111</v>
      </c>
      <c r="B261" s="100" t="s">
        <v>108</v>
      </c>
      <c r="C261" s="79">
        <v>74556471</v>
      </c>
      <c r="D261" s="79">
        <v>71875788</v>
      </c>
      <c r="E261" s="79">
        <v>85001673</v>
      </c>
      <c r="F261" s="79">
        <v>68888588</v>
      </c>
      <c r="G261" s="79">
        <v>74410543</v>
      </c>
      <c r="H261" s="79">
        <v>75846381</v>
      </c>
      <c r="I261" s="79">
        <v>78992938</v>
      </c>
      <c r="J261" s="79">
        <v>83575076</v>
      </c>
      <c r="K261" s="79">
        <v>101992860</v>
      </c>
      <c r="L261" s="79">
        <v>102045250</v>
      </c>
      <c r="M261" s="79">
        <v>103965200</v>
      </c>
      <c r="N261" s="79">
        <v>105639125</v>
      </c>
      <c r="O261" s="79">
        <v>108621814</v>
      </c>
      <c r="P261" s="79">
        <v>124099281</v>
      </c>
      <c r="Q261" s="79">
        <v>131727297</v>
      </c>
      <c r="R261" s="79">
        <v>132295818</v>
      </c>
      <c r="S261" s="79">
        <v>135528024</v>
      </c>
      <c r="T261" s="79">
        <v>128729473</v>
      </c>
      <c r="U261" s="79">
        <v>125483263</v>
      </c>
      <c r="V261" s="79">
        <v>128030826</v>
      </c>
      <c r="W261" s="79">
        <v>132501943</v>
      </c>
      <c r="X261" s="79">
        <v>144841588</v>
      </c>
      <c r="Y261" s="79">
        <v>155083305</v>
      </c>
      <c r="Z261" s="79">
        <v>161328502</v>
      </c>
      <c r="AA261" s="79">
        <v>187713489</v>
      </c>
      <c r="AB261" s="79">
        <v>167522767</v>
      </c>
      <c r="AC261" s="79">
        <v>140137306</v>
      </c>
      <c r="AD261" s="101"/>
      <c r="AF261" s="118" t="s">
        <v>519</v>
      </c>
      <c r="AG261" s="101"/>
      <c r="AI261" s="95" t="str">
        <f t="shared" si="3"/>
        <v>a</v>
      </c>
    </row>
    <row r="262" spans="1:35" x14ac:dyDescent="0.2">
      <c r="A262" s="100" t="s">
        <v>112</v>
      </c>
      <c r="B262" s="100" t="s">
        <v>108</v>
      </c>
      <c r="C262" s="79">
        <v>48021229</v>
      </c>
      <c r="D262" s="79">
        <v>53747875</v>
      </c>
      <c r="E262" s="79">
        <v>58282166</v>
      </c>
      <c r="F262" s="79">
        <v>57253889</v>
      </c>
      <c r="G262" s="79">
        <v>57385818</v>
      </c>
      <c r="H262" s="79">
        <v>61044748</v>
      </c>
      <c r="I262" s="79">
        <v>69867985</v>
      </c>
      <c r="J262" s="79">
        <v>73559074</v>
      </c>
      <c r="K262" s="79">
        <v>84591459</v>
      </c>
      <c r="L262" s="79">
        <v>99449582</v>
      </c>
      <c r="M262" s="79">
        <v>88662074</v>
      </c>
      <c r="N262" s="79">
        <v>90408918</v>
      </c>
      <c r="O262" s="79">
        <v>93806833</v>
      </c>
      <c r="P262" s="79">
        <v>105160398</v>
      </c>
      <c r="Q262" s="79">
        <v>194367440</v>
      </c>
      <c r="R262" s="79">
        <v>219115896</v>
      </c>
      <c r="S262" s="79">
        <v>358999288</v>
      </c>
      <c r="T262" s="79">
        <v>143597479</v>
      </c>
      <c r="U262" s="79">
        <v>121856590</v>
      </c>
      <c r="V262" s="79">
        <v>124466093</v>
      </c>
      <c r="W262" s="79">
        <v>122814446</v>
      </c>
      <c r="X262" s="79">
        <v>127223051</v>
      </c>
      <c r="Y262" s="79">
        <v>142899786</v>
      </c>
      <c r="Z262" s="79">
        <v>311068580</v>
      </c>
      <c r="AA262" s="79">
        <v>166599986</v>
      </c>
      <c r="AB262" s="79">
        <v>168504821</v>
      </c>
      <c r="AC262" s="79">
        <v>175006116</v>
      </c>
      <c r="AD262" s="101"/>
      <c r="AF262" s="118" t="s">
        <v>524</v>
      </c>
      <c r="AG262" s="101"/>
      <c r="AI262" s="95" t="str">
        <f t="shared" si="3"/>
        <v>d</v>
      </c>
    </row>
    <row r="263" spans="1:35" x14ac:dyDescent="0.2">
      <c r="A263" s="100" t="s">
        <v>113</v>
      </c>
      <c r="B263" s="100" t="s">
        <v>108</v>
      </c>
      <c r="C263" s="79">
        <v>14250396</v>
      </c>
      <c r="D263" s="79">
        <v>13905956</v>
      </c>
      <c r="E263" s="79">
        <v>17477551</v>
      </c>
      <c r="F263" s="79">
        <v>16690158</v>
      </c>
      <c r="G263" s="79">
        <v>17216924</v>
      </c>
      <c r="H263" s="79">
        <v>16833446</v>
      </c>
      <c r="I263" s="79">
        <v>17276721</v>
      </c>
      <c r="J263" s="79">
        <v>17666748</v>
      </c>
      <c r="K263" s="79">
        <v>20178002</v>
      </c>
      <c r="L263" s="79">
        <v>24212935</v>
      </c>
      <c r="M263" s="79">
        <v>25682605</v>
      </c>
      <c r="N263" s="79">
        <v>25528875</v>
      </c>
      <c r="O263" s="79">
        <v>24733103</v>
      </c>
      <c r="P263" s="79">
        <v>27649707</v>
      </c>
      <c r="Q263" s="79">
        <v>31370882</v>
      </c>
      <c r="R263" s="79">
        <v>31830434</v>
      </c>
      <c r="S263" s="79">
        <v>30461782</v>
      </c>
      <c r="T263" s="79" t="s">
        <v>548</v>
      </c>
      <c r="U263" s="79" t="s">
        <v>548</v>
      </c>
      <c r="V263" s="79">
        <v>31197594</v>
      </c>
      <c r="W263" s="79">
        <v>29930591</v>
      </c>
      <c r="X263" s="79">
        <v>32256881</v>
      </c>
      <c r="Y263" s="79">
        <v>33706397</v>
      </c>
      <c r="Z263" s="79">
        <v>34547195</v>
      </c>
      <c r="AA263" s="79">
        <v>36764862</v>
      </c>
      <c r="AB263" s="79">
        <v>36749436</v>
      </c>
      <c r="AC263" s="79">
        <v>38573235</v>
      </c>
      <c r="AD263" s="101"/>
      <c r="AF263" s="118" t="s">
        <v>522</v>
      </c>
      <c r="AG263" s="101"/>
      <c r="AI263" s="95" t="str">
        <f t="shared" si="3"/>
        <v>b</v>
      </c>
    </row>
    <row r="264" spans="1:35" x14ac:dyDescent="0.2">
      <c r="A264" s="100" t="s">
        <v>114</v>
      </c>
      <c r="B264" s="100" t="s">
        <v>108</v>
      </c>
      <c r="C264" s="79">
        <v>3630146</v>
      </c>
      <c r="D264" s="79">
        <v>3641703</v>
      </c>
      <c r="E264" s="79">
        <v>6908532</v>
      </c>
      <c r="F264" s="79">
        <v>4720634</v>
      </c>
      <c r="G264" s="79">
        <v>4680074</v>
      </c>
      <c r="H264" s="79">
        <v>4614689</v>
      </c>
      <c r="I264" s="79">
        <v>5683907</v>
      </c>
      <c r="J264" s="79">
        <v>6456641</v>
      </c>
      <c r="K264" s="79">
        <v>6960967</v>
      </c>
      <c r="L264" s="79">
        <v>7610725</v>
      </c>
      <c r="M264" s="79">
        <v>8116763</v>
      </c>
      <c r="N264" s="79">
        <v>7549922</v>
      </c>
      <c r="O264" s="79">
        <v>9200733</v>
      </c>
      <c r="P264" s="79">
        <v>9800251</v>
      </c>
      <c r="Q264" s="79">
        <v>6655350</v>
      </c>
      <c r="R264" s="79">
        <v>7855428</v>
      </c>
      <c r="S264" s="79">
        <v>18174120</v>
      </c>
      <c r="T264" s="79">
        <v>11482655</v>
      </c>
      <c r="U264" s="79">
        <v>7752337</v>
      </c>
      <c r="V264" s="79">
        <v>8484898</v>
      </c>
      <c r="W264" s="79">
        <v>10926658</v>
      </c>
      <c r="X264" s="79">
        <v>11691515</v>
      </c>
      <c r="Y264" s="79">
        <v>8812602</v>
      </c>
      <c r="Z264" s="79">
        <v>9224104</v>
      </c>
      <c r="AA264" s="79">
        <v>9068139</v>
      </c>
      <c r="AB264" s="79">
        <v>9647280</v>
      </c>
      <c r="AC264" s="79">
        <v>10885050</v>
      </c>
      <c r="AD264" s="101"/>
      <c r="AF264" s="118" t="s">
        <v>524</v>
      </c>
      <c r="AG264" s="101"/>
      <c r="AI264" s="95" t="str">
        <f t="shared" si="3"/>
        <v>d</v>
      </c>
    </row>
    <row r="265" spans="1:35" x14ac:dyDescent="0.2">
      <c r="A265" s="100" t="s">
        <v>355</v>
      </c>
      <c r="B265" s="100" t="s">
        <v>108</v>
      </c>
      <c r="C265" s="79">
        <v>20076373</v>
      </c>
      <c r="D265" s="79">
        <v>20287421</v>
      </c>
      <c r="E265" s="79">
        <v>18177238</v>
      </c>
      <c r="F265" s="79">
        <v>16711365</v>
      </c>
      <c r="G265" s="79">
        <v>22009545</v>
      </c>
      <c r="H265" s="79">
        <v>18469351</v>
      </c>
      <c r="I265" s="79">
        <v>20093435</v>
      </c>
      <c r="J265" s="79">
        <v>21241645</v>
      </c>
      <c r="K265" s="79">
        <v>24524959</v>
      </c>
      <c r="L265" s="79">
        <v>26059670</v>
      </c>
      <c r="M265" s="79">
        <v>25843560</v>
      </c>
      <c r="N265" s="79">
        <v>26247591</v>
      </c>
      <c r="O265" s="79">
        <v>28558037</v>
      </c>
      <c r="P265" s="79">
        <v>32468299</v>
      </c>
      <c r="Q265" s="79">
        <v>37679900</v>
      </c>
      <c r="R265" s="79">
        <v>46930812</v>
      </c>
      <c r="S265" s="79">
        <v>43571118</v>
      </c>
      <c r="T265" s="79">
        <v>42641340</v>
      </c>
      <c r="U265" s="79">
        <v>41704541</v>
      </c>
      <c r="V265" s="79">
        <v>42371592</v>
      </c>
      <c r="W265" s="79">
        <v>43499923</v>
      </c>
      <c r="X265" s="79">
        <v>45833263</v>
      </c>
      <c r="Y265" s="79">
        <v>49827357</v>
      </c>
      <c r="Z265" s="79">
        <v>51807653</v>
      </c>
      <c r="AA265" s="79">
        <v>54831060</v>
      </c>
      <c r="AB265" s="79">
        <v>59524295</v>
      </c>
      <c r="AC265" s="79">
        <v>61720504</v>
      </c>
      <c r="AD265" s="101"/>
      <c r="AF265" s="118" t="s">
        <v>522</v>
      </c>
      <c r="AG265" s="101"/>
      <c r="AI265" s="95" t="str">
        <f t="shared" si="3"/>
        <v>b</v>
      </c>
    </row>
    <row r="266" spans="1:35" x14ac:dyDescent="0.2">
      <c r="A266" s="100" t="s">
        <v>354</v>
      </c>
      <c r="B266" s="100" t="s">
        <v>108</v>
      </c>
      <c r="C266" s="81"/>
      <c r="D266" s="79">
        <v>8281795</v>
      </c>
      <c r="E266" s="79">
        <v>9755327</v>
      </c>
      <c r="F266" s="79">
        <v>9033974</v>
      </c>
      <c r="G266" s="79">
        <v>10011017</v>
      </c>
      <c r="H266" s="79">
        <v>12531589</v>
      </c>
      <c r="I266" s="79">
        <v>14389958</v>
      </c>
      <c r="J266" s="79">
        <v>15009473</v>
      </c>
      <c r="K266" s="79">
        <v>15558781</v>
      </c>
      <c r="L266" s="79">
        <v>15325141</v>
      </c>
      <c r="M266" s="79">
        <v>16477882</v>
      </c>
      <c r="N266" s="79">
        <v>15339241</v>
      </c>
      <c r="O266" s="79">
        <v>16511971</v>
      </c>
      <c r="P266" s="79">
        <v>17393667</v>
      </c>
      <c r="Q266" s="79">
        <v>18199060</v>
      </c>
      <c r="R266" s="79">
        <v>18783436</v>
      </c>
      <c r="S266" s="79">
        <v>18144763</v>
      </c>
      <c r="T266" s="79">
        <v>16711809</v>
      </c>
      <c r="U266" s="79">
        <v>15627572</v>
      </c>
      <c r="V266" s="79">
        <v>16135217</v>
      </c>
      <c r="W266" s="79">
        <v>15628090</v>
      </c>
      <c r="X266" s="79">
        <v>19234574</v>
      </c>
      <c r="Y266" s="79">
        <v>16863729</v>
      </c>
      <c r="Z266" s="79">
        <v>19604096</v>
      </c>
      <c r="AA266" s="79">
        <v>18447318</v>
      </c>
      <c r="AB266" s="79">
        <v>18655150</v>
      </c>
      <c r="AC266" s="79">
        <v>19032767</v>
      </c>
      <c r="AD266" s="101"/>
      <c r="AF266" s="118" t="s">
        <v>524</v>
      </c>
      <c r="AG266" s="101"/>
      <c r="AI266" s="95" t="str">
        <f t="shared" si="3"/>
        <v>d</v>
      </c>
    </row>
    <row r="267" spans="1:35" x14ac:dyDescent="0.2">
      <c r="A267" s="100" t="s">
        <v>356</v>
      </c>
      <c r="B267" s="100" t="s">
        <v>108</v>
      </c>
      <c r="C267" s="79">
        <v>8133307</v>
      </c>
      <c r="D267" s="79">
        <v>9209729</v>
      </c>
      <c r="E267" s="79">
        <v>9743358</v>
      </c>
      <c r="F267" s="79">
        <v>9704593</v>
      </c>
      <c r="G267" s="79">
        <v>10862504</v>
      </c>
      <c r="H267" s="79">
        <v>11683537</v>
      </c>
      <c r="I267" s="79">
        <v>13017350</v>
      </c>
      <c r="J267" s="79">
        <v>13663141</v>
      </c>
      <c r="K267" s="79">
        <v>15788794</v>
      </c>
      <c r="L267" s="79">
        <v>17622369</v>
      </c>
      <c r="M267" s="79">
        <v>18106694</v>
      </c>
      <c r="N267" s="79">
        <v>20104222</v>
      </c>
      <c r="O267" s="79">
        <v>19056458</v>
      </c>
      <c r="P267" s="79">
        <v>32780415</v>
      </c>
      <c r="Q267" s="79">
        <v>32123741</v>
      </c>
      <c r="R267" s="79">
        <v>35453272</v>
      </c>
      <c r="S267" s="79">
        <v>37108154</v>
      </c>
      <c r="T267" s="79">
        <v>36592861</v>
      </c>
      <c r="U267" s="79">
        <v>35489312</v>
      </c>
      <c r="V267" s="79">
        <v>31910723</v>
      </c>
      <c r="W267" s="79">
        <v>33539048</v>
      </c>
      <c r="X267" s="79">
        <v>34030722</v>
      </c>
      <c r="Y267" s="79">
        <v>32876288</v>
      </c>
      <c r="Z267" s="79">
        <v>34639821</v>
      </c>
      <c r="AA267" s="79">
        <v>37522859</v>
      </c>
      <c r="AB267" s="79">
        <v>36360214</v>
      </c>
      <c r="AC267" s="79">
        <v>37574303</v>
      </c>
      <c r="AD267" s="101"/>
      <c r="AF267" s="118" t="s">
        <v>524</v>
      </c>
      <c r="AG267" s="101"/>
      <c r="AI267" s="95" t="str">
        <f t="shared" si="3"/>
        <v>d</v>
      </c>
    </row>
    <row r="268" spans="1:35" x14ac:dyDescent="0.2">
      <c r="A268" s="100" t="s">
        <v>534</v>
      </c>
      <c r="B268" s="100" t="s">
        <v>108</v>
      </c>
      <c r="C268" s="81"/>
      <c r="D268" s="81"/>
      <c r="E268" s="81"/>
      <c r="F268" s="81"/>
      <c r="G268" s="81"/>
      <c r="H268" s="81"/>
      <c r="I268" s="81"/>
      <c r="J268" s="79">
        <v>694806</v>
      </c>
      <c r="K268" s="79">
        <v>3463075</v>
      </c>
      <c r="L268" s="79">
        <v>4301726</v>
      </c>
      <c r="M268" s="79">
        <v>4292516</v>
      </c>
      <c r="N268" s="79">
        <v>4483148</v>
      </c>
      <c r="O268" s="79">
        <v>4331624</v>
      </c>
      <c r="P268" s="79">
        <v>5153116</v>
      </c>
      <c r="Q268" s="79">
        <v>5526918</v>
      </c>
      <c r="R268" s="79">
        <v>4272716</v>
      </c>
      <c r="S268" s="79">
        <v>4209314</v>
      </c>
      <c r="T268" s="79">
        <v>3841819</v>
      </c>
      <c r="U268" s="79">
        <v>3635066</v>
      </c>
      <c r="V268" s="79">
        <v>3600058</v>
      </c>
      <c r="W268" s="79">
        <v>3555350</v>
      </c>
      <c r="X268" s="79">
        <v>5370169</v>
      </c>
      <c r="Y268" s="79">
        <v>4110627</v>
      </c>
      <c r="Z268" s="79">
        <v>4246519</v>
      </c>
      <c r="AA268" s="79">
        <v>4497159</v>
      </c>
      <c r="AB268" s="79">
        <v>4863907</v>
      </c>
      <c r="AC268" s="79">
        <v>5078596</v>
      </c>
      <c r="AD268" s="101"/>
      <c r="AF268" s="118" t="s">
        <v>524</v>
      </c>
      <c r="AG268" s="101"/>
      <c r="AI268" s="95" t="str">
        <f t="shared" si="3"/>
        <v>d</v>
      </c>
    </row>
    <row r="269" spans="1:35" x14ac:dyDescent="0.2">
      <c r="A269" s="100" t="s">
        <v>357</v>
      </c>
      <c r="B269" s="100" t="s">
        <v>108</v>
      </c>
      <c r="C269" s="79">
        <v>3389798</v>
      </c>
      <c r="D269" s="79">
        <v>11077679</v>
      </c>
      <c r="E269" s="79">
        <v>11179242</v>
      </c>
      <c r="F269" s="79">
        <v>11312845</v>
      </c>
      <c r="G269" s="79">
        <v>11887346</v>
      </c>
      <c r="H269" s="79">
        <v>12767934</v>
      </c>
      <c r="I269" s="79">
        <v>15779095</v>
      </c>
      <c r="J269" s="79">
        <v>16962865</v>
      </c>
      <c r="K269" s="79">
        <v>21308879</v>
      </c>
      <c r="L269" s="79">
        <v>26167052</v>
      </c>
      <c r="M269" s="79">
        <v>26677615</v>
      </c>
      <c r="N269" s="79">
        <v>25593222</v>
      </c>
      <c r="O269" s="79">
        <v>26166398</v>
      </c>
      <c r="P269" s="79">
        <v>32363532</v>
      </c>
      <c r="Q269" s="79">
        <v>33362516</v>
      </c>
      <c r="R269" s="79">
        <v>37706441</v>
      </c>
      <c r="S269" s="79">
        <v>38932204</v>
      </c>
      <c r="T269" s="79">
        <v>33116310</v>
      </c>
      <c r="U269" s="79">
        <v>30319917</v>
      </c>
      <c r="V269" s="79">
        <v>30813545</v>
      </c>
      <c r="W269" s="79">
        <v>33941219</v>
      </c>
      <c r="X269" s="79">
        <v>37235632</v>
      </c>
      <c r="Y269" s="79">
        <v>67802800</v>
      </c>
      <c r="Z269" s="79">
        <v>54155081</v>
      </c>
      <c r="AA269" s="79">
        <v>70165975</v>
      </c>
      <c r="AB269" s="79">
        <v>74179883</v>
      </c>
      <c r="AC269" s="79">
        <v>56400315</v>
      </c>
      <c r="AD269" s="101"/>
      <c r="AF269" s="118" t="s">
        <v>524</v>
      </c>
      <c r="AG269" s="101"/>
      <c r="AI269" s="95" t="str">
        <f t="shared" si="3"/>
        <v>d</v>
      </c>
    </row>
    <row r="270" spans="1:35" x14ac:dyDescent="0.2">
      <c r="A270" s="100" t="s">
        <v>115</v>
      </c>
      <c r="B270" s="100" t="s">
        <v>108</v>
      </c>
      <c r="C270" s="79">
        <v>5619907</v>
      </c>
      <c r="D270" s="79">
        <v>5830606</v>
      </c>
      <c r="E270" s="79">
        <v>5978809</v>
      </c>
      <c r="F270" s="79">
        <v>6302304</v>
      </c>
      <c r="G270" s="79">
        <v>6226544</v>
      </c>
      <c r="H270" s="79">
        <v>6158994</v>
      </c>
      <c r="I270" s="79">
        <v>6792974</v>
      </c>
      <c r="J270" s="79">
        <v>6195019</v>
      </c>
      <c r="K270" s="79">
        <v>7322575</v>
      </c>
      <c r="L270" s="79">
        <v>7942040</v>
      </c>
      <c r="M270" s="79">
        <v>8312895</v>
      </c>
      <c r="N270" s="79">
        <v>7474552</v>
      </c>
      <c r="O270" s="79">
        <v>7646632</v>
      </c>
      <c r="P270" s="79">
        <v>7719168</v>
      </c>
      <c r="Q270" s="79">
        <v>8788598</v>
      </c>
      <c r="R270" s="79">
        <v>8960640</v>
      </c>
      <c r="S270" s="79">
        <v>9664337</v>
      </c>
      <c r="T270" s="79">
        <v>9173044</v>
      </c>
      <c r="U270" s="79">
        <v>8169676</v>
      </c>
      <c r="V270" s="79">
        <v>8706010</v>
      </c>
      <c r="W270" s="79">
        <v>8478654</v>
      </c>
      <c r="X270" s="79">
        <v>9399548</v>
      </c>
      <c r="Y270" s="79">
        <v>9453431</v>
      </c>
      <c r="Z270" s="79">
        <v>9915501</v>
      </c>
      <c r="AA270" s="79">
        <v>10139546</v>
      </c>
      <c r="AB270" s="79">
        <v>10152190</v>
      </c>
      <c r="AC270" s="79">
        <v>10446625</v>
      </c>
      <c r="AD270" s="101"/>
      <c r="AF270" s="118" t="s">
        <v>524</v>
      </c>
      <c r="AG270" s="101"/>
      <c r="AI270" s="95" t="str">
        <f t="shared" si="3"/>
        <v>d</v>
      </c>
    </row>
    <row r="271" spans="1:35" x14ac:dyDescent="0.2">
      <c r="A271" s="100" t="s">
        <v>358</v>
      </c>
      <c r="B271" s="100" t="s">
        <v>108</v>
      </c>
      <c r="C271" s="79">
        <v>22406110</v>
      </c>
      <c r="D271" s="79">
        <v>21781232</v>
      </c>
      <c r="E271" s="79">
        <v>22933897</v>
      </c>
      <c r="F271" s="79">
        <v>22769946</v>
      </c>
      <c r="G271" s="79">
        <v>24389374</v>
      </c>
      <c r="H271" s="79">
        <v>25886120</v>
      </c>
      <c r="I271" s="79">
        <v>31027218</v>
      </c>
      <c r="J271" s="79">
        <v>29557342</v>
      </c>
      <c r="K271" s="79">
        <v>34124270</v>
      </c>
      <c r="L271" s="79">
        <v>37683422</v>
      </c>
      <c r="M271" s="79">
        <v>37472032</v>
      </c>
      <c r="N271" s="79">
        <v>39899715</v>
      </c>
      <c r="O271" s="79">
        <v>39657795</v>
      </c>
      <c r="P271" s="79">
        <v>45700965</v>
      </c>
      <c r="Q271" s="79">
        <v>47894449</v>
      </c>
      <c r="R271" s="79">
        <v>51139414</v>
      </c>
      <c r="S271" s="79">
        <v>51357432</v>
      </c>
      <c r="T271" s="79">
        <v>48437168</v>
      </c>
      <c r="U271" s="79">
        <v>45278941</v>
      </c>
      <c r="V271" s="79">
        <v>45318008</v>
      </c>
      <c r="W271" s="79">
        <v>46353885</v>
      </c>
      <c r="X271" s="79">
        <v>48427273</v>
      </c>
      <c r="Y271" s="79">
        <v>49583002</v>
      </c>
      <c r="Z271" s="79">
        <v>51464743</v>
      </c>
      <c r="AA271" s="79">
        <v>54628658</v>
      </c>
      <c r="AB271" s="79">
        <v>56432581</v>
      </c>
      <c r="AC271" s="79">
        <v>57194036</v>
      </c>
      <c r="AD271" s="101"/>
      <c r="AF271" s="118" t="s">
        <v>525</v>
      </c>
      <c r="AG271" s="101"/>
      <c r="AI271" s="95" t="str">
        <f t="shared" si="3"/>
        <v>e</v>
      </c>
    </row>
    <row r="272" spans="1:35" x14ac:dyDescent="0.2">
      <c r="A272" s="100" t="s">
        <v>359</v>
      </c>
      <c r="B272" s="100" t="s">
        <v>108</v>
      </c>
      <c r="C272" s="79">
        <v>57649019</v>
      </c>
      <c r="D272" s="79">
        <v>52644489</v>
      </c>
      <c r="E272" s="79">
        <v>57876860</v>
      </c>
      <c r="F272" s="79">
        <v>52672282</v>
      </c>
      <c r="G272" s="79">
        <v>51406144</v>
      </c>
      <c r="H272" s="79">
        <v>51546084</v>
      </c>
      <c r="I272" s="79">
        <v>58939370</v>
      </c>
      <c r="J272" s="79">
        <v>61113123</v>
      </c>
      <c r="K272" s="79">
        <v>68834711</v>
      </c>
      <c r="L272" s="79">
        <v>75088925</v>
      </c>
      <c r="M272" s="79">
        <v>92929520</v>
      </c>
      <c r="N272" s="79">
        <v>83871833</v>
      </c>
      <c r="O272" s="79">
        <v>90604221</v>
      </c>
      <c r="P272" s="79">
        <v>104167048</v>
      </c>
      <c r="Q272" s="79">
        <v>111368481</v>
      </c>
      <c r="R272" s="79">
        <v>122679396</v>
      </c>
      <c r="S272" s="79">
        <v>139881227</v>
      </c>
      <c r="T272" s="79">
        <v>126860390</v>
      </c>
      <c r="U272" s="79">
        <v>119774437</v>
      </c>
      <c r="V272" s="79">
        <v>124770408</v>
      </c>
      <c r="W272" s="79">
        <v>129935651</v>
      </c>
      <c r="X272" s="79">
        <v>141411181</v>
      </c>
      <c r="Y272" s="79">
        <v>141858470</v>
      </c>
      <c r="Z272" s="79">
        <v>146712351</v>
      </c>
      <c r="AA272" s="79">
        <v>158443811</v>
      </c>
      <c r="AB272" s="79">
        <v>164890841</v>
      </c>
      <c r="AC272" s="79">
        <v>174963118</v>
      </c>
      <c r="AD272" s="101"/>
      <c r="AF272" s="118" t="s">
        <v>519</v>
      </c>
      <c r="AG272" s="101"/>
      <c r="AI272" s="95" t="str">
        <f t="shared" si="3"/>
        <v>a</v>
      </c>
    </row>
    <row r="273" spans="1:35" x14ac:dyDescent="0.2">
      <c r="A273" s="100" t="s">
        <v>108</v>
      </c>
      <c r="B273" s="100" t="s">
        <v>108</v>
      </c>
      <c r="C273" s="79">
        <v>46544828</v>
      </c>
      <c r="D273" s="79">
        <v>42313567</v>
      </c>
      <c r="E273" s="79">
        <v>43184918</v>
      </c>
      <c r="F273" s="79">
        <v>43557288</v>
      </c>
      <c r="G273" s="79">
        <v>42706479</v>
      </c>
      <c r="H273" s="79">
        <v>46045087</v>
      </c>
      <c r="I273" s="79">
        <v>49561022</v>
      </c>
      <c r="J273" s="79">
        <v>51714834</v>
      </c>
      <c r="K273" s="79">
        <v>57294990</v>
      </c>
      <c r="L273" s="79">
        <v>59550410</v>
      </c>
      <c r="M273" s="79">
        <v>56413141</v>
      </c>
      <c r="N273" s="79">
        <v>60059604</v>
      </c>
      <c r="O273" s="79">
        <v>60773703</v>
      </c>
      <c r="P273" s="79">
        <v>65948522</v>
      </c>
      <c r="Q273" s="79">
        <v>74802767</v>
      </c>
      <c r="R273" s="79">
        <v>78462217</v>
      </c>
      <c r="S273" s="79">
        <v>79870852</v>
      </c>
      <c r="T273" s="79">
        <v>76452564</v>
      </c>
      <c r="U273" s="79">
        <v>67070760</v>
      </c>
      <c r="V273" s="79">
        <v>82109198</v>
      </c>
      <c r="W273" s="79">
        <v>74612515</v>
      </c>
      <c r="X273" s="79">
        <v>83644970</v>
      </c>
      <c r="Y273" s="79">
        <v>83058839</v>
      </c>
      <c r="Z273" s="79">
        <v>88778207</v>
      </c>
      <c r="AA273" s="79">
        <v>95587963</v>
      </c>
      <c r="AB273" s="79">
        <v>102380921</v>
      </c>
      <c r="AC273" s="79">
        <v>98536617</v>
      </c>
      <c r="AD273" s="101"/>
      <c r="AF273" s="118" t="s">
        <v>519</v>
      </c>
      <c r="AG273" s="101"/>
      <c r="AI273" s="95" t="str">
        <f t="shared" si="3"/>
        <v>a</v>
      </c>
    </row>
    <row r="274" spans="1:35" x14ac:dyDescent="0.2">
      <c r="A274" s="100" t="s">
        <v>116</v>
      </c>
      <c r="B274" s="100" t="s">
        <v>108</v>
      </c>
      <c r="C274" s="79">
        <v>13326095</v>
      </c>
      <c r="D274" s="79">
        <v>12417586</v>
      </c>
      <c r="E274" s="79">
        <v>12721123</v>
      </c>
      <c r="F274" s="79">
        <v>12537671</v>
      </c>
      <c r="G274" s="79">
        <v>15710744</v>
      </c>
      <c r="H274" s="79">
        <v>16153871</v>
      </c>
      <c r="I274" s="79">
        <v>14701638</v>
      </c>
      <c r="J274" s="79">
        <v>15196958</v>
      </c>
      <c r="K274" s="79">
        <v>18642694</v>
      </c>
      <c r="L274" s="79">
        <v>17416831</v>
      </c>
      <c r="M274" s="79">
        <v>21451749</v>
      </c>
      <c r="N274" s="79">
        <v>17947332</v>
      </c>
      <c r="O274" s="79">
        <v>18673390</v>
      </c>
      <c r="P274" s="79">
        <v>21123471</v>
      </c>
      <c r="Q274" s="79">
        <v>27288561</v>
      </c>
      <c r="R274" s="79">
        <v>22881043</v>
      </c>
      <c r="S274" s="79">
        <v>22670030</v>
      </c>
      <c r="T274" s="79">
        <v>20456719</v>
      </c>
      <c r="U274" s="79">
        <v>22930721</v>
      </c>
      <c r="V274" s="79">
        <v>25971535</v>
      </c>
      <c r="W274" s="79">
        <v>25138874</v>
      </c>
      <c r="X274" s="79">
        <v>27528382</v>
      </c>
      <c r="Y274" s="79">
        <v>26136208</v>
      </c>
      <c r="Z274" s="79">
        <v>27516347</v>
      </c>
      <c r="AA274" s="79">
        <v>28369559</v>
      </c>
      <c r="AB274" s="79">
        <v>29563114</v>
      </c>
      <c r="AC274" s="79">
        <v>30810032</v>
      </c>
      <c r="AD274" s="101"/>
      <c r="AF274" s="118" t="s">
        <v>522</v>
      </c>
      <c r="AG274" s="101"/>
      <c r="AI274" s="95" t="str">
        <f t="shared" si="3"/>
        <v>b</v>
      </c>
    </row>
    <row r="275" spans="1:35" s="104" customFormat="1" x14ac:dyDescent="0.2">
      <c r="A275" s="103" t="s">
        <v>544</v>
      </c>
      <c r="B275" s="103" t="s">
        <v>108</v>
      </c>
      <c r="C275" s="81"/>
      <c r="D275" s="81"/>
      <c r="E275" s="81"/>
      <c r="F275" s="81"/>
      <c r="G275" s="81"/>
      <c r="H275" s="81"/>
      <c r="I275" s="81"/>
      <c r="J275" s="81"/>
      <c r="K275" s="81"/>
      <c r="L275" s="105">
        <v>9991374</v>
      </c>
      <c r="M275" s="79">
        <v>10938325</v>
      </c>
      <c r="N275" s="79">
        <v>11652667</v>
      </c>
      <c r="O275" s="79">
        <v>12414281</v>
      </c>
      <c r="P275" s="79">
        <v>13549043</v>
      </c>
      <c r="Q275" s="79">
        <v>15356701</v>
      </c>
      <c r="R275" s="79">
        <v>15810053</v>
      </c>
      <c r="S275" s="79">
        <v>15146399</v>
      </c>
      <c r="T275" s="79">
        <v>13480894</v>
      </c>
      <c r="U275" s="79">
        <v>12173418</v>
      </c>
      <c r="V275" s="79">
        <v>13273937</v>
      </c>
      <c r="W275" s="79">
        <v>13563045</v>
      </c>
      <c r="X275" s="79">
        <v>14728628</v>
      </c>
      <c r="Y275" s="79">
        <v>13895146</v>
      </c>
      <c r="Z275" s="79">
        <v>16136436</v>
      </c>
      <c r="AA275" s="79">
        <v>15588462</v>
      </c>
      <c r="AB275" s="79">
        <v>15492775</v>
      </c>
      <c r="AC275" s="79">
        <v>15944773</v>
      </c>
      <c r="AD275" s="101"/>
      <c r="AF275" s="118" t="s">
        <v>524</v>
      </c>
      <c r="AG275" s="101"/>
      <c r="AI275" s="95" t="str">
        <f t="shared" si="3"/>
        <v>d</v>
      </c>
    </row>
    <row r="276" spans="1:35" x14ac:dyDescent="0.2">
      <c r="A276" s="100" t="s">
        <v>360</v>
      </c>
      <c r="B276" s="100" t="s">
        <v>108</v>
      </c>
      <c r="C276" s="79">
        <v>14203859</v>
      </c>
      <c r="D276" s="79">
        <v>15186163</v>
      </c>
      <c r="E276" s="79">
        <v>15025416</v>
      </c>
      <c r="F276" s="79">
        <v>15031373</v>
      </c>
      <c r="G276" s="79">
        <v>15470187</v>
      </c>
      <c r="H276" s="79">
        <v>16240824</v>
      </c>
      <c r="I276" s="79">
        <v>18010311</v>
      </c>
      <c r="J276" s="79">
        <v>18670340</v>
      </c>
      <c r="K276" s="79">
        <v>22145156</v>
      </c>
      <c r="L276" s="79">
        <v>25248439</v>
      </c>
      <c r="M276" s="79">
        <v>27179552</v>
      </c>
      <c r="N276" s="79">
        <v>28108110</v>
      </c>
      <c r="O276" s="79">
        <v>27024599</v>
      </c>
      <c r="P276" s="79">
        <v>33836416</v>
      </c>
      <c r="Q276" s="79">
        <v>36029694</v>
      </c>
      <c r="R276" s="79">
        <v>42747328</v>
      </c>
      <c r="S276" s="79">
        <v>43204327</v>
      </c>
      <c r="T276" s="79">
        <v>41684802</v>
      </c>
      <c r="U276" s="79">
        <v>36817218</v>
      </c>
      <c r="V276" s="79">
        <v>39082762</v>
      </c>
      <c r="W276" s="79">
        <v>38952410</v>
      </c>
      <c r="X276" s="79">
        <v>42283830</v>
      </c>
      <c r="Y276" s="79">
        <v>41711272</v>
      </c>
      <c r="Z276" s="79">
        <v>43837976</v>
      </c>
      <c r="AA276" s="79">
        <v>47252528</v>
      </c>
      <c r="AB276" s="79">
        <v>50585761</v>
      </c>
      <c r="AC276" s="79">
        <v>51428744</v>
      </c>
      <c r="AD276" s="101"/>
      <c r="AF276" s="118" t="s">
        <v>522</v>
      </c>
      <c r="AG276" s="101"/>
      <c r="AI276" s="95" t="str">
        <f t="shared" ref="AI276:AI339" si="4">+LEFT(AF276,1)</f>
        <v>b</v>
      </c>
    </row>
    <row r="277" spans="1:35" x14ac:dyDescent="0.2">
      <c r="A277" s="100" t="s">
        <v>361</v>
      </c>
      <c r="B277" s="100" t="s">
        <v>108</v>
      </c>
      <c r="C277" s="79">
        <v>7732762</v>
      </c>
      <c r="D277" s="79">
        <v>7357416</v>
      </c>
      <c r="E277" s="79">
        <v>6767490</v>
      </c>
      <c r="F277" s="79">
        <v>7018657</v>
      </c>
      <c r="G277" s="79">
        <v>7649183</v>
      </c>
      <c r="H277" s="79">
        <v>8003387</v>
      </c>
      <c r="I277" s="79">
        <v>8968627</v>
      </c>
      <c r="J277" s="79">
        <v>10996544</v>
      </c>
      <c r="K277" s="79">
        <v>12108144</v>
      </c>
      <c r="L277" s="79">
        <v>12847642</v>
      </c>
      <c r="M277" s="79">
        <v>13555532</v>
      </c>
      <c r="N277" s="79">
        <v>15055421</v>
      </c>
      <c r="O277" s="79">
        <v>15164726</v>
      </c>
      <c r="P277" s="79">
        <v>16153263</v>
      </c>
      <c r="Q277" s="79">
        <v>18110091</v>
      </c>
      <c r="R277" s="79">
        <v>19671102</v>
      </c>
      <c r="S277" s="79">
        <v>18871151</v>
      </c>
      <c r="T277" s="79">
        <v>16774979</v>
      </c>
      <c r="U277" s="79">
        <v>15891540</v>
      </c>
      <c r="V277" s="79">
        <v>16574090</v>
      </c>
      <c r="W277" s="79">
        <v>15823157</v>
      </c>
      <c r="X277" s="79">
        <v>20041273</v>
      </c>
      <c r="Y277" s="79">
        <v>21934557</v>
      </c>
      <c r="Z277" s="79">
        <v>19738934</v>
      </c>
      <c r="AA277" s="79">
        <v>22016604</v>
      </c>
      <c r="AB277" s="79">
        <v>24510556</v>
      </c>
      <c r="AC277" s="79">
        <v>23462562</v>
      </c>
      <c r="AD277" s="101"/>
      <c r="AF277" s="118" t="s">
        <v>524</v>
      </c>
      <c r="AG277" s="101"/>
      <c r="AI277" s="95" t="str">
        <f t="shared" si="4"/>
        <v>d</v>
      </c>
    </row>
    <row r="278" spans="1:35" x14ac:dyDescent="0.2">
      <c r="A278" s="100" t="s">
        <v>117</v>
      </c>
      <c r="B278" s="100" t="s">
        <v>108</v>
      </c>
      <c r="C278" s="79">
        <v>90273687</v>
      </c>
      <c r="D278" s="79">
        <v>92676514</v>
      </c>
      <c r="E278" s="79">
        <v>91653587</v>
      </c>
      <c r="F278" s="79">
        <v>96909995</v>
      </c>
      <c r="G278" s="79">
        <v>94229085</v>
      </c>
      <c r="H278" s="79">
        <v>100634000</v>
      </c>
      <c r="I278" s="79">
        <v>103070461</v>
      </c>
      <c r="J278" s="79">
        <v>104901232</v>
      </c>
      <c r="K278" s="79">
        <v>115234815</v>
      </c>
      <c r="L278" s="79">
        <v>123126390</v>
      </c>
      <c r="M278" s="79">
        <v>122863710</v>
      </c>
      <c r="N278" s="79">
        <v>123859615</v>
      </c>
      <c r="O278" s="79">
        <v>129310990</v>
      </c>
      <c r="P278" s="79">
        <v>145107299</v>
      </c>
      <c r="Q278" s="79">
        <v>156959232</v>
      </c>
      <c r="R278" s="79">
        <v>162675103</v>
      </c>
      <c r="S278" s="79">
        <v>166149494</v>
      </c>
      <c r="T278" s="79">
        <v>163618620</v>
      </c>
      <c r="U278" s="79">
        <v>154202610</v>
      </c>
      <c r="V278" s="79">
        <v>148404729</v>
      </c>
      <c r="W278" s="79">
        <v>184120436</v>
      </c>
      <c r="X278" s="79">
        <v>162934699</v>
      </c>
      <c r="Y278" s="79">
        <v>169868635</v>
      </c>
      <c r="Z278" s="79">
        <v>179737367</v>
      </c>
      <c r="AA278" s="79">
        <v>181553326</v>
      </c>
      <c r="AB278" s="79">
        <v>183610794</v>
      </c>
      <c r="AC278" s="79">
        <v>186590394</v>
      </c>
      <c r="AD278" s="101"/>
      <c r="AF278" s="118" t="s">
        <v>519</v>
      </c>
      <c r="AG278" s="101"/>
      <c r="AI278" s="95" t="str">
        <f t="shared" si="4"/>
        <v>a</v>
      </c>
    </row>
    <row r="279" spans="1:35" x14ac:dyDescent="0.2">
      <c r="A279" s="100" t="s">
        <v>118</v>
      </c>
      <c r="B279" s="100" t="s">
        <v>108</v>
      </c>
      <c r="C279" s="79">
        <v>9440259</v>
      </c>
      <c r="D279" s="79">
        <v>8811619</v>
      </c>
      <c r="E279" s="79">
        <v>10502353</v>
      </c>
      <c r="F279" s="79">
        <v>11414160</v>
      </c>
      <c r="G279" s="79">
        <v>12035589</v>
      </c>
      <c r="H279" s="79">
        <v>11681751</v>
      </c>
      <c r="I279" s="79">
        <v>10869531</v>
      </c>
      <c r="J279" s="79">
        <v>10836589</v>
      </c>
      <c r="K279" s="79">
        <v>12147240</v>
      </c>
      <c r="L279" s="79">
        <v>13010540</v>
      </c>
      <c r="M279" s="79">
        <v>15768113</v>
      </c>
      <c r="N279" s="79">
        <v>15250214</v>
      </c>
      <c r="O279" s="79">
        <v>16852654</v>
      </c>
      <c r="P279" s="79">
        <v>19150795</v>
      </c>
      <c r="Q279" s="79">
        <v>19306615</v>
      </c>
      <c r="R279" s="79">
        <v>20920891</v>
      </c>
      <c r="S279" s="79">
        <v>23434078</v>
      </c>
      <c r="T279" s="79">
        <v>21941856</v>
      </c>
      <c r="U279" s="79">
        <v>21228319</v>
      </c>
      <c r="V279" s="79">
        <v>21411082</v>
      </c>
      <c r="W279" s="79">
        <v>22070554</v>
      </c>
      <c r="X279" s="79">
        <v>26377560</v>
      </c>
      <c r="Y279" s="79">
        <v>23543530</v>
      </c>
      <c r="Z279" s="79">
        <v>23335622</v>
      </c>
      <c r="AA279" s="79">
        <v>23497960</v>
      </c>
      <c r="AB279" s="79">
        <v>23189941</v>
      </c>
      <c r="AC279" s="79">
        <v>23922065</v>
      </c>
      <c r="AD279" s="101"/>
      <c r="AF279" s="118" t="s">
        <v>522</v>
      </c>
      <c r="AG279" s="101"/>
      <c r="AI279" s="95" t="str">
        <f t="shared" si="4"/>
        <v>b</v>
      </c>
    </row>
    <row r="280" spans="1:35" x14ac:dyDescent="0.2">
      <c r="A280" s="100" t="s">
        <v>119</v>
      </c>
      <c r="B280" s="100" t="s">
        <v>108</v>
      </c>
      <c r="C280" s="79">
        <v>7112406</v>
      </c>
      <c r="D280" s="79">
        <v>6780744</v>
      </c>
      <c r="E280" s="79">
        <v>8478883</v>
      </c>
      <c r="F280" s="79">
        <v>9335989</v>
      </c>
      <c r="G280" s="79">
        <v>9065982</v>
      </c>
      <c r="H280" s="79">
        <v>9138663</v>
      </c>
      <c r="I280" s="79">
        <v>9355420</v>
      </c>
      <c r="J280" s="79">
        <v>9460163</v>
      </c>
      <c r="K280" s="79">
        <v>9994470</v>
      </c>
      <c r="L280" s="79">
        <v>11629575</v>
      </c>
      <c r="M280" s="79">
        <v>11236604</v>
      </c>
      <c r="N280" s="79">
        <v>11746161</v>
      </c>
      <c r="O280" s="79">
        <v>12976347</v>
      </c>
      <c r="P280" s="79">
        <v>13273246</v>
      </c>
      <c r="Q280" s="79">
        <v>14733759</v>
      </c>
      <c r="R280" s="79">
        <v>16591019</v>
      </c>
      <c r="S280" s="79">
        <v>15547860</v>
      </c>
      <c r="T280" s="79">
        <v>18397058</v>
      </c>
      <c r="U280" s="79">
        <v>12765561</v>
      </c>
      <c r="V280" s="79">
        <v>13120959</v>
      </c>
      <c r="W280" s="79">
        <v>13075830</v>
      </c>
      <c r="X280" s="79">
        <v>13894182</v>
      </c>
      <c r="Y280" s="79">
        <v>14490076</v>
      </c>
      <c r="Z280" s="79">
        <v>14835332</v>
      </c>
      <c r="AA280" s="79">
        <v>17905859</v>
      </c>
      <c r="AB280" s="79">
        <v>18637549</v>
      </c>
      <c r="AC280" s="79">
        <v>19610590</v>
      </c>
      <c r="AD280" s="101"/>
      <c r="AF280" s="118" t="s">
        <v>522</v>
      </c>
      <c r="AG280" s="101"/>
      <c r="AI280" s="95" t="str">
        <f t="shared" si="4"/>
        <v>b</v>
      </c>
    </row>
    <row r="281" spans="1:35" x14ac:dyDescent="0.2">
      <c r="A281" s="100" t="s">
        <v>362</v>
      </c>
      <c r="B281" s="100" t="s">
        <v>108</v>
      </c>
      <c r="C281" s="79">
        <v>20402383</v>
      </c>
      <c r="D281" s="79">
        <v>20074923</v>
      </c>
      <c r="E281" s="79">
        <v>21797279</v>
      </c>
      <c r="F281" s="79">
        <v>21102282</v>
      </c>
      <c r="G281" s="79">
        <v>21795261</v>
      </c>
      <c r="H281" s="79">
        <v>25060001</v>
      </c>
      <c r="I281" s="79">
        <v>27715517</v>
      </c>
      <c r="J281" s="79">
        <v>26306141</v>
      </c>
      <c r="K281" s="79">
        <v>28290067</v>
      </c>
      <c r="L281" s="79">
        <v>31660181</v>
      </c>
      <c r="M281" s="79">
        <v>28866890</v>
      </c>
      <c r="N281" s="79">
        <v>31210946</v>
      </c>
      <c r="O281" s="79">
        <v>30116834</v>
      </c>
      <c r="P281" s="79">
        <v>33171727</v>
      </c>
      <c r="Q281" s="79">
        <v>34813046</v>
      </c>
      <c r="R281" s="79">
        <v>38754514</v>
      </c>
      <c r="S281" s="79">
        <v>43097166</v>
      </c>
      <c r="T281" s="79">
        <v>41740925</v>
      </c>
      <c r="U281" s="79">
        <v>38711280</v>
      </c>
      <c r="V281" s="79">
        <v>41283516</v>
      </c>
      <c r="W281" s="79">
        <v>52126791</v>
      </c>
      <c r="X281" s="79">
        <v>72184341</v>
      </c>
      <c r="Y281" s="79">
        <v>47134255</v>
      </c>
      <c r="Z281" s="79">
        <v>96155733</v>
      </c>
      <c r="AA281" s="79">
        <v>50668053</v>
      </c>
      <c r="AB281" s="79">
        <v>98559533</v>
      </c>
      <c r="AC281" s="79">
        <v>93820338</v>
      </c>
      <c r="AD281" s="101"/>
      <c r="AF281" s="118" t="s">
        <v>522</v>
      </c>
      <c r="AG281" s="101"/>
      <c r="AI281" s="95" t="str">
        <f t="shared" si="4"/>
        <v>b</v>
      </c>
    </row>
    <row r="282" spans="1:35" x14ac:dyDescent="0.2">
      <c r="A282" s="100" t="s">
        <v>363</v>
      </c>
      <c r="B282" s="100" t="s">
        <v>108</v>
      </c>
      <c r="C282" s="79">
        <v>1413710</v>
      </c>
      <c r="D282" s="79">
        <v>1503089</v>
      </c>
      <c r="E282" s="79">
        <v>1370232</v>
      </c>
      <c r="F282" s="79">
        <v>1292854</v>
      </c>
      <c r="G282" s="79">
        <v>1457135</v>
      </c>
      <c r="H282" s="79">
        <v>1385034</v>
      </c>
      <c r="I282" s="79">
        <v>1481522</v>
      </c>
      <c r="J282" s="79">
        <v>1497395</v>
      </c>
      <c r="K282" s="79">
        <v>1736554</v>
      </c>
      <c r="L282" s="79">
        <v>1804335</v>
      </c>
      <c r="M282" s="79">
        <v>1872564</v>
      </c>
      <c r="N282" s="79">
        <v>1873200</v>
      </c>
      <c r="O282" s="79">
        <v>1850321</v>
      </c>
      <c r="P282" s="79">
        <v>2158621</v>
      </c>
      <c r="Q282" s="79">
        <v>2276052</v>
      </c>
      <c r="R282" s="79">
        <v>2396662</v>
      </c>
      <c r="S282" s="79">
        <v>2533113</v>
      </c>
      <c r="T282" s="79">
        <v>2480473</v>
      </c>
      <c r="U282" s="79">
        <v>2473034</v>
      </c>
      <c r="V282" s="79">
        <v>2473325</v>
      </c>
      <c r="W282" s="79">
        <v>2445471</v>
      </c>
      <c r="X282" s="79">
        <v>2518262</v>
      </c>
      <c r="Y282" s="79">
        <v>2733695</v>
      </c>
      <c r="Z282" s="79">
        <v>2833666</v>
      </c>
      <c r="AA282" s="79">
        <v>2951759</v>
      </c>
      <c r="AB282" s="79">
        <v>2990577</v>
      </c>
      <c r="AC282" s="79">
        <v>3203279</v>
      </c>
      <c r="AD282" s="101"/>
      <c r="AF282" s="118" t="s">
        <v>524</v>
      </c>
      <c r="AG282" s="101"/>
      <c r="AI282" s="95" t="str">
        <f t="shared" si="4"/>
        <v>d</v>
      </c>
    </row>
    <row r="283" spans="1:35" x14ac:dyDescent="0.2">
      <c r="A283" s="100" t="s">
        <v>120</v>
      </c>
      <c r="B283" s="100" t="s">
        <v>108</v>
      </c>
      <c r="C283" s="79">
        <v>22527748</v>
      </c>
      <c r="D283" s="79">
        <v>21385181</v>
      </c>
      <c r="E283" s="79">
        <v>19662190</v>
      </c>
      <c r="F283" s="79">
        <v>19969315</v>
      </c>
      <c r="G283" s="79">
        <v>21485579</v>
      </c>
      <c r="H283" s="79">
        <v>22385483</v>
      </c>
      <c r="I283" s="79">
        <v>24786719</v>
      </c>
      <c r="J283" s="79">
        <v>26839321</v>
      </c>
      <c r="K283" s="79">
        <v>31154641</v>
      </c>
      <c r="L283" s="79">
        <v>31209556</v>
      </c>
      <c r="M283" s="79">
        <v>30670173</v>
      </c>
      <c r="N283" s="79">
        <v>30783188</v>
      </c>
      <c r="O283" s="79">
        <v>30627821</v>
      </c>
      <c r="P283" s="79">
        <v>34294881</v>
      </c>
      <c r="Q283" s="79">
        <v>35849929</v>
      </c>
      <c r="R283" s="79">
        <v>38205488</v>
      </c>
      <c r="S283" s="79">
        <v>38679110</v>
      </c>
      <c r="T283" s="79">
        <v>35414028</v>
      </c>
      <c r="U283" s="79">
        <v>31779086</v>
      </c>
      <c r="V283" s="79">
        <v>32075364</v>
      </c>
      <c r="W283" s="79">
        <v>33814404</v>
      </c>
      <c r="X283" s="79">
        <v>35953895</v>
      </c>
      <c r="Y283" s="79">
        <v>35908009</v>
      </c>
      <c r="Z283" s="79">
        <v>37016476</v>
      </c>
      <c r="AA283" s="79">
        <v>39659204</v>
      </c>
      <c r="AB283" s="79">
        <v>44411779</v>
      </c>
      <c r="AC283" s="79">
        <v>53542894</v>
      </c>
      <c r="AD283" s="101"/>
      <c r="AF283" s="118" t="s">
        <v>522</v>
      </c>
      <c r="AG283" s="101"/>
      <c r="AI283" s="95" t="str">
        <f t="shared" si="4"/>
        <v>b</v>
      </c>
    </row>
    <row r="284" spans="1:35" x14ac:dyDescent="0.2">
      <c r="A284" s="100" t="s">
        <v>364</v>
      </c>
      <c r="B284" s="100" t="s">
        <v>108</v>
      </c>
      <c r="C284" s="79">
        <v>12580830</v>
      </c>
      <c r="D284" s="79">
        <v>13186391</v>
      </c>
      <c r="E284" s="79">
        <v>13332557</v>
      </c>
      <c r="F284" s="79">
        <v>12753569</v>
      </c>
      <c r="G284" s="79">
        <v>13401406</v>
      </c>
      <c r="H284" s="79">
        <v>13436236</v>
      </c>
      <c r="I284" s="79">
        <v>14848874</v>
      </c>
      <c r="J284" s="79">
        <v>16181674</v>
      </c>
      <c r="K284" s="79">
        <v>17118941</v>
      </c>
      <c r="L284" s="79">
        <v>19880143</v>
      </c>
      <c r="M284" s="79">
        <v>19928752</v>
      </c>
      <c r="N284" s="79">
        <v>20806312</v>
      </c>
      <c r="O284" s="79">
        <v>20538179</v>
      </c>
      <c r="P284" s="79">
        <v>22369483</v>
      </c>
      <c r="Q284" s="79">
        <v>25622295</v>
      </c>
      <c r="R284" s="79">
        <v>27697891</v>
      </c>
      <c r="S284" s="79">
        <v>29370543</v>
      </c>
      <c r="T284" s="79">
        <v>28001963</v>
      </c>
      <c r="U284" s="79">
        <v>25526474</v>
      </c>
      <c r="V284" s="79">
        <v>26163549</v>
      </c>
      <c r="W284" s="79">
        <v>27335727</v>
      </c>
      <c r="X284" s="79">
        <v>29306998</v>
      </c>
      <c r="Y284" s="79">
        <v>31327965</v>
      </c>
      <c r="Z284" s="79">
        <v>31430566</v>
      </c>
      <c r="AA284" s="79">
        <v>33697792</v>
      </c>
      <c r="AB284" s="79">
        <v>38520114</v>
      </c>
      <c r="AC284" s="79">
        <v>37571634</v>
      </c>
      <c r="AD284" s="101"/>
      <c r="AF284" s="118" t="s">
        <v>525</v>
      </c>
      <c r="AG284" s="101"/>
      <c r="AI284" s="95" t="str">
        <f t="shared" si="4"/>
        <v>e</v>
      </c>
    </row>
    <row r="285" spans="1:35" x14ac:dyDescent="0.2">
      <c r="A285" s="100" t="s">
        <v>365</v>
      </c>
      <c r="B285" s="100" t="s">
        <v>121</v>
      </c>
      <c r="C285" s="79">
        <v>4175195</v>
      </c>
      <c r="D285" s="79">
        <v>3875823</v>
      </c>
      <c r="E285" s="79">
        <v>4202870</v>
      </c>
      <c r="F285" s="79">
        <v>5102763</v>
      </c>
      <c r="G285" s="79">
        <v>5243448</v>
      </c>
      <c r="H285" s="79">
        <v>4985663</v>
      </c>
      <c r="I285" s="79">
        <v>5407726</v>
      </c>
      <c r="J285" s="79">
        <v>5703996</v>
      </c>
      <c r="K285" s="79">
        <v>6071346</v>
      </c>
      <c r="L285" s="79">
        <v>6812872</v>
      </c>
      <c r="M285" s="79">
        <v>6827964</v>
      </c>
      <c r="N285" s="79">
        <v>7507493</v>
      </c>
      <c r="O285" s="79">
        <v>6697145</v>
      </c>
      <c r="P285" s="79">
        <v>7775650</v>
      </c>
      <c r="Q285" s="79">
        <v>8867301</v>
      </c>
      <c r="R285" s="79">
        <v>9492231</v>
      </c>
      <c r="S285" s="79">
        <v>9065872</v>
      </c>
      <c r="T285" s="79">
        <v>8192735</v>
      </c>
      <c r="U285" s="79">
        <v>7141281</v>
      </c>
      <c r="V285" s="79">
        <v>7283404</v>
      </c>
      <c r="W285" s="79">
        <v>7736611</v>
      </c>
      <c r="X285" s="79">
        <v>8482572</v>
      </c>
      <c r="Y285" s="79">
        <v>8978090</v>
      </c>
      <c r="Z285" s="79">
        <v>9472891</v>
      </c>
      <c r="AA285" s="79">
        <v>10597286</v>
      </c>
      <c r="AB285" s="79">
        <v>10028493</v>
      </c>
      <c r="AC285" s="79">
        <v>10112359</v>
      </c>
      <c r="AD285" s="101"/>
      <c r="AF285" s="118" t="s">
        <v>523</v>
      </c>
      <c r="AG285" s="101"/>
      <c r="AI285" s="95" t="str">
        <f t="shared" si="4"/>
        <v>c</v>
      </c>
    </row>
    <row r="286" spans="1:35" x14ac:dyDescent="0.2">
      <c r="A286" s="100" t="s">
        <v>366</v>
      </c>
      <c r="B286" s="100" t="s">
        <v>121</v>
      </c>
      <c r="C286" s="79">
        <v>608653</v>
      </c>
      <c r="D286" s="79">
        <v>642902</v>
      </c>
      <c r="E286" s="79">
        <v>604839</v>
      </c>
      <c r="F286" s="79">
        <v>643824</v>
      </c>
      <c r="G286" s="79">
        <v>567235</v>
      </c>
      <c r="H286" s="79">
        <v>732695</v>
      </c>
      <c r="I286" s="79">
        <v>758604</v>
      </c>
      <c r="J286" s="79">
        <v>807842</v>
      </c>
      <c r="K286" s="79">
        <v>1124974</v>
      </c>
      <c r="L286" s="79">
        <v>1042198</v>
      </c>
      <c r="M286" s="79">
        <v>983808</v>
      </c>
      <c r="N286" s="79">
        <v>1040228</v>
      </c>
      <c r="O286" s="79">
        <v>1084541</v>
      </c>
      <c r="P286" s="79">
        <v>1251566</v>
      </c>
      <c r="Q286" s="79">
        <v>1422243</v>
      </c>
      <c r="R286" s="79">
        <v>1325153</v>
      </c>
      <c r="S286" s="79">
        <v>1421076</v>
      </c>
      <c r="T286" s="79">
        <v>1155182</v>
      </c>
      <c r="U286" s="79">
        <v>1120107</v>
      </c>
      <c r="V286" s="79">
        <v>1098501</v>
      </c>
      <c r="W286" s="79">
        <v>1129672</v>
      </c>
      <c r="X286" s="79">
        <v>1445633</v>
      </c>
      <c r="Y286" s="79">
        <v>1519129</v>
      </c>
      <c r="Z286" s="79">
        <v>1593143</v>
      </c>
      <c r="AA286" s="79">
        <v>1743747</v>
      </c>
      <c r="AB286" s="79">
        <v>1802252</v>
      </c>
      <c r="AC286" s="79">
        <v>2177963</v>
      </c>
      <c r="AD286" s="101"/>
      <c r="AF286" s="118" t="s">
        <v>522</v>
      </c>
      <c r="AG286" s="101"/>
      <c r="AI286" s="95" t="str">
        <f t="shared" si="4"/>
        <v>b</v>
      </c>
    </row>
    <row r="287" spans="1:35" x14ac:dyDescent="0.2">
      <c r="A287" s="100" t="s">
        <v>122</v>
      </c>
      <c r="B287" s="100" t="s">
        <v>121</v>
      </c>
      <c r="C287" s="79">
        <v>1499170</v>
      </c>
      <c r="D287" s="79">
        <v>1323582</v>
      </c>
      <c r="E287" s="79">
        <v>1351813</v>
      </c>
      <c r="F287" s="79">
        <v>1560961</v>
      </c>
      <c r="G287" s="79">
        <v>1251052</v>
      </c>
      <c r="H287" s="79">
        <v>1497978</v>
      </c>
      <c r="I287" s="79">
        <v>2017222</v>
      </c>
      <c r="J287" s="79">
        <v>1884977</v>
      </c>
      <c r="K287" s="79">
        <v>2611105</v>
      </c>
      <c r="L287" s="79">
        <v>4169652</v>
      </c>
      <c r="M287" s="79">
        <v>5466811</v>
      </c>
      <c r="N287" s="79">
        <v>29878475</v>
      </c>
      <c r="O287" s="79">
        <v>47583209</v>
      </c>
      <c r="P287" s="79">
        <v>12148053</v>
      </c>
      <c r="Q287" s="79">
        <v>10598427</v>
      </c>
      <c r="R287" s="79">
        <v>12833453</v>
      </c>
      <c r="S287" s="79">
        <v>14543886</v>
      </c>
      <c r="T287" s="79">
        <v>12271726</v>
      </c>
      <c r="U287" s="79">
        <v>10855041</v>
      </c>
      <c r="V287" s="79">
        <v>13747653</v>
      </c>
      <c r="W287" s="79">
        <v>12891791</v>
      </c>
      <c r="X287" s="79">
        <v>10997966</v>
      </c>
      <c r="Y287" s="79">
        <v>12711341</v>
      </c>
      <c r="Z287" s="79">
        <v>14770446</v>
      </c>
      <c r="AA287" s="79">
        <v>13669684</v>
      </c>
      <c r="AB287" s="79">
        <v>15310439</v>
      </c>
      <c r="AC287" s="79">
        <v>15749840</v>
      </c>
      <c r="AD287" s="101"/>
      <c r="AF287" s="118" t="s">
        <v>519</v>
      </c>
      <c r="AG287" s="101"/>
      <c r="AI287" s="95" t="str">
        <f t="shared" si="4"/>
        <v>a</v>
      </c>
    </row>
    <row r="288" spans="1:35" x14ac:dyDescent="0.2">
      <c r="A288" s="100" t="s">
        <v>367</v>
      </c>
      <c r="B288" s="100" t="s">
        <v>121</v>
      </c>
      <c r="C288" s="79">
        <v>1029016</v>
      </c>
      <c r="D288" s="79">
        <v>978496</v>
      </c>
      <c r="E288" s="79">
        <v>1005405</v>
      </c>
      <c r="F288" s="79">
        <v>1414766</v>
      </c>
      <c r="G288" s="79">
        <v>1257291</v>
      </c>
      <c r="H288" s="79">
        <v>1524974</v>
      </c>
      <c r="I288" s="79">
        <v>1635554</v>
      </c>
      <c r="J288" s="79">
        <v>1714161</v>
      </c>
      <c r="K288" s="79">
        <v>2033207</v>
      </c>
      <c r="L288" s="79">
        <v>2151524</v>
      </c>
      <c r="M288" s="79">
        <v>2118147</v>
      </c>
      <c r="N288" s="79">
        <v>2414709</v>
      </c>
      <c r="O288" s="79">
        <v>2180072</v>
      </c>
      <c r="P288" s="79">
        <v>2789946</v>
      </c>
      <c r="Q288" s="79">
        <v>3110162</v>
      </c>
      <c r="R288" s="79">
        <v>3410608</v>
      </c>
      <c r="S288" s="79">
        <v>3258718</v>
      </c>
      <c r="T288" s="79">
        <v>2923531</v>
      </c>
      <c r="U288" s="79">
        <v>2759513</v>
      </c>
      <c r="V288" s="79">
        <v>2652795</v>
      </c>
      <c r="W288" s="79">
        <v>2765881</v>
      </c>
      <c r="X288" s="79">
        <v>2551731</v>
      </c>
      <c r="Y288" s="79">
        <v>2850890</v>
      </c>
      <c r="Z288" s="79">
        <v>3140825</v>
      </c>
      <c r="AA288" s="79">
        <v>3090748</v>
      </c>
      <c r="AB288" s="79">
        <v>3249323</v>
      </c>
      <c r="AC288" s="79">
        <v>3940522</v>
      </c>
      <c r="AD288" s="101"/>
      <c r="AF288" s="118" t="s">
        <v>526</v>
      </c>
      <c r="AG288" s="101"/>
      <c r="AI288" s="95" t="str">
        <f t="shared" si="4"/>
        <v>f</v>
      </c>
    </row>
    <row r="289" spans="1:35" x14ac:dyDescent="0.2">
      <c r="A289" s="100" t="s">
        <v>368</v>
      </c>
      <c r="B289" s="100" t="s">
        <v>121</v>
      </c>
      <c r="C289" s="79">
        <v>6309339</v>
      </c>
      <c r="D289" s="79">
        <v>6921010</v>
      </c>
      <c r="E289" s="79">
        <v>7360486</v>
      </c>
      <c r="F289" s="79">
        <v>7936265</v>
      </c>
      <c r="G289" s="79">
        <v>8545226</v>
      </c>
      <c r="H289" s="79">
        <v>8953442</v>
      </c>
      <c r="I289" s="79">
        <v>10667126</v>
      </c>
      <c r="J289" s="79">
        <v>12113907</v>
      </c>
      <c r="K289" s="79">
        <v>11329404</v>
      </c>
      <c r="L289" s="79">
        <v>23823924</v>
      </c>
      <c r="M289" s="79">
        <v>25240687</v>
      </c>
      <c r="N289" s="79">
        <v>23429032</v>
      </c>
      <c r="O289" s="79">
        <v>21407087</v>
      </c>
      <c r="P289" s="79">
        <v>31562506</v>
      </c>
      <c r="Q289" s="79">
        <v>36104905</v>
      </c>
      <c r="R289" s="79">
        <v>45449174</v>
      </c>
      <c r="S289" s="79">
        <v>37026546</v>
      </c>
      <c r="T289" s="79">
        <v>36283186</v>
      </c>
      <c r="U289" s="79">
        <v>28184540</v>
      </c>
      <c r="V289" s="79">
        <v>29563987</v>
      </c>
      <c r="W289" s="79">
        <v>25874218</v>
      </c>
      <c r="X289" s="79">
        <v>29512795</v>
      </c>
      <c r="Y289" s="79">
        <v>41731169</v>
      </c>
      <c r="Z289" s="79">
        <v>38177670</v>
      </c>
      <c r="AA289" s="79">
        <v>44489759</v>
      </c>
      <c r="AB289" s="79">
        <v>41511162</v>
      </c>
      <c r="AC289" s="79">
        <v>44828633</v>
      </c>
      <c r="AD289" s="101"/>
      <c r="AF289" s="118" t="s">
        <v>522</v>
      </c>
      <c r="AG289" s="101"/>
      <c r="AI289" s="95" t="str">
        <f t="shared" si="4"/>
        <v>b</v>
      </c>
    </row>
    <row r="290" spans="1:35" x14ac:dyDescent="0.2">
      <c r="A290" s="100" t="s">
        <v>123</v>
      </c>
      <c r="B290" s="100" t="s">
        <v>121</v>
      </c>
      <c r="C290" s="79">
        <v>25855587</v>
      </c>
      <c r="D290" s="79">
        <v>31839115</v>
      </c>
      <c r="E290" s="79">
        <v>26093346</v>
      </c>
      <c r="F290" s="79">
        <v>30576668</v>
      </c>
      <c r="G290" s="79">
        <v>33013803</v>
      </c>
      <c r="H290" s="79">
        <v>35590241</v>
      </c>
      <c r="I290" s="79">
        <v>40131038</v>
      </c>
      <c r="J290" s="79">
        <v>44900960</v>
      </c>
      <c r="K290" s="79">
        <v>52544665</v>
      </c>
      <c r="L290" s="79">
        <v>60999379</v>
      </c>
      <c r="M290" s="79">
        <v>62922323</v>
      </c>
      <c r="N290" s="79">
        <v>66193910</v>
      </c>
      <c r="O290" s="79">
        <v>64786948</v>
      </c>
      <c r="P290" s="79">
        <v>73025577</v>
      </c>
      <c r="Q290" s="79">
        <v>82343326</v>
      </c>
      <c r="R290" s="79">
        <v>86564688</v>
      </c>
      <c r="S290" s="79">
        <v>84113384</v>
      </c>
      <c r="T290" s="79">
        <v>77784131</v>
      </c>
      <c r="U290" s="79">
        <v>70290528</v>
      </c>
      <c r="V290" s="79">
        <v>72693649</v>
      </c>
      <c r="W290" s="79">
        <v>72798094</v>
      </c>
      <c r="X290" s="79">
        <v>80261058</v>
      </c>
      <c r="Y290" s="79">
        <v>85233180</v>
      </c>
      <c r="Z290" s="79">
        <v>89940513</v>
      </c>
      <c r="AA290" s="79">
        <v>99264754</v>
      </c>
      <c r="AB290" s="79">
        <v>99378109</v>
      </c>
      <c r="AC290" s="79">
        <v>103690687</v>
      </c>
      <c r="AD290" s="101"/>
      <c r="AF290" s="118" t="s">
        <v>519</v>
      </c>
      <c r="AG290" s="101"/>
      <c r="AI290" s="95" t="str">
        <f t="shared" si="4"/>
        <v>a</v>
      </c>
    </row>
    <row r="291" spans="1:35" x14ac:dyDescent="0.2">
      <c r="A291" s="100" t="s">
        <v>369</v>
      </c>
      <c r="B291" s="100" t="s">
        <v>370</v>
      </c>
      <c r="C291" s="79">
        <v>830307</v>
      </c>
      <c r="D291" s="79">
        <v>539720</v>
      </c>
      <c r="E291" s="79">
        <v>529830</v>
      </c>
      <c r="F291" s="79">
        <v>551916</v>
      </c>
      <c r="G291" s="79">
        <v>476770</v>
      </c>
      <c r="H291" s="79">
        <v>527383</v>
      </c>
      <c r="I291" s="79">
        <v>509925</v>
      </c>
      <c r="J291" s="79">
        <v>2851135</v>
      </c>
      <c r="K291" s="79">
        <v>630532</v>
      </c>
      <c r="L291" s="79">
        <v>759910</v>
      </c>
      <c r="M291" s="79">
        <v>650925</v>
      </c>
      <c r="N291" s="79">
        <v>700530</v>
      </c>
      <c r="O291" s="79">
        <v>611895</v>
      </c>
      <c r="P291" s="79">
        <v>2156694</v>
      </c>
      <c r="Q291" s="79">
        <v>1296117</v>
      </c>
      <c r="R291" s="79">
        <v>2853282</v>
      </c>
      <c r="S291" s="79">
        <v>1048708</v>
      </c>
      <c r="T291" s="79">
        <v>906723</v>
      </c>
      <c r="U291" s="79">
        <v>802280</v>
      </c>
      <c r="V291" s="79">
        <v>758027</v>
      </c>
      <c r="W291" s="79">
        <v>710898</v>
      </c>
      <c r="X291" s="79">
        <v>763299</v>
      </c>
      <c r="Y291" s="79">
        <v>703203</v>
      </c>
      <c r="Z291" s="79">
        <v>693497</v>
      </c>
      <c r="AA291" s="79">
        <v>794234</v>
      </c>
      <c r="AB291" s="79">
        <v>741063</v>
      </c>
      <c r="AC291" s="79">
        <v>838753</v>
      </c>
      <c r="AD291" s="101"/>
      <c r="AF291" s="118" t="s">
        <v>527</v>
      </c>
      <c r="AG291" s="101"/>
      <c r="AI291" s="95" t="str">
        <f t="shared" si="4"/>
        <v>x</v>
      </c>
    </row>
    <row r="292" spans="1:35" x14ac:dyDescent="0.2">
      <c r="A292" s="100" t="s">
        <v>371</v>
      </c>
      <c r="B292" s="100" t="s">
        <v>124</v>
      </c>
      <c r="C292" s="79">
        <v>3849917</v>
      </c>
      <c r="D292" s="79">
        <v>4574538</v>
      </c>
      <c r="E292" s="79">
        <v>4456052</v>
      </c>
      <c r="F292" s="79">
        <v>3923134</v>
      </c>
      <c r="G292" s="79">
        <v>4289050</v>
      </c>
      <c r="H292" s="79">
        <v>4792433</v>
      </c>
      <c r="I292" s="79">
        <v>4810307</v>
      </c>
      <c r="J292" s="79">
        <v>5012104</v>
      </c>
      <c r="K292" s="79">
        <v>5619179</v>
      </c>
      <c r="L292" s="79">
        <v>6282065</v>
      </c>
      <c r="M292" s="79">
        <v>6330425</v>
      </c>
      <c r="N292" s="79">
        <v>6705982</v>
      </c>
      <c r="O292" s="79">
        <v>6784062</v>
      </c>
      <c r="P292" s="79">
        <v>8242985</v>
      </c>
      <c r="Q292" s="79">
        <v>26801417</v>
      </c>
      <c r="R292" s="79">
        <v>10118671</v>
      </c>
      <c r="S292" s="79">
        <v>11499810</v>
      </c>
      <c r="T292" s="79">
        <v>10470821</v>
      </c>
      <c r="U292" s="79">
        <v>8056342</v>
      </c>
      <c r="V292" s="79">
        <v>9124418</v>
      </c>
      <c r="W292" s="79">
        <v>8208968</v>
      </c>
      <c r="X292" s="79">
        <v>8574143</v>
      </c>
      <c r="Y292" s="79">
        <v>9122743</v>
      </c>
      <c r="Z292" s="79">
        <v>9552986</v>
      </c>
      <c r="AA292" s="79">
        <v>10925897</v>
      </c>
      <c r="AB292" s="79">
        <v>10634309</v>
      </c>
      <c r="AC292" s="79">
        <v>11486961</v>
      </c>
      <c r="AD292" s="101"/>
      <c r="AF292" s="118" t="s">
        <v>522</v>
      </c>
      <c r="AG292" s="101"/>
      <c r="AI292" s="95" t="str">
        <f t="shared" si="4"/>
        <v>b</v>
      </c>
    </row>
    <row r="293" spans="1:35" x14ac:dyDescent="0.2">
      <c r="A293" s="100" t="s">
        <v>125</v>
      </c>
      <c r="B293" s="100" t="s">
        <v>124</v>
      </c>
      <c r="C293" s="79">
        <v>2236967</v>
      </c>
      <c r="D293" s="79">
        <v>2350090</v>
      </c>
      <c r="E293" s="79">
        <v>2205602</v>
      </c>
      <c r="F293" s="79">
        <v>2105534</v>
      </c>
      <c r="G293" s="79">
        <v>2148090</v>
      </c>
      <c r="H293" s="79">
        <v>2379205</v>
      </c>
      <c r="I293" s="79">
        <v>2412943</v>
      </c>
      <c r="J293" s="79">
        <v>2733283</v>
      </c>
      <c r="K293" s="79">
        <v>2943838</v>
      </c>
      <c r="L293" s="79">
        <v>3738980</v>
      </c>
      <c r="M293" s="79">
        <v>3939915</v>
      </c>
      <c r="N293" s="79">
        <v>4069550</v>
      </c>
      <c r="O293" s="79">
        <v>4608745</v>
      </c>
      <c r="P293" s="79">
        <v>5952549</v>
      </c>
      <c r="Q293" s="79" t="s">
        <v>548</v>
      </c>
      <c r="R293" s="79" t="s">
        <v>548</v>
      </c>
      <c r="S293" s="79">
        <v>16393682</v>
      </c>
      <c r="T293" s="79">
        <v>34078592</v>
      </c>
      <c r="U293" s="79">
        <v>20440902</v>
      </c>
      <c r="V293" s="79">
        <v>12909800</v>
      </c>
      <c r="W293" s="79">
        <v>13855924</v>
      </c>
      <c r="X293" s="79">
        <v>12470801</v>
      </c>
      <c r="Y293" s="79">
        <v>12520325</v>
      </c>
      <c r="Z293" s="79">
        <v>13601498</v>
      </c>
      <c r="AA293" s="79">
        <v>15639364</v>
      </c>
      <c r="AB293" s="79">
        <v>16093391</v>
      </c>
      <c r="AC293" s="79">
        <v>17057203</v>
      </c>
      <c r="AD293" s="101"/>
      <c r="AF293" s="118" t="s">
        <v>522</v>
      </c>
      <c r="AG293" s="101"/>
      <c r="AI293" s="95" t="str">
        <f t="shared" si="4"/>
        <v>b</v>
      </c>
    </row>
    <row r="294" spans="1:35" x14ac:dyDescent="0.2">
      <c r="A294" s="100" t="s">
        <v>372</v>
      </c>
      <c r="B294" s="100" t="s">
        <v>124</v>
      </c>
      <c r="C294" s="79">
        <v>3122303</v>
      </c>
      <c r="D294" s="79">
        <v>3129635</v>
      </c>
      <c r="E294" s="79">
        <v>3180178</v>
      </c>
      <c r="F294" s="79">
        <v>3745645</v>
      </c>
      <c r="G294" s="79">
        <v>3058012</v>
      </c>
      <c r="H294" s="79">
        <v>3678642</v>
      </c>
      <c r="I294" s="79">
        <v>3982061</v>
      </c>
      <c r="J294" s="79">
        <v>4819726</v>
      </c>
      <c r="K294" s="79">
        <v>5666143</v>
      </c>
      <c r="L294" s="79">
        <v>5323009</v>
      </c>
      <c r="M294" s="79">
        <v>6400362</v>
      </c>
      <c r="N294" s="79">
        <v>5694669</v>
      </c>
      <c r="O294" s="79">
        <v>5112249</v>
      </c>
      <c r="P294" s="79">
        <v>5865764</v>
      </c>
      <c r="Q294" s="79">
        <v>6931492</v>
      </c>
      <c r="R294" s="79">
        <v>7321930</v>
      </c>
      <c r="S294" s="79">
        <v>7060537</v>
      </c>
      <c r="T294" s="79">
        <v>7420713</v>
      </c>
      <c r="U294" s="79">
        <v>5914944</v>
      </c>
      <c r="V294" s="79">
        <v>5739970</v>
      </c>
      <c r="W294" s="79">
        <v>6006761</v>
      </c>
      <c r="X294" s="79">
        <v>7135079</v>
      </c>
      <c r="Y294" s="79">
        <v>6290720</v>
      </c>
      <c r="Z294" s="79">
        <v>6900237</v>
      </c>
      <c r="AA294" s="79">
        <v>6865451</v>
      </c>
      <c r="AB294" s="79">
        <v>6802107</v>
      </c>
      <c r="AC294" s="79">
        <v>6968871</v>
      </c>
      <c r="AD294" s="101"/>
      <c r="AF294" s="118" t="s">
        <v>522</v>
      </c>
      <c r="AG294" s="101"/>
      <c r="AI294" s="95" t="str">
        <f t="shared" si="4"/>
        <v>b</v>
      </c>
    </row>
    <row r="295" spans="1:35" x14ac:dyDescent="0.2">
      <c r="A295" s="100" t="s">
        <v>126</v>
      </c>
      <c r="B295" s="100" t="s">
        <v>124</v>
      </c>
      <c r="C295" s="79">
        <v>1097449</v>
      </c>
      <c r="D295" s="79">
        <v>1125266</v>
      </c>
      <c r="E295" s="79">
        <v>1215612</v>
      </c>
      <c r="F295" s="79">
        <v>1217733</v>
      </c>
      <c r="G295" s="79">
        <v>1179441</v>
      </c>
      <c r="H295" s="79">
        <v>1184480</v>
      </c>
      <c r="I295" s="79">
        <v>1729286</v>
      </c>
      <c r="J295" s="79">
        <v>1756879</v>
      </c>
      <c r="K295" s="79">
        <v>2013874</v>
      </c>
      <c r="L295" s="79">
        <v>2114398</v>
      </c>
      <c r="M295" s="79">
        <v>2374290</v>
      </c>
      <c r="N295" s="79">
        <v>2312004</v>
      </c>
      <c r="O295" s="79">
        <v>2124735</v>
      </c>
      <c r="P295" s="79">
        <v>2469215</v>
      </c>
      <c r="Q295" s="79">
        <v>2781222</v>
      </c>
      <c r="R295" s="79">
        <v>2962508</v>
      </c>
      <c r="S295" s="79">
        <v>2949279</v>
      </c>
      <c r="T295" s="79">
        <v>5419559</v>
      </c>
      <c r="U295" s="79">
        <v>3259687</v>
      </c>
      <c r="V295" s="79">
        <v>3143238</v>
      </c>
      <c r="W295" s="79">
        <v>2961029</v>
      </c>
      <c r="X295" s="79">
        <v>3152513</v>
      </c>
      <c r="Y295" s="79">
        <v>3348084</v>
      </c>
      <c r="Z295" s="79">
        <v>3582821</v>
      </c>
      <c r="AA295" s="79">
        <v>3927048</v>
      </c>
      <c r="AB295" s="79">
        <v>4207138</v>
      </c>
      <c r="AC295" s="79">
        <v>4840668</v>
      </c>
      <c r="AD295" s="101"/>
      <c r="AF295" s="118" t="s">
        <v>519</v>
      </c>
      <c r="AG295" s="101"/>
      <c r="AI295" s="95" t="str">
        <f t="shared" si="4"/>
        <v>a</v>
      </c>
    </row>
    <row r="296" spans="1:35" x14ac:dyDescent="0.2">
      <c r="A296" s="100" t="s">
        <v>373</v>
      </c>
      <c r="B296" s="100" t="s">
        <v>124</v>
      </c>
      <c r="C296" s="79">
        <v>884326</v>
      </c>
      <c r="D296" s="79">
        <v>1018941</v>
      </c>
      <c r="E296" s="79">
        <v>1008099</v>
      </c>
      <c r="F296" s="79">
        <v>1251716</v>
      </c>
      <c r="G296" s="79">
        <v>1476694</v>
      </c>
      <c r="H296" s="79">
        <v>1491376</v>
      </c>
      <c r="I296" s="79">
        <v>1453112</v>
      </c>
      <c r="J296" s="79">
        <v>1374854</v>
      </c>
      <c r="K296" s="79">
        <v>1591949</v>
      </c>
      <c r="L296" s="79">
        <v>1908782</v>
      </c>
      <c r="M296" s="79">
        <v>1765054</v>
      </c>
      <c r="N296" s="79">
        <v>1879057</v>
      </c>
      <c r="O296" s="79">
        <v>1828861</v>
      </c>
      <c r="P296" s="79">
        <v>2208946</v>
      </c>
      <c r="Q296" s="79">
        <v>2550331</v>
      </c>
      <c r="R296" s="79">
        <v>2802838</v>
      </c>
      <c r="S296" s="79">
        <v>2859317</v>
      </c>
      <c r="T296" s="79">
        <v>2949561</v>
      </c>
      <c r="U296" s="79">
        <v>3131985</v>
      </c>
      <c r="V296" s="79">
        <v>3339627</v>
      </c>
      <c r="W296" s="79">
        <v>2909372</v>
      </c>
      <c r="X296" s="79">
        <v>2927826</v>
      </c>
      <c r="Y296" s="79">
        <v>3020405</v>
      </c>
      <c r="Z296" s="79">
        <v>3458164</v>
      </c>
      <c r="AA296" s="79">
        <v>4430722</v>
      </c>
      <c r="AB296" s="79">
        <v>4517936</v>
      </c>
      <c r="AC296" s="79">
        <v>4767619</v>
      </c>
      <c r="AD296" s="101"/>
      <c r="AF296" s="118" t="s">
        <v>526</v>
      </c>
      <c r="AG296" s="101"/>
      <c r="AI296" s="95" t="str">
        <f t="shared" si="4"/>
        <v>f</v>
      </c>
    </row>
    <row r="297" spans="1:35" x14ac:dyDescent="0.2">
      <c r="A297" s="100" t="s">
        <v>374</v>
      </c>
      <c r="B297" s="100" t="s">
        <v>124</v>
      </c>
      <c r="C297" s="79">
        <v>8132878</v>
      </c>
      <c r="D297" s="79">
        <v>8772122</v>
      </c>
      <c r="E297" s="79">
        <v>9135443</v>
      </c>
      <c r="F297" s="79">
        <v>13503213</v>
      </c>
      <c r="G297" s="79">
        <v>13503412</v>
      </c>
      <c r="H297" s="79">
        <v>12828262</v>
      </c>
      <c r="I297" s="79">
        <v>9696744</v>
      </c>
      <c r="J297" s="79">
        <v>12480657</v>
      </c>
      <c r="K297" s="79">
        <v>13657703</v>
      </c>
      <c r="L297" s="79">
        <v>16287015</v>
      </c>
      <c r="M297" s="79">
        <v>17613302</v>
      </c>
      <c r="N297" s="79">
        <v>25709760</v>
      </c>
      <c r="O297" s="79">
        <v>17084853</v>
      </c>
      <c r="P297" s="79">
        <v>19287947</v>
      </c>
      <c r="Q297" s="79">
        <v>21813987</v>
      </c>
      <c r="R297" s="79">
        <v>24105523</v>
      </c>
      <c r="S297" s="79">
        <v>20589841</v>
      </c>
      <c r="T297" s="79">
        <v>19576012</v>
      </c>
      <c r="U297" s="79">
        <v>18435747</v>
      </c>
      <c r="V297" s="79">
        <v>22022374</v>
      </c>
      <c r="W297" s="79">
        <v>24022630</v>
      </c>
      <c r="X297" s="79">
        <v>25072999</v>
      </c>
      <c r="Y297" s="79">
        <v>26650949</v>
      </c>
      <c r="Z297" s="79">
        <v>28595628</v>
      </c>
      <c r="AA297" s="79">
        <v>30154135</v>
      </c>
      <c r="AB297" s="79">
        <v>30241802</v>
      </c>
      <c r="AC297" s="79">
        <v>46229460</v>
      </c>
      <c r="AD297" s="101"/>
      <c r="AF297" s="118" t="s">
        <v>522</v>
      </c>
      <c r="AG297" s="101"/>
      <c r="AI297" s="95" t="str">
        <f t="shared" si="4"/>
        <v>b</v>
      </c>
    </row>
    <row r="298" spans="1:35" x14ac:dyDescent="0.2">
      <c r="A298" s="100" t="s">
        <v>375</v>
      </c>
      <c r="B298" s="100" t="s">
        <v>124</v>
      </c>
      <c r="C298" s="79">
        <v>2601090</v>
      </c>
      <c r="D298" s="79">
        <v>2679830</v>
      </c>
      <c r="E298" s="79">
        <v>2412553</v>
      </c>
      <c r="F298" s="79">
        <v>2285896</v>
      </c>
      <c r="G298" s="79">
        <v>2241704</v>
      </c>
      <c r="H298" s="79">
        <v>2591681</v>
      </c>
      <c r="I298" s="79">
        <v>2831113</v>
      </c>
      <c r="J298" s="79">
        <v>3040053</v>
      </c>
      <c r="K298" s="79">
        <v>3991028</v>
      </c>
      <c r="L298" s="79">
        <v>4572136</v>
      </c>
      <c r="M298" s="79">
        <v>6282061</v>
      </c>
      <c r="N298" s="79">
        <v>4713937</v>
      </c>
      <c r="O298" s="79">
        <v>5697892</v>
      </c>
      <c r="P298" s="79">
        <v>9421846</v>
      </c>
      <c r="Q298" s="79">
        <v>11207400</v>
      </c>
      <c r="R298" s="79">
        <v>13918956</v>
      </c>
      <c r="S298" s="79">
        <v>15926645</v>
      </c>
      <c r="T298" s="79">
        <v>13435973</v>
      </c>
      <c r="U298" s="79">
        <v>11508808</v>
      </c>
      <c r="V298" s="79">
        <v>10872946</v>
      </c>
      <c r="W298" s="79">
        <v>15629619</v>
      </c>
      <c r="X298" s="79">
        <v>19441558</v>
      </c>
      <c r="Y298" s="79">
        <v>16667611</v>
      </c>
      <c r="Z298" s="79">
        <v>17472787</v>
      </c>
      <c r="AA298" s="79">
        <v>22499074</v>
      </c>
      <c r="AB298" s="79">
        <v>21310486</v>
      </c>
      <c r="AC298" s="79">
        <v>18292004</v>
      </c>
      <c r="AD298" s="101"/>
      <c r="AF298" s="118" t="s">
        <v>524</v>
      </c>
      <c r="AG298" s="101"/>
      <c r="AI298" s="95" t="str">
        <f t="shared" si="4"/>
        <v>d</v>
      </c>
    </row>
    <row r="299" spans="1:35" x14ac:dyDescent="0.2">
      <c r="A299" s="100" t="s">
        <v>376</v>
      </c>
      <c r="B299" s="100" t="s">
        <v>124</v>
      </c>
      <c r="C299" s="79">
        <v>31041714</v>
      </c>
      <c r="D299" s="79">
        <v>28144226</v>
      </c>
      <c r="E299" s="79">
        <v>27876740</v>
      </c>
      <c r="F299" s="79">
        <v>29106380</v>
      </c>
      <c r="G299" s="79">
        <v>30812253</v>
      </c>
      <c r="H299" s="79">
        <v>35246079</v>
      </c>
      <c r="I299" s="79">
        <v>41382105</v>
      </c>
      <c r="J299" s="79">
        <v>35477408</v>
      </c>
      <c r="K299" s="79">
        <v>43951434</v>
      </c>
      <c r="L299" s="79">
        <v>57010008</v>
      </c>
      <c r="M299" s="79">
        <v>60506627</v>
      </c>
      <c r="N299" s="79">
        <v>64765489</v>
      </c>
      <c r="O299" s="79">
        <v>72491315</v>
      </c>
      <c r="P299" s="79">
        <v>80483132</v>
      </c>
      <c r="Q299" s="79">
        <v>108306394</v>
      </c>
      <c r="R299" s="79">
        <v>114820105</v>
      </c>
      <c r="S299" s="79">
        <v>107404297</v>
      </c>
      <c r="T299" s="79">
        <v>99882664</v>
      </c>
      <c r="U299" s="79">
        <v>93505867</v>
      </c>
      <c r="V299" s="79">
        <v>94525809</v>
      </c>
      <c r="W299" s="79">
        <v>99364097</v>
      </c>
      <c r="X299" s="79">
        <v>96656861</v>
      </c>
      <c r="Y299" s="79">
        <v>96636682</v>
      </c>
      <c r="Z299" s="79">
        <v>100837592</v>
      </c>
      <c r="AA299" s="79">
        <v>112073021</v>
      </c>
      <c r="AB299" s="79">
        <v>100821257</v>
      </c>
      <c r="AC299" s="79">
        <v>108309082</v>
      </c>
      <c r="AD299" s="101"/>
      <c r="AF299" s="118" t="s">
        <v>519</v>
      </c>
      <c r="AG299" s="101"/>
      <c r="AI299" s="95" t="str">
        <f t="shared" si="4"/>
        <v>a</v>
      </c>
    </row>
    <row r="300" spans="1:35" x14ac:dyDescent="0.2">
      <c r="A300" s="100" t="s">
        <v>127</v>
      </c>
      <c r="B300" s="100" t="s">
        <v>124</v>
      </c>
      <c r="C300" s="79">
        <v>2698264</v>
      </c>
      <c r="D300" s="79">
        <v>2705523</v>
      </c>
      <c r="E300" s="79">
        <v>2752562</v>
      </c>
      <c r="F300" s="79">
        <v>3171924</v>
      </c>
      <c r="G300" s="79">
        <v>3053278</v>
      </c>
      <c r="H300" s="79">
        <v>2980212</v>
      </c>
      <c r="I300" s="79">
        <v>3060784</v>
      </c>
      <c r="J300" s="79">
        <v>3452687</v>
      </c>
      <c r="K300" s="79">
        <v>4120832</v>
      </c>
      <c r="L300" s="79">
        <v>4379497</v>
      </c>
      <c r="M300" s="79">
        <v>4791823</v>
      </c>
      <c r="N300" s="79">
        <v>4929383</v>
      </c>
      <c r="O300" s="79">
        <v>6035095</v>
      </c>
      <c r="P300" s="79">
        <v>6788774</v>
      </c>
      <c r="Q300" s="79">
        <v>7687517</v>
      </c>
      <c r="R300" s="79">
        <v>9586646</v>
      </c>
      <c r="S300" s="79">
        <v>10840350</v>
      </c>
      <c r="T300" s="79">
        <v>10494988</v>
      </c>
      <c r="U300" s="79">
        <v>10282316</v>
      </c>
      <c r="V300" s="79">
        <v>10208522</v>
      </c>
      <c r="W300" s="79">
        <v>9334863</v>
      </c>
      <c r="X300" s="79">
        <v>13490860</v>
      </c>
      <c r="Y300" s="79">
        <v>11023697</v>
      </c>
      <c r="Z300" s="79">
        <v>11676458</v>
      </c>
      <c r="AA300" s="79">
        <v>11142796</v>
      </c>
      <c r="AB300" s="79">
        <v>12946037</v>
      </c>
      <c r="AC300" s="79">
        <v>14702303</v>
      </c>
      <c r="AD300" s="101"/>
      <c r="AF300" s="118" t="s">
        <v>524</v>
      </c>
      <c r="AG300" s="101"/>
      <c r="AI300" s="95" t="str">
        <f t="shared" si="4"/>
        <v>d</v>
      </c>
    </row>
    <row r="301" spans="1:35" x14ac:dyDescent="0.2">
      <c r="A301" s="100" t="s">
        <v>578</v>
      </c>
      <c r="B301" s="100" t="s">
        <v>124</v>
      </c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>
        <v>9568452</v>
      </c>
      <c r="W301" s="79">
        <v>10429124</v>
      </c>
      <c r="X301" s="79">
        <v>14070453</v>
      </c>
      <c r="Y301" s="79">
        <v>15401408</v>
      </c>
      <c r="Z301" s="79">
        <v>16674001</v>
      </c>
      <c r="AA301" s="79">
        <v>18337773</v>
      </c>
      <c r="AB301" s="79">
        <v>18828638</v>
      </c>
      <c r="AC301" s="79">
        <v>25285807</v>
      </c>
      <c r="AD301" s="106"/>
      <c r="AF301" s="118" t="s">
        <v>525</v>
      </c>
      <c r="AG301" s="101"/>
      <c r="AI301" s="95" t="str">
        <f t="shared" si="4"/>
        <v>e</v>
      </c>
    </row>
    <row r="302" spans="1:35" x14ac:dyDescent="0.2">
      <c r="A302" s="100" t="s">
        <v>377</v>
      </c>
      <c r="B302" s="100" t="s">
        <v>124</v>
      </c>
      <c r="C302" s="79">
        <v>11841255</v>
      </c>
      <c r="D302" s="79">
        <v>11278412</v>
      </c>
      <c r="E302" s="79">
        <v>10882177</v>
      </c>
      <c r="F302" s="79">
        <v>11443852</v>
      </c>
      <c r="G302" s="79">
        <v>13190109</v>
      </c>
      <c r="H302" s="79">
        <v>12904038</v>
      </c>
      <c r="I302" s="79">
        <v>14538665</v>
      </c>
      <c r="J302" s="79">
        <v>15895219</v>
      </c>
      <c r="K302" s="79">
        <v>18055634</v>
      </c>
      <c r="L302" s="79">
        <v>19329609</v>
      </c>
      <c r="M302" s="79">
        <v>19328159</v>
      </c>
      <c r="N302" s="79">
        <v>17655331</v>
      </c>
      <c r="O302" s="79">
        <v>25082531</v>
      </c>
      <c r="P302" s="79">
        <v>23590064</v>
      </c>
      <c r="Q302" s="79">
        <v>27382016</v>
      </c>
      <c r="R302" s="79">
        <v>27654676</v>
      </c>
      <c r="S302" s="79">
        <v>31661904</v>
      </c>
      <c r="T302" s="79">
        <v>28856867</v>
      </c>
      <c r="U302" s="79">
        <v>24631386</v>
      </c>
      <c r="V302" s="79">
        <v>24569095</v>
      </c>
      <c r="W302" s="79">
        <v>36910734</v>
      </c>
      <c r="X302" s="79">
        <v>28334165</v>
      </c>
      <c r="Y302" s="79">
        <v>29226799</v>
      </c>
      <c r="Z302" s="79">
        <v>30338775</v>
      </c>
      <c r="AA302" s="79">
        <v>32245529</v>
      </c>
      <c r="AB302" s="79">
        <v>34587486</v>
      </c>
      <c r="AC302" s="79">
        <v>45944259</v>
      </c>
      <c r="AD302" s="101"/>
      <c r="AF302" s="118" t="s">
        <v>523</v>
      </c>
      <c r="AG302" s="101"/>
      <c r="AI302" s="95" t="str">
        <f t="shared" si="4"/>
        <v>c</v>
      </c>
    </row>
    <row r="303" spans="1:35" x14ac:dyDescent="0.2">
      <c r="A303" s="100" t="s">
        <v>378</v>
      </c>
      <c r="B303" s="100" t="s">
        <v>124</v>
      </c>
      <c r="C303" s="79">
        <v>5797522</v>
      </c>
      <c r="D303" s="79">
        <v>4841866</v>
      </c>
      <c r="E303" s="79">
        <v>5048537</v>
      </c>
      <c r="F303" s="79">
        <v>6703130</v>
      </c>
      <c r="G303" s="79">
        <v>6630551</v>
      </c>
      <c r="H303" s="79">
        <v>6903530</v>
      </c>
      <c r="I303" s="79">
        <v>9333212</v>
      </c>
      <c r="J303" s="79">
        <v>8815784</v>
      </c>
      <c r="K303" s="79">
        <v>9906351</v>
      </c>
      <c r="L303" s="79">
        <v>11231163</v>
      </c>
      <c r="M303" s="79">
        <v>8354903</v>
      </c>
      <c r="N303" s="79">
        <v>17829649</v>
      </c>
      <c r="O303" s="79">
        <v>13587409</v>
      </c>
      <c r="P303" s="79">
        <v>11840702</v>
      </c>
      <c r="Q303" s="79">
        <v>14153848</v>
      </c>
      <c r="R303" s="79">
        <v>18345158</v>
      </c>
      <c r="S303" s="79">
        <v>17744671</v>
      </c>
      <c r="T303" s="79">
        <v>13910263</v>
      </c>
      <c r="U303" s="79">
        <v>13240024</v>
      </c>
      <c r="V303" s="79">
        <v>19837624</v>
      </c>
      <c r="W303" s="79">
        <v>12230519</v>
      </c>
      <c r="X303" s="79">
        <v>13716176</v>
      </c>
      <c r="Y303" s="79">
        <v>14229901</v>
      </c>
      <c r="Z303" s="79">
        <v>15490682</v>
      </c>
      <c r="AA303" s="79">
        <v>15497586</v>
      </c>
      <c r="AB303" s="79">
        <v>17230277</v>
      </c>
      <c r="AC303" s="79">
        <v>17149544</v>
      </c>
      <c r="AD303" s="101"/>
      <c r="AF303" s="118" t="s">
        <v>522</v>
      </c>
      <c r="AG303" s="101"/>
      <c r="AI303" s="95" t="str">
        <f t="shared" si="4"/>
        <v>b</v>
      </c>
    </row>
    <row r="304" spans="1:35" x14ac:dyDescent="0.2">
      <c r="A304" s="100" t="s">
        <v>128</v>
      </c>
      <c r="B304" s="100" t="s">
        <v>124</v>
      </c>
      <c r="C304" s="79">
        <v>9812687</v>
      </c>
      <c r="D304" s="79">
        <v>10267424</v>
      </c>
      <c r="E304" s="79">
        <v>10135793</v>
      </c>
      <c r="F304" s="79">
        <v>10338714</v>
      </c>
      <c r="G304" s="79">
        <v>10147984</v>
      </c>
      <c r="H304" s="79">
        <v>10334264</v>
      </c>
      <c r="I304" s="79">
        <v>10536748</v>
      </c>
      <c r="J304" s="79">
        <v>13028657</v>
      </c>
      <c r="K304" s="79">
        <v>14492399</v>
      </c>
      <c r="L304" s="79">
        <v>18146563</v>
      </c>
      <c r="M304" s="79">
        <v>17905721</v>
      </c>
      <c r="N304" s="79">
        <v>21563609</v>
      </c>
      <c r="O304" s="79">
        <v>21487668</v>
      </c>
      <c r="P304" s="79">
        <v>25489607</v>
      </c>
      <c r="Q304" s="79">
        <v>31202889</v>
      </c>
      <c r="R304" s="79">
        <v>38383869</v>
      </c>
      <c r="S304" s="79">
        <v>41579960</v>
      </c>
      <c r="T304" s="79">
        <v>36548579</v>
      </c>
      <c r="U304" s="79">
        <v>31324340</v>
      </c>
      <c r="V304" s="79">
        <v>36768617</v>
      </c>
      <c r="W304" s="79">
        <v>38529821</v>
      </c>
      <c r="X304" s="79">
        <v>39798812</v>
      </c>
      <c r="Y304" s="79">
        <v>40111748</v>
      </c>
      <c r="Z304" s="79">
        <v>53291911</v>
      </c>
      <c r="AA304" s="79">
        <v>45059400</v>
      </c>
      <c r="AB304" s="79">
        <v>48634264</v>
      </c>
      <c r="AC304" s="79">
        <v>65980038</v>
      </c>
      <c r="AD304" s="101"/>
      <c r="AF304" s="118" t="s">
        <v>519</v>
      </c>
      <c r="AG304" s="101"/>
      <c r="AI304" s="95" t="str">
        <f t="shared" si="4"/>
        <v>a</v>
      </c>
    </row>
    <row r="305" spans="1:35" x14ac:dyDescent="0.2">
      <c r="A305" s="100" t="s">
        <v>579</v>
      </c>
      <c r="B305" s="100" t="s">
        <v>124</v>
      </c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>
        <v>6418794</v>
      </c>
      <c r="X305" s="79">
        <v>15971865</v>
      </c>
      <c r="Y305" s="79">
        <v>17458835</v>
      </c>
      <c r="Z305" s="79">
        <v>16765991</v>
      </c>
      <c r="AA305" s="79">
        <v>20088638</v>
      </c>
      <c r="AB305" s="79">
        <v>21899502</v>
      </c>
      <c r="AC305" s="79">
        <v>27581757</v>
      </c>
      <c r="AD305" s="106"/>
      <c r="AF305" s="118" t="s">
        <v>524</v>
      </c>
      <c r="AG305" s="101"/>
      <c r="AI305" s="95" t="str">
        <f t="shared" si="4"/>
        <v>d</v>
      </c>
    </row>
    <row r="306" spans="1:35" x14ac:dyDescent="0.2">
      <c r="A306" s="100" t="s">
        <v>380</v>
      </c>
      <c r="B306" s="100" t="s">
        <v>124</v>
      </c>
      <c r="C306" s="79">
        <v>3878595</v>
      </c>
      <c r="D306" s="79">
        <v>4414617</v>
      </c>
      <c r="E306" s="79">
        <v>5198598</v>
      </c>
      <c r="F306" s="79">
        <v>6283364</v>
      </c>
      <c r="G306" s="79">
        <v>6661811</v>
      </c>
      <c r="H306" s="79">
        <v>7174721</v>
      </c>
      <c r="I306" s="79">
        <v>8468211</v>
      </c>
      <c r="J306" s="79">
        <v>10346201</v>
      </c>
      <c r="K306" s="79">
        <v>10889985</v>
      </c>
      <c r="L306" s="79">
        <v>17901041</v>
      </c>
      <c r="M306" s="79">
        <v>16588793</v>
      </c>
      <c r="N306" s="79">
        <v>17309053</v>
      </c>
      <c r="O306" s="79">
        <v>19692840</v>
      </c>
      <c r="P306" s="79">
        <v>27204172</v>
      </c>
      <c r="Q306" s="79">
        <v>30739504</v>
      </c>
      <c r="R306" s="79">
        <v>35352073</v>
      </c>
      <c r="S306" s="79">
        <v>37809830</v>
      </c>
      <c r="T306" s="79">
        <v>33913234</v>
      </c>
      <c r="U306" s="79">
        <v>36514737</v>
      </c>
      <c r="V306" s="79">
        <v>36182213</v>
      </c>
      <c r="W306" s="79">
        <v>29969059</v>
      </c>
      <c r="X306" s="79">
        <v>31631541</v>
      </c>
      <c r="Y306" s="79">
        <v>35713528</v>
      </c>
      <c r="Z306" s="79">
        <v>37746984</v>
      </c>
      <c r="AA306" s="79">
        <v>39833074</v>
      </c>
      <c r="AB306" s="79">
        <v>36001491</v>
      </c>
      <c r="AC306" s="79">
        <v>46475890</v>
      </c>
      <c r="AD306" s="101"/>
      <c r="AF306" s="118" t="s">
        <v>522</v>
      </c>
      <c r="AG306" s="101"/>
      <c r="AI306" s="95" t="str">
        <f t="shared" si="4"/>
        <v>b</v>
      </c>
    </row>
    <row r="307" spans="1:35" x14ac:dyDescent="0.2">
      <c r="A307" s="100" t="s">
        <v>379</v>
      </c>
      <c r="B307" s="100" t="s">
        <v>124</v>
      </c>
      <c r="C307" s="79">
        <v>4588269</v>
      </c>
      <c r="D307" s="79">
        <v>5038786</v>
      </c>
      <c r="E307" s="79">
        <v>5200237</v>
      </c>
      <c r="F307" s="79">
        <v>6017175</v>
      </c>
      <c r="G307" s="79">
        <v>5594569</v>
      </c>
      <c r="H307" s="79">
        <v>6069224</v>
      </c>
      <c r="I307" s="79">
        <v>6278514</v>
      </c>
      <c r="J307" s="79">
        <v>7138635</v>
      </c>
      <c r="K307" s="79">
        <v>7906156</v>
      </c>
      <c r="L307" s="79">
        <v>15688516</v>
      </c>
      <c r="M307" s="79">
        <v>9986722</v>
      </c>
      <c r="N307" s="79">
        <v>11470851</v>
      </c>
      <c r="O307" s="79">
        <v>10792720</v>
      </c>
      <c r="P307" s="79">
        <v>13795795</v>
      </c>
      <c r="Q307" s="79">
        <v>17229163</v>
      </c>
      <c r="R307" s="79">
        <v>19462094</v>
      </c>
      <c r="S307" s="79">
        <v>20648342</v>
      </c>
      <c r="T307" s="79">
        <v>17104524</v>
      </c>
      <c r="U307" s="79">
        <v>15506836</v>
      </c>
      <c r="V307" s="79">
        <v>16091180</v>
      </c>
      <c r="W307" s="79">
        <v>15912558</v>
      </c>
      <c r="X307" s="79">
        <v>16227174</v>
      </c>
      <c r="Y307" s="79">
        <v>16982407</v>
      </c>
      <c r="Z307" s="79">
        <v>18394571</v>
      </c>
      <c r="AA307" s="79">
        <v>20764377</v>
      </c>
      <c r="AB307" s="79">
        <v>39701214</v>
      </c>
      <c r="AC307" s="79">
        <v>68832473</v>
      </c>
      <c r="AD307" s="101"/>
      <c r="AF307" s="118" t="s">
        <v>519</v>
      </c>
      <c r="AG307" s="101"/>
      <c r="AI307" s="95" t="str">
        <f t="shared" si="4"/>
        <v>a</v>
      </c>
    </row>
    <row r="308" spans="1:35" x14ac:dyDescent="0.2">
      <c r="A308" s="100" t="s">
        <v>567</v>
      </c>
      <c r="B308" s="100" t="s">
        <v>124</v>
      </c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>
        <v>13358172</v>
      </c>
      <c r="U308" s="79">
        <v>19283044</v>
      </c>
      <c r="V308" s="79">
        <v>21186816</v>
      </c>
      <c r="W308" s="79">
        <v>18959658</v>
      </c>
      <c r="X308" s="79">
        <v>21142010</v>
      </c>
      <c r="Y308" s="79">
        <v>20673776</v>
      </c>
      <c r="Z308" s="79">
        <v>21801724</v>
      </c>
      <c r="AA308" s="79">
        <v>23382163</v>
      </c>
      <c r="AB308" s="79">
        <v>25657956</v>
      </c>
      <c r="AC308" s="79">
        <v>41949038</v>
      </c>
      <c r="AD308" s="106"/>
      <c r="AF308" s="118" t="s">
        <v>524</v>
      </c>
      <c r="AG308" s="101"/>
      <c r="AI308" s="95" t="str">
        <f t="shared" si="4"/>
        <v>d</v>
      </c>
    </row>
    <row r="309" spans="1:35" x14ac:dyDescent="0.2">
      <c r="A309" s="100" t="s">
        <v>129</v>
      </c>
      <c r="B309" s="100" t="s">
        <v>124</v>
      </c>
      <c r="C309" s="79">
        <v>24078938</v>
      </c>
      <c r="D309" s="79">
        <v>26479830</v>
      </c>
      <c r="E309" s="79">
        <v>26045496</v>
      </c>
      <c r="F309" s="79">
        <v>26192787</v>
      </c>
      <c r="G309" s="79">
        <v>27929440</v>
      </c>
      <c r="H309" s="79">
        <v>28353870</v>
      </c>
      <c r="I309" s="79">
        <v>33250467</v>
      </c>
      <c r="J309" s="79">
        <v>34022579</v>
      </c>
      <c r="K309" s="79">
        <v>36718019</v>
      </c>
      <c r="L309" s="79">
        <v>37660829</v>
      </c>
      <c r="M309" s="79">
        <v>38297132</v>
      </c>
      <c r="N309" s="79">
        <v>42218563</v>
      </c>
      <c r="O309" s="79">
        <v>37794440</v>
      </c>
      <c r="P309" s="79">
        <v>48879574</v>
      </c>
      <c r="Q309" s="79">
        <v>49833197</v>
      </c>
      <c r="R309" s="79">
        <v>67483053</v>
      </c>
      <c r="S309" s="79">
        <v>84991780</v>
      </c>
      <c r="T309" s="79">
        <v>81293235</v>
      </c>
      <c r="U309" s="79">
        <v>71626793</v>
      </c>
      <c r="V309" s="79">
        <v>64799034</v>
      </c>
      <c r="W309" s="79">
        <v>60056687</v>
      </c>
      <c r="X309" s="79">
        <v>63568983</v>
      </c>
      <c r="Y309" s="79">
        <v>70784112</v>
      </c>
      <c r="Z309" s="79">
        <v>93981064</v>
      </c>
      <c r="AA309" s="79">
        <v>104036789</v>
      </c>
      <c r="AB309" s="79">
        <v>96484911</v>
      </c>
      <c r="AC309" s="79">
        <v>118003681</v>
      </c>
      <c r="AD309" s="101"/>
      <c r="AF309" s="118" t="s">
        <v>522</v>
      </c>
      <c r="AG309" s="101"/>
      <c r="AI309" s="95" t="str">
        <f t="shared" si="4"/>
        <v>b</v>
      </c>
    </row>
    <row r="310" spans="1:35" x14ac:dyDescent="0.2">
      <c r="A310" s="100" t="s">
        <v>381</v>
      </c>
      <c r="B310" s="100" t="s">
        <v>124</v>
      </c>
      <c r="C310" s="79">
        <v>6532802</v>
      </c>
      <c r="D310" s="79">
        <v>6817767</v>
      </c>
      <c r="E310" s="79">
        <v>6493248</v>
      </c>
      <c r="F310" s="79">
        <v>5174323</v>
      </c>
      <c r="G310" s="79">
        <v>6073052</v>
      </c>
      <c r="H310" s="79">
        <v>8003740</v>
      </c>
      <c r="I310" s="79">
        <v>7025536</v>
      </c>
      <c r="J310" s="79">
        <v>8289992</v>
      </c>
      <c r="K310" s="79">
        <v>9679067</v>
      </c>
      <c r="L310" s="79">
        <v>11585314</v>
      </c>
      <c r="M310" s="79">
        <v>13377763</v>
      </c>
      <c r="N310" s="79">
        <v>15780370</v>
      </c>
      <c r="O310" s="79">
        <v>18971315</v>
      </c>
      <c r="P310" s="79">
        <v>24718002</v>
      </c>
      <c r="Q310" s="79">
        <v>29906761</v>
      </c>
      <c r="R310" s="79">
        <v>36033931</v>
      </c>
      <c r="S310" s="79">
        <v>35144038</v>
      </c>
      <c r="T310" s="79">
        <v>31377154</v>
      </c>
      <c r="U310" s="79">
        <v>26707628</v>
      </c>
      <c r="V310" s="79">
        <v>27649842</v>
      </c>
      <c r="W310" s="79">
        <v>28686050</v>
      </c>
      <c r="X310" s="79">
        <v>31889566</v>
      </c>
      <c r="Y310" s="79">
        <v>33110594</v>
      </c>
      <c r="Z310" s="79">
        <v>34026277</v>
      </c>
      <c r="AA310" s="79">
        <v>37868986</v>
      </c>
      <c r="AB310" s="79">
        <v>37425235</v>
      </c>
      <c r="AC310" s="79">
        <v>41979557</v>
      </c>
      <c r="AD310" s="101"/>
      <c r="AF310" s="118" t="s">
        <v>525</v>
      </c>
      <c r="AG310" s="101"/>
      <c r="AI310" s="95" t="str">
        <f t="shared" si="4"/>
        <v>e</v>
      </c>
    </row>
    <row r="311" spans="1:35" x14ac:dyDescent="0.2">
      <c r="A311" s="100" t="s">
        <v>130</v>
      </c>
      <c r="B311" s="100" t="s">
        <v>124</v>
      </c>
      <c r="C311" s="79">
        <v>4459738</v>
      </c>
      <c r="D311" s="79">
        <v>4399931</v>
      </c>
      <c r="E311" s="79">
        <v>4760559</v>
      </c>
      <c r="F311" s="79">
        <v>5013450</v>
      </c>
      <c r="G311" s="79">
        <v>5199762</v>
      </c>
      <c r="H311" s="79">
        <v>5305049</v>
      </c>
      <c r="I311" s="79">
        <v>6122401</v>
      </c>
      <c r="J311" s="79">
        <v>6558664</v>
      </c>
      <c r="K311" s="79">
        <v>7597858</v>
      </c>
      <c r="L311" s="79">
        <v>8227047</v>
      </c>
      <c r="M311" s="79">
        <v>8927779</v>
      </c>
      <c r="N311" s="79">
        <v>9107544</v>
      </c>
      <c r="O311" s="79">
        <v>10961313</v>
      </c>
      <c r="P311" s="79">
        <v>11257719</v>
      </c>
      <c r="Q311" s="79">
        <v>12591320</v>
      </c>
      <c r="R311" s="79">
        <v>13469551</v>
      </c>
      <c r="S311" s="79">
        <v>12732490</v>
      </c>
      <c r="T311" s="79">
        <v>11756559</v>
      </c>
      <c r="U311" s="79">
        <v>8444035</v>
      </c>
      <c r="V311" s="79">
        <v>9889094</v>
      </c>
      <c r="W311" s="79">
        <v>11022838</v>
      </c>
      <c r="X311" s="79">
        <v>12331479</v>
      </c>
      <c r="Y311" s="79">
        <v>13011559</v>
      </c>
      <c r="Z311" s="79">
        <v>16855113</v>
      </c>
      <c r="AA311" s="79">
        <v>15071039</v>
      </c>
      <c r="AB311" s="79">
        <v>15255877</v>
      </c>
      <c r="AC311" s="79">
        <v>16262939</v>
      </c>
      <c r="AD311" s="101"/>
      <c r="AF311" s="118" t="s">
        <v>522</v>
      </c>
      <c r="AG311" s="101"/>
      <c r="AI311" s="95" t="str">
        <f t="shared" si="4"/>
        <v>b</v>
      </c>
    </row>
    <row r="312" spans="1:35" x14ac:dyDescent="0.2">
      <c r="A312" s="100" t="s">
        <v>382</v>
      </c>
      <c r="B312" s="100" t="s">
        <v>124</v>
      </c>
      <c r="C312" s="79">
        <v>17624351</v>
      </c>
      <c r="D312" s="79">
        <v>16003070</v>
      </c>
      <c r="E312" s="79">
        <v>17980982</v>
      </c>
      <c r="F312" s="79">
        <v>20737267</v>
      </c>
      <c r="G312" s="79">
        <v>21594944</v>
      </c>
      <c r="H312" s="79">
        <v>24449999</v>
      </c>
      <c r="I312" s="79">
        <v>26504993</v>
      </c>
      <c r="J312" s="79">
        <v>28851635</v>
      </c>
      <c r="K312" s="79">
        <v>32692959</v>
      </c>
      <c r="L312" s="79">
        <v>34677950</v>
      </c>
      <c r="M312" s="79">
        <v>33445288</v>
      </c>
      <c r="N312" s="79">
        <v>32358507</v>
      </c>
      <c r="O312" s="79">
        <v>34647051</v>
      </c>
      <c r="P312" s="79">
        <v>38808402</v>
      </c>
      <c r="Q312" s="79">
        <v>44995870</v>
      </c>
      <c r="R312" s="79">
        <v>47633001</v>
      </c>
      <c r="S312" s="79">
        <v>47305089</v>
      </c>
      <c r="T312" s="79">
        <v>39094507</v>
      </c>
      <c r="U312" s="79">
        <v>37342822</v>
      </c>
      <c r="V312" s="79">
        <v>37524633</v>
      </c>
      <c r="W312" s="79">
        <v>38210251</v>
      </c>
      <c r="X312" s="79">
        <v>41856877</v>
      </c>
      <c r="Y312" s="79">
        <v>43050509</v>
      </c>
      <c r="Z312" s="79">
        <v>45110796</v>
      </c>
      <c r="AA312" s="79">
        <v>48269644</v>
      </c>
      <c r="AB312" s="79">
        <v>51583732</v>
      </c>
      <c r="AC312" s="79">
        <v>55163661</v>
      </c>
      <c r="AD312" s="101"/>
      <c r="AF312" s="118" t="s">
        <v>519</v>
      </c>
      <c r="AG312" s="101"/>
      <c r="AI312" s="95" t="str">
        <f t="shared" si="4"/>
        <v>a</v>
      </c>
    </row>
    <row r="313" spans="1:35" x14ac:dyDescent="0.2">
      <c r="A313" s="100" t="s">
        <v>131</v>
      </c>
      <c r="B313" s="100" t="s">
        <v>124</v>
      </c>
      <c r="C313" s="79">
        <v>29893723</v>
      </c>
      <c r="D313" s="79">
        <v>28331712</v>
      </c>
      <c r="E313" s="79">
        <v>31465073</v>
      </c>
      <c r="F313" s="79">
        <v>32028769</v>
      </c>
      <c r="G313" s="79">
        <v>36387459</v>
      </c>
      <c r="H313" s="79">
        <v>34655494</v>
      </c>
      <c r="I313" s="79">
        <v>36654333</v>
      </c>
      <c r="J313" s="79">
        <v>38754392</v>
      </c>
      <c r="K313" s="79">
        <v>41278200</v>
      </c>
      <c r="L313" s="79">
        <v>42511807</v>
      </c>
      <c r="M313" s="79">
        <v>44690854</v>
      </c>
      <c r="N313" s="79">
        <v>46022762</v>
      </c>
      <c r="O313" s="79">
        <v>49381116</v>
      </c>
      <c r="P313" s="79">
        <v>52002091</v>
      </c>
      <c r="Q313" s="79">
        <v>58995626</v>
      </c>
      <c r="R313" s="79">
        <v>63221350</v>
      </c>
      <c r="S313" s="79">
        <v>65838554</v>
      </c>
      <c r="T313" s="79">
        <v>64493345</v>
      </c>
      <c r="U313" s="79">
        <v>59940424</v>
      </c>
      <c r="V313" s="79">
        <v>60080516</v>
      </c>
      <c r="W313" s="79">
        <v>60636982</v>
      </c>
      <c r="X313" s="79">
        <v>65212059</v>
      </c>
      <c r="Y313" s="79">
        <v>71598573</v>
      </c>
      <c r="Z313" s="79">
        <v>75127421</v>
      </c>
      <c r="AA313" s="79">
        <v>79080761</v>
      </c>
      <c r="AB313" s="79">
        <v>102256175</v>
      </c>
      <c r="AC313" s="79">
        <v>112697434</v>
      </c>
      <c r="AD313" s="101"/>
      <c r="AF313" s="118" t="s">
        <v>519</v>
      </c>
      <c r="AG313" s="101"/>
      <c r="AI313" s="95" t="str">
        <f t="shared" si="4"/>
        <v>a</v>
      </c>
    </row>
    <row r="314" spans="1:35" x14ac:dyDescent="0.2">
      <c r="A314" s="100" t="s">
        <v>383</v>
      </c>
      <c r="B314" s="100" t="s">
        <v>124</v>
      </c>
      <c r="C314" s="79">
        <v>6798583</v>
      </c>
      <c r="D314" s="79">
        <v>8664916</v>
      </c>
      <c r="E314" s="79">
        <v>7758931</v>
      </c>
      <c r="F314" s="79">
        <v>6252304</v>
      </c>
      <c r="G314" s="79">
        <v>6305936</v>
      </c>
      <c r="H314" s="79">
        <v>6543158</v>
      </c>
      <c r="I314" s="79">
        <v>6654258</v>
      </c>
      <c r="J314" s="79">
        <v>7095769</v>
      </c>
      <c r="K314" s="79">
        <v>7948996</v>
      </c>
      <c r="L314" s="79">
        <v>9325850</v>
      </c>
      <c r="M314" s="79">
        <v>10518827</v>
      </c>
      <c r="N314" s="79">
        <v>11249833</v>
      </c>
      <c r="O314" s="79">
        <v>12306213</v>
      </c>
      <c r="P314" s="79">
        <v>15601388</v>
      </c>
      <c r="Q314" s="79">
        <v>19846362</v>
      </c>
      <c r="R314" s="79">
        <v>22797917</v>
      </c>
      <c r="S314" s="79">
        <v>23863397</v>
      </c>
      <c r="T314" s="79">
        <v>21696859</v>
      </c>
      <c r="U314" s="79">
        <v>18216987</v>
      </c>
      <c r="V314" s="79">
        <v>18379694</v>
      </c>
      <c r="W314" s="79">
        <v>19345588</v>
      </c>
      <c r="X314" s="79">
        <v>18502306</v>
      </c>
      <c r="Y314" s="79">
        <v>21114875</v>
      </c>
      <c r="Z314" s="79">
        <v>22619168</v>
      </c>
      <c r="AA314" s="79">
        <v>28071026</v>
      </c>
      <c r="AB314" s="79">
        <v>26124925</v>
      </c>
      <c r="AC314" s="79">
        <v>45821438</v>
      </c>
      <c r="AD314" s="101"/>
      <c r="AF314" s="118" t="s">
        <v>522</v>
      </c>
      <c r="AG314" s="101"/>
      <c r="AI314" s="95" t="str">
        <f t="shared" si="4"/>
        <v>b</v>
      </c>
    </row>
    <row r="315" spans="1:35" x14ac:dyDescent="0.2">
      <c r="A315" s="100" t="s">
        <v>384</v>
      </c>
      <c r="B315" s="100" t="s">
        <v>124</v>
      </c>
      <c r="C315" s="79">
        <v>8583726</v>
      </c>
      <c r="D315" s="79">
        <v>10319448</v>
      </c>
      <c r="E315" s="79">
        <v>9698044</v>
      </c>
      <c r="F315" s="79">
        <v>9712691</v>
      </c>
      <c r="G315" s="79">
        <v>11169927</v>
      </c>
      <c r="H315" s="79">
        <v>12021999</v>
      </c>
      <c r="I315" s="79">
        <v>12791409</v>
      </c>
      <c r="J315" s="79">
        <v>13747305</v>
      </c>
      <c r="K315" s="79">
        <v>16440766</v>
      </c>
      <c r="L315" s="79">
        <v>15317921</v>
      </c>
      <c r="M315" s="79">
        <v>14591299</v>
      </c>
      <c r="N315" s="79">
        <v>16006893</v>
      </c>
      <c r="O315" s="79">
        <v>13968828</v>
      </c>
      <c r="P315" s="79">
        <v>16017680</v>
      </c>
      <c r="Q315" s="79">
        <v>19470578</v>
      </c>
      <c r="R315" s="79">
        <v>21922600</v>
      </c>
      <c r="S315" s="79">
        <v>22000268</v>
      </c>
      <c r="T315" s="79">
        <v>19239987</v>
      </c>
      <c r="U315" s="79">
        <v>17122974</v>
      </c>
      <c r="V315" s="79">
        <v>17306834</v>
      </c>
      <c r="W315" s="79">
        <v>16160953</v>
      </c>
      <c r="X315" s="79">
        <v>16190091</v>
      </c>
      <c r="Y315" s="79">
        <v>21428261</v>
      </c>
      <c r="Z315" s="79">
        <v>19813675</v>
      </c>
      <c r="AA315" s="79">
        <v>21587112</v>
      </c>
      <c r="AB315" s="79">
        <v>20350784</v>
      </c>
      <c r="AC315" s="79">
        <v>24044215</v>
      </c>
      <c r="AD315" s="101"/>
      <c r="AF315" s="118" t="s">
        <v>519</v>
      </c>
      <c r="AG315" s="101"/>
      <c r="AI315" s="95" t="str">
        <f t="shared" si="4"/>
        <v>a</v>
      </c>
    </row>
    <row r="316" spans="1:35" x14ac:dyDescent="0.2">
      <c r="A316" s="100" t="s">
        <v>124</v>
      </c>
      <c r="B316" s="100" t="s">
        <v>124</v>
      </c>
      <c r="C316" s="79">
        <v>84668369</v>
      </c>
      <c r="D316" s="79">
        <v>87307363</v>
      </c>
      <c r="E316" s="79">
        <v>89772862</v>
      </c>
      <c r="F316" s="79">
        <v>89777926</v>
      </c>
      <c r="G316" s="79">
        <v>90325684</v>
      </c>
      <c r="H316" s="79">
        <v>91634713</v>
      </c>
      <c r="I316" s="79">
        <v>97785293</v>
      </c>
      <c r="J316" s="79">
        <v>83517867</v>
      </c>
      <c r="K316" s="79">
        <v>90946897</v>
      </c>
      <c r="L316" s="79">
        <v>97457942</v>
      </c>
      <c r="M316" s="79">
        <v>107146248</v>
      </c>
      <c r="N316" s="79">
        <v>109296637</v>
      </c>
      <c r="O316" s="79">
        <v>113686489</v>
      </c>
      <c r="P316" s="79">
        <v>134170641</v>
      </c>
      <c r="Q316" s="79">
        <v>161208292</v>
      </c>
      <c r="R316" s="79">
        <v>185292070</v>
      </c>
      <c r="S316" s="79">
        <v>200492193</v>
      </c>
      <c r="T316" s="79">
        <v>153003049</v>
      </c>
      <c r="U316" s="79">
        <v>140189819</v>
      </c>
      <c r="V316" s="79">
        <v>140875089</v>
      </c>
      <c r="W316" s="79">
        <v>145352650</v>
      </c>
      <c r="X316" s="79">
        <v>156549787</v>
      </c>
      <c r="Y316" s="79">
        <v>159018795</v>
      </c>
      <c r="Z316" s="79">
        <v>173475309</v>
      </c>
      <c r="AA316" s="79">
        <v>169733825</v>
      </c>
      <c r="AB316" s="79">
        <v>192995447</v>
      </c>
      <c r="AC316" s="79">
        <v>241439148</v>
      </c>
      <c r="AD316" s="101"/>
      <c r="AF316" s="118" t="s">
        <v>523</v>
      </c>
      <c r="AG316" s="101"/>
      <c r="AI316" s="95" t="str">
        <f t="shared" si="4"/>
        <v>c</v>
      </c>
    </row>
    <row r="317" spans="1:35" x14ac:dyDescent="0.2">
      <c r="A317" s="100" t="s">
        <v>385</v>
      </c>
      <c r="B317" s="100" t="s">
        <v>124</v>
      </c>
      <c r="C317" s="79">
        <v>2900589</v>
      </c>
      <c r="D317" s="79">
        <v>3229414</v>
      </c>
      <c r="E317" s="79">
        <v>3176536</v>
      </c>
      <c r="F317" s="79">
        <v>3156573</v>
      </c>
      <c r="G317" s="79">
        <v>3235469</v>
      </c>
      <c r="H317" s="79">
        <v>3377070</v>
      </c>
      <c r="I317" s="79">
        <v>4266343</v>
      </c>
      <c r="J317" s="79">
        <v>3242945</v>
      </c>
      <c r="K317" s="79">
        <v>3689300</v>
      </c>
      <c r="L317" s="79">
        <v>4659305</v>
      </c>
      <c r="M317" s="79">
        <v>6362127</v>
      </c>
      <c r="N317" s="79">
        <v>6145023</v>
      </c>
      <c r="O317" s="79">
        <v>6609530</v>
      </c>
      <c r="P317" s="79">
        <v>6737929</v>
      </c>
      <c r="Q317" s="79">
        <v>11341496</v>
      </c>
      <c r="R317" s="79">
        <v>13183243</v>
      </c>
      <c r="S317" s="79">
        <v>16516393</v>
      </c>
      <c r="T317" s="79">
        <v>11555071</v>
      </c>
      <c r="U317" s="79">
        <v>8712507</v>
      </c>
      <c r="V317" s="79">
        <v>10306906</v>
      </c>
      <c r="W317" s="79">
        <v>11615148</v>
      </c>
      <c r="X317" s="79">
        <v>12966212</v>
      </c>
      <c r="Y317" s="79">
        <v>13274951</v>
      </c>
      <c r="Z317" s="79">
        <v>13008036</v>
      </c>
      <c r="AA317" s="79">
        <v>13356198</v>
      </c>
      <c r="AB317" s="79">
        <v>10824144</v>
      </c>
      <c r="AC317" s="79">
        <v>12179431</v>
      </c>
      <c r="AD317" s="101"/>
      <c r="AF317" s="118" t="s">
        <v>524</v>
      </c>
      <c r="AG317" s="101"/>
      <c r="AI317" s="95" t="str">
        <f t="shared" si="4"/>
        <v>d</v>
      </c>
    </row>
    <row r="318" spans="1:35" x14ac:dyDescent="0.2">
      <c r="A318" s="100" t="s">
        <v>386</v>
      </c>
      <c r="B318" s="100" t="s">
        <v>124</v>
      </c>
      <c r="C318" s="79">
        <v>9506441</v>
      </c>
      <c r="D318" s="79">
        <v>10607172</v>
      </c>
      <c r="E318" s="79">
        <v>10291515</v>
      </c>
      <c r="F318" s="79">
        <v>11426515</v>
      </c>
      <c r="G318" s="79">
        <v>13210067</v>
      </c>
      <c r="H318" s="79">
        <v>15208770</v>
      </c>
      <c r="I318" s="79">
        <v>16419146</v>
      </c>
      <c r="J318" s="79">
        <v>18536644</v>
      </c>
      <c r="K318" s="79">
        <v>22645801</v>
      </c>
      <c r="L318" s="79">
        <v>26095721</v>
      </c>
      <c r="M318" s="79">
        <v>35233474</v>
      </c>
      <c r="N318" s="79">
        <v>39407401</v>
      </c>
      <c r="O318" s="79">
        <v>46856485</v>
      </c>
      <c r="P318" s="79">
        <v>50335775</v>
      </c>
      <c r="Q318" s="79">
        <v>56755253</v>
      </c>
      <c r="R318" s="79">
        <v>59596425</v>
      </c>
      <c r="S318" s="79">
        <v>52899958</v>
      </c>
      <c r="T318" s="79">
        <v>48324448</v>
      </c>
      <c r="U318" s="79">
        <v>42384867</v>
      </c>
      <c r="V318" s="79">
        <v>42825045</v>
      </c>
      <c r="W318" s="79">
        <v>46698908</v>
      </c>
      <c r="X318" s="79">
        <v>45935235</v>
      </c>
      <c r="Y318" s="79">
        <v>48157340</v>
      </c>
      <c r="Z318" s="79">
        <v>52724209</v>
      </c>
      <c r="AA318" s="79">
        <v>60106478</v>
      </c>
      <c r="AB318" s="79">
        <v>65954621</v>
      </c>
      <c r="AC318" s="79">
        <v>88898153</v>
      </c>
      <c r="AD318" s="101"/>
      <c r="AF318" s="118" t="s">
        <v>522</v>
      </c>
      <c r="AG318" s="101"/>
      <c r="AI318" s="95" t="str">
        <f t="shared" si="4"/>
        <v>b</v>
      </c>
    </row>
    <row r="319" spans="1:35" x14ac:dyDescent="0.2">
      <c r="A319" s="100" t="s">
        <v>568</v>
      </c>
      <c r="B319" s="100" t="s">
        <v>124</v>
      </c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>
        <v>3683006</v>
      </c>
      <c r="U319" s="79">
        <v>6345760</v>
      </c>
      <c r="V319" s="79">
        <v>6794811</v>
      </c>
      <c r="W319" s="79">
        <v>5193011</v>
      </c>
      <c r="X319" s="79">
        <v>5113344</v>
      </c>
      <c r="Y319" s="79">
        <v>7535334</v>
      </c>
      <c r="Z319" s="79">
        <v>6774757</v>
      </c>
      <c r="AA319" s="79">
        <v>6843074</v>
      </c>
      <c r="AB319" s="79">
        <v>8572765</v>
      </c>
      <c r="AC319" s="79">
        <v>10575798</v>
      </c>
      <c r="AD319" s="106"/>
      <c r="AF319" s="118" t="s">
        <v>526</v>
      </c>
      <c r="AG319" s="101"/>
      <c r="AI319" s="95" t="str">
        <f t="shared" si="4"/>
        <v>f</v>
      </c>
    </row>
    <row r="320" spans="1:35" x14ac:dyDescent="0.2">
      <c r="A320" s="100" t="s">
        <v>132</v>
      </c>
      <c r="B320" s="100" t="s">
        <v>133</v>
      </c>
      <c r="C320" s="81"/>
      <c r="D320" s="81"/>
      <c r="E320" s="81"/>
      <c r="F320" s="81"/>
      <c r="G320" s="81"/>
      <c r="H320" s="79">
        <v>4525557</v>
      </c>
      <c r="I320" s="79">
        <v>19222107</v>
      </c>
      <c r="J320" s="79">
        <v>21994934</v>
      </c>
      <c r="K320" s="79">
        <v>24573227</v>
      </c>
      <c r="L320" s="79">
        <v>25875988</v>
      </c>
      <c r="M320" s="79">
        <v>25487791</v>
      </c>
      <c r="N320" s="79">
        <v>26593578</v>
      </c>
      <c r="O320" s="79">
        <v>27217027</v>
      </c>
      <c r="P320" s="79">
        <v>29838516</v>
      </c>
      <c r="Q320" s="79">
        <v>34130534</v>
      </c>
      <c r="R320" s="79">
        <v>35200592</v>
      </c>
      <c r="S320" s="79">
        <v>31537203</v>
      </c>
      <c r="T320" s="79">
        <v>34394106</v>
      </c>
      <c r="U320" s="79">
        <v>29730759</v>
      </c>
      <c r="V320" s="79">
        <v>30762400</v>
      </c>
      <c r="W320" s="79">
        <v>28625149</v>
      </c>
      <c r="X320" s="79">
        <v>29644651</v>
      </c>
      <c r="Y320" s="79">
        <v>28286239</v>
      </c>
      <c r="Z320" s="79">
        <v>28178369</v>
      </c>
      <c r="AA320" s="79">
        <v>33358489</v>
      </c>
      <c r="AB320" s="79">
        <v>32485011</v>
      </c>
      <c r="AC320" s="79">
        <v>30869003</v>
      </c>
      <c r="AD320" s="101"/>
      <c r="AF320" s="118" t="s">
        <v>526</v>
      </c>
      <c r="AG320" s="101"/>
      <c r="AI320" s="95" t="str">
        <f t="shared" si="4"/>
        <v>f</v>
      </c>
    </row>
    <row r="321" spans="1:35" s="104" customFormat="1" x14ac:dyDescent="0.2">
      <c r="A321" s="103" t="s">
        <v>545</v>
      </c>
      <c r="B321" s="100" t="s">
        <v>133</v>
      </c>
      <c r="C321" s="81"/>
      <c r="D321" s="81"/>
      <c r="E321" s="81"/>
      <c r="F321" s="81"/>
      <c r="G321" s="81"/>
      <c r="H321" s="81"/>
      <c r="I321" s="81"/>
      <c r="J321" s="81"/>
      <c r="K321" s="81"/>
      <c r="L321" s="105">
        <v>22386882</v>
      </c>
      <c r="M321" s="79">
        <v>21751357</v>
      </c>
      <c r="N321" s="79">
        <v>26584438</v>
      </c>
      <c r="O321" s="79">
        <v>31776654</v>
      </c>
      <c r="P321" s="79">
        <v>41522771</v>
      </c>
      <c r="Q321" s="79">
        <v>47427413</v>
      </c>
      <c r="R321" s="79">
        <v>48994488</v>
      </c>
      <c r="S321" s="79">
        <v>51629038</v>
      </c>
      <c r="T321" s="79">
        <v>46659204</v>
      </c>
      <c r="U321" s="79">
        <v>41142448</v>
      </c>
      <c r="V321" s="79">
        <v>45152073</v>
      </c>
      <c r="W321" s="79">
        <v>45506271</v>
      </c>
      <c r="X321" s="79">
        <v>46016363</v>
      </c>
      <c r="Y321" s="79">
        <v>50286968</v>
      </c>
      <c r="Z321" s="79">
        <v>54942733</v>
      </c>
      <c r="AA321" s="79">
        <v>59730781</v>
      </c>
      <c r="AB321" s="79">
        <v>62199783</v>
      </c>
      <c r="AC321" s="79">
        <v>65158092</v>
      </c>
      <c r="AD321" s="101"/>
      <c r="AF321" s="118" t="s">
        <v>574</v>
      </c>
      <c r="AG321" s="101"/>
      <c r="AI321" s="95" t="str">
        <f t="shared" si="4"/>
        <v>d</v>
      </c>
    </row>
    <row r="322" spans="1:35" x14ac:dyDescent="0.2">
      <c r="A322" s="100" t="s">
        <v>387</v>
      </c>
      <c r="B322" s="100" t="s">
        <v>133</v>
      </c>
      <c r="C322" s="79">
        <v>16840516</v>
      </c>
      <c r="D322" s="79">
        <v>14648389</v>
      </c>
      <c r="E322" s="79">
        <v>16385672</v>
      </c>
      <c r="F322" s="79">
        <v>17631851</v>
      </c>
      <c r="G322" s="79">
        <v>17516314</v>
      </c>
      <c r="H322" s="79">
        <v>22302959</v>
      </c>
      <c r="I322" s="79">
        <v>24750589</v>
      </c>
      <c r="J322" s="79">
        <v>36245658</v>
      </c>
      <c r="K322" s="79">
        <v>38260102</v>
      </c>
      <c r="L322" s="79">
        <v>45370333</v>
      </c>
      <c r="M322" s="79">
        <v>41732428</v>
      </c>
      <c r="N322" s="79">
        <v>45241666</v>
      </c>
      <c r="O322" s="79">
        <v>44907074</v>
      </c>
      <c r="P322" s="79">
        <v>52234689</v>
      </c>
      <c r="Q322" s="79">
        <v>64732708</v>
      </c>
      <c r="R322" s="79">
        <v>57292179</v>
      </c>
      <c r="S322" s="79">
        <v>57311987</v>
      </c>
      <c r="T322" s="79">
        <v>58410193</v>
      </c>
      <c r="U322" s="79">
        <v>50937785</v>
      </c>
      <c r="V322" s="79">
        <v>47183221</v>
      </c>
      <c r="W322" s="79">
        <v>56883216</v>
      </c>
      <c r="X322" s="79">
        <v>49643509</v>
      </c>
      <c r="Y322" s="79">
        <v>60141162</v>
      </c>
      <c r="Z322" s="79">
        <v>59408734</v>
      </c>
      <c r="AA322" s="79">
        <v>62291080</v>
      </c>
      <c r="AB322" s="79">
        <v>68677761</v>
      </c>
      <c r="AC322" s="79">
        <v>79577690</v>
      </c>
      <c r="AD322" s="101"/>
      <c r="AF322" s="118" t="s">
        <v>519</v>
      </c>
      <c r="AG322" s="101"/>
      <c r="AI322" s="95" t="str">
        <f t="shared" si="4"/>
        <v>a</v>
      </c>
    </row>
    <row r="323" spans="1:35" x14ac:dyDescent="0.2">
      <c r="A323" s="100" t="s">
        <v>388</v>
      </c>
      <c r="B323" s="100" t="s">
        <v>133</v>
      </c>
      <c r="C323" s="79">
        <v>3134963</v>
      </c>
      <c r="D323" s="79">
        <v>2438337</v>
      </c>
      <c r="E323" s="79">
        <v>3380212</v>
      </c>
      <c r="F323" s="79">
        <v>3305306</v>
      </c>
      <c r="G323" s="79">
        <v>2160141</v>
      </c>
      <c r="H323" s="79">
        <v>3391159</v>
      </c>
      <c r="I323" s="79">
        <v>3323673</v>
      </c>
      <c r="J323" s="79">
        <v>5323874</v>
      </c>
      <c r="K323" s="79">
        <v>3410153</v>
      </c>
      <c r="L323" s="79">
        <v>3891976</v>
      </c>
      <c r="M323" s="79">
        <v>3984984</v>
      </c>
      <c r="N323" s="79">
        <v>4279284</v>
      </c>
      <c r="O323" s="79">
        <v>4483217</v>
      </c>
      <c r="P323" s="79">
        <v>5682085</v>
      </c>
      <c r="Q323" s="79">
        <v>6418947</v>
      </c>
      <c r="R323" s="79">
        <v>7438640</v>
      </c>
      <c r="S323" s="79">
        <v>7915610</v>
      </c>
      <c r="T323" s="79">
        <v>6801683</v>
      </c>
      <c r="U323" s="79">
        <v>6521733</v>
      </c>
      <c r="V323" s="79">
        <v>7024025</v>
      </c>
      <c r="W323" s="79">
        <v>6520230</v>
      </c>
      <c r="X323" s="79">
        <v>7123272</v>
      </c>
      <c r="Y323" s="79">
        <v>7329301</v>
      </c>
      <c r="Z323" s="79">
        <v>7656296</v>
      </c>
      <c r="AA323" s="79">
        <v>9143133</v>
      </c>
      <c r="AB323" s="79">
        <v>10639461</v>
      </c>
      <c r="AC323" s="79">
        <v>9076271</v>
      </c>
      <c r="AD323" s="101"/>
      <c r="AF323" s="118" t="s">
        <v>524</v>
      </c>
      <c r="AG323" s="101"/>
      <c r="AI323" s="95" t="str">
        <f t="shared" si="4"/>
        <v>d</v>
      </c>
    </row>
    <row r="324" spans="1:35" x14ac:dyDescent="0.2">
      <c r="A324" s="100" t="s">
        <v>389</v>
      </c>
      <c r="B324" s="100" t="s">
        <v>133</v>
      </c>
      <c r="C324" s="79">
        <v>315655</v>
      </c>
      <c r="D324" s="79">
        <v>249023</v>
      </c>
      <c r="E324" s="79">
        <v>274369</v>
      </c>
      <c r="F324" s="79">
        <v>284005</v>
      </c>
      <c r="G324" s="79">
        <v>287653</v>
      </c>
      <c r="H324" s="79">
        <v>315808</v>
      </c>
      <c r="I324" s="83" t="s">
        <v>548</v>
      </c>
      <c r="J324" s="83" t="s">
        <v>548</v>
      </c>
      <c r="K324" s="83" t="s">
        <v>548</v>
      </c>
      <c r="L324" s="79">
        <v>454283</v>
      </c>
      <c r="M324" s="79">
        <v>423323</v>
      </c>
      <c r="N324" s="79">
        <v>313313</v>
      </c>
      <c r="O324" s="79">
        <v>388020</v>
      </c>
      <c r="P324" s="79">
        <v>405626</v>
      </c>
      <c r="Q324" s="79">
        <v>446038</v>
      </c>
      <c r="R324" s="79">
        <v>537831</v>
      </c>
      <c r="S324" s="79">
        <v>761797</v>
      </c>
      <c r="T324" s="79">
        <v>477775</v>
      </c>
      <c r="U324" s="79">
        <v>371386</v>
      </c>
      <c r="V324" s="79">
        <v>780937</v>
      </c>
      <c r="W324" s="79">
        <v>292367</v>
      </c>
      <c r="X324" s="79">
        <v>525534</v>
      </c>
      <c r="Y324" s="79">
        <v>566486</v>
      </c>
      <c r="Z324" s="79">
        <v>452323</v>
      </c>
      <c r="AA324" s="79">
        <v>305535</v>
      </c>
      <c r="AB324" s="79">
        <v>494877</v>
      </c>
      <c r="AC324" s="79">
        <v>573786</v>
      </c>
      <c r="AD324" s="101"/>
      <c r="AF324" s="118" t="s">
        <v>522</v>
      </c>
      <c r="AG324" s="101"/>
      <c r="AI324" s="95" t="str">
        <f t="shared" si="4"/>
        <v>b</v>
      </c>
    </row>
    <row r="325" spans="1:35" s="104" customFormat="1" x14ac:dyDescent="0.2">
      <c r="A325" s="103" t="s">
        <v>541</v>
      </c>
      <c r="B325" s="100" t="s">
        <v>133</v>
      </c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79"/>
      <c r="O325" s="79">
        <v>19061669</v>
      </c>
      <c r="P325" s="79">
        <v>41437417</v>
      </c>
      <c r="Q325" s="79">
        <v>35467685</v>
      </c>
      <c r="R325" s="79">
        <v>39507577</v>
      </c>
      <c r="S325" s="79">
        <v>35826039</v>
      </c>
      <c r="T325" s="79">
        <v>30573103</v>
      </c>
      <c r="U325" s="79">
        <v>28804368</v>
      </c>
      <c r="V325" s="79">
        <v>31381669</v>
      </c>
      <c r="W325" s="79">
        <v>31967243</v>
      </c>
      <c r="X325" s="79">
        <v>32679122</v>
      </c>
      <c r="Y325" s="79">
        <v>34221410</v>
      </c>
      <c r="Z325" s="79">
        <v>34756965</v>
      </c>
      <c r="AA325" s="79">
        <v>44831843</v>
      </c>
      <c r="AB325" s="79">
        <v>47594677</v>
      </c>
      <c r="AC325" s="79">
        <v>51370850</v>
      </c>
      <c r="AD325" s="101"/>
      <c r="AF325" s="118" t="s">
        <v>526</v>
      </c>
      <c r="AG325" s="101"/>
      <c r="AI325" s="95" t="str">
        <f t="shared" si="4"/>
        <v>f</v>
      </c>
    </row>
    <row r="326" spans="1:35" x14ac:dyDescent="0.2">
      <c r="A326" s="100" t="s">
        <v>133</v>
      </c>
      <c r="B326" s="100" t="s">
        <v>133</v>
      </c>
      <c r="C326" s="79">
        <v>157100982</v>
      </c>
      <c r="D326" s="79">
        <v>151243716</v>
      </c>
      <c r="E326" s="79">
        <v>162731420</v>
      </c>
      <c r="F326" s="79">
        <v>165596600</v>
      </c>
      <c r="G326" s="79">
        <v>178906729</v>
      </c>
      <c r="H326" s="79">
        <v>182629441</v>
      </c>
      <c r="I326" s="79">
        <v>182894000</v>
      </c>
      <c r="J326" s="79">
        <v>198069136</v>
      </c>
      <c r="K326" s="79">
        <v>216068987</v>
      </c>
      <c r="L326" s="79">
        <v>256879480</v>
      </c>
      <c r="M326" s="79">
        <v>256178000</v>
      </c>
      <c r="N326" s="79">
        <v>287057000</v>
      </c>
      <c r="O326" s="79">
        <v>297081000</v>
      </c>
      <c r="P326" s="79">
        <v>328330000</v>
      </c>
      <c r="Q326" s="79">
        <v>347047000</v>
      </c>
      <c r="R326" s="79">
        <v>397794000</v>
      </c>
      <c r="S326" s="79">
        <v>401129000</v>
      </c>
      <c r="T326" s="79">
        <v>374602000</v>
      </c>
      <c r="U326" s="79">
        <v>349705000</v>
      </c>
      <c r="V326" s="79">
        <v>319592000</v>
      </c>
      <c r="W326" s="79">
        <v>328194000</v>
      </c>
      <c r="X326" s="79">
        <v>366623000</v>
      </c>
      <c r="Y326" s="79">
        <v>401475000</v>
      </c>
      <c r="Z326" s="79">
        <v>426704737</v>
      </c>
      <c r="AA326" s="79">
        <v>414573000</v>
      </c>
      <c r="AB326" s="79">
        <v>490200000</v>
      </c>
      <c r="AC326" s="79">
        <v>510849000</v>
      </c>
      <c r="AD326" s="101"/>
      <c r="AF326" s="118" t="s">
        <v>519</v>
      </c>
      <c r="AG326" s="101"/>
      <c r="AI326" s="95" t="str">
        <f t="shared" si="4"/>
        <v>a</v>
      </c>
    </row>
    <row r="327" spans="1:35" x14ac:dyDescent="0.2">
      <c r="A327" s="100" t="s">
        <v>134</v>
      </c>
      <c r="B327" s="100" t="s">
        <v>135</v>
      </c>
      <c r="C327" s="79">
        <v>4243838</v>
      </c>
      <c r="D327" s="79">
        <v>3607876</v>
      </c>
      <c r="E327" s="79">
        <v>5199860</v>
      </c>
      <c r="F327" s="79">
        <v>5791791</v>
      </c>
      <c r="G327" s="79">
        <v>8013354</v>
      </c>
      <c r="H327" s="79">
        <v>9051491</v>
      </c>
      <c r="I327" s="79">
        <v>9273122</v>
      </c>
      <c r="J327" s="79">
        <v>8790391</v>
      </c>
      <c r="K327" s="79">
        <v>6471181</v>
      </c>
      <c r="L327" s="83" t="s">
        <v>548</v>
      </c>
      <c r="M327" s="83" t="s">
        <v>548</v>
      </c>
      <c r="N327" s="79" t="s">
        <v>548</v>
      </c>
      <c r="O327" s="79">
        <v>10062163</v>
      </c>
      <c r="P327" s="79">
        <v>7781694</v>
      </c>
      <c r="Q327" s="79">
        <v>8667229</v>
      </c>
      <c r="R327" s="79">
        <v>9101649</v>
      </c>
      <c r="S327" s="79">
        <v>9240761</v>
      </c>
      <c r="T327" s="79">
        <v>16626212</v>
      </c>
      <c r="U327" s="79">
        <v>13155569</v>
      </c>
      <c r="V327" s="79">
        <v>12215383</v>
      </c>
      <c r="W327" s="79">
        <v>11956626</v>
      </c>
      <c r="X327" s="79">
        <v>13279943</v>
      </c>
      <c r="Y327" s="79">
        <v>13484094</v>
      </c>
      <c r="Z327" s="79">
        <v>14256147</v>
      </c>
      <c r="AA327" s="79">
        <v>19787323</v>
      </c>
      <c r="AB327" s="79">
        <v>23658556</v>
      </c>
      <c r="AC327" s="79">
        <v>27909793</v>
      </c>
      <c r="AD327" s="101"/>
      <c r="AF327" s="118" t="s">
        <v>522</v>
      </c>
      <c r="AG327" s="101"/>
      <c r="AI327" s="95" t="str">
        <f t="shared" si="4"/>
        <v>b</v>
      </c>
    </row>
    <row r="328" spans="1:35" x14ac:dyDescent="0.2">
      <c r="A328" s="100" t="s">
        <v>390</v>
      </c>
      <c r="B328" s="100" t="s">
        <v>135</v>
      </c>
      <c r="C328" s="79">
        <v>447561</v>
      </c>
      <c r="D328" s="79">
        <v>445532</v>
      </c>
      <c r="E328" s="79">
        <v>478534</v>
      </c>
      <c r="F328" s="79">
        <v>479545</v>
      </c>
      <c r="G328" s="79">
        <v>496077</v>
      </c>
      <c r="H328" s="79">
        <v>541157</v>
      </c>
      <c r="I328" s="79">
        <v>577781</v>
      </c>
      <c r="J328" s="79">
        <v>633475</v>
      </c>
      <c r="K328" s="79">
        <v>659688</v>
      </c>
      <c r="L328" s="79">
        <v>559703</v>
      </c>
      <c r="M328" s="79">
        <v>658962</v>
      </c>
      <c r="N328" s="79">
        <v>727324</v>
      </c>
      <c r="O328" s="79">
        <v>682681</v>
      </c>
      <c r="P328" s="79">
        <v>725650</v>
      </c>
      <c r="Q328" s="79">
        <v>1042175</v>
      </c>
      <c r="R328" s="79">
        <v>1321796</v>
      </c>
      <c r="S328" s="79">
        <v>1214423</v>
      </c>
      <c r="T328" s="79">
        <v>906644</v>
      </c>
      <c r="U328" s="79">
        <v>747002</v>
      </c>
      <c r="V328" s="79">
        <v>877061</v>
      </c>
      <c r="W328" s="79">
        <v>780901</v>
      </c>
      <c r="X328" s="79">
        <v>1072784</v>
      </c>
      <c r="Y328" s="79">
        <v>981237</v>
      </c>
      <c r="Z328" s="79">
        <v>970596</v>
      </c>
      <c r="AA328" s="79">
        <v>1163270</v>
      </c>
      <c r="AB328" s="79">
        <v>1314288</v>
      </c>
      <c r="AC328" s="79">
        <v>2916901</v>
      </c>
      <c r="AD328" s="101"/>
      <c r="AF328" s="118" t="s">
        <v>570</v>
      </c>
      <c r="AG328" s="101"/>
      <c r="AI328" s="95" t="str">
        <f t="shared" si="4"/>
        <v>b</v>
      </c>
    </row>
    <row r="329" spans="1:35" x14ac:dyDescent="0.2">
      <c r="A329" s="100" t="s">
        <v>391</v>
      </c>
      <c r="B329" s="100" t="s">
        <v>136</v>
      </c>
      <c r="C329" s="79">
        <v>1298737</v>
      </c>
      <c r="D329" s="79">
        <v>1752590</v>
      </c>
      <c r="E329" s="79">
        <v>3388827</v>
      </c>
      <c r="F329" s="79">
        <v>2206038</v>
      </c>
      <c r="G329" s="79">
        <v>5778615</v>
      </c>
      <c r="H329" s="79">
        <v>2949677</v>
      </c>
      <c r="I329" s="79">
        <v>4633971</v>
      </c>
      <c r="J329" s="79">
        <v>3372690</v>
      </c>
      <c r="K329" s="83" t="s">
        <v>548</v>
      </c>
      <c r="L329" s="79">
        <v>3038970</v>
      </c>
      <c r="M329" s="79">
        <v>3678067</v>
      </c>
      <c r="N329" s="79" t="s">
        <v>548</v>
      </c>
      <c r="O329" s="79">
        <v>3278977</v>
      </c>
      <c r="P329" s="79">
        <v>4079980</v>
      </c>
      <c r="Q329" s="79">
        <v>6432126</v>
      </c>
      <c r="R329" s="79" t="s">
        <v>548</v>
      </c>
      <c r="S329" s="79">
        <v>9912901</v>
      </c>
      <c r="T329" s="79">
        <v>9107533</v>
      </c>
      <c r="U329" s="79">
        <v>8706221</v>
      </c>
      <c r="V329" s="79">
        <v>6669758</v>
      </c>
      <c r="W329" s="79">
        <v>6576400</v>
      </c>
      <c r="X329" s="79">
        <v>6948006</v>
      </c>
      <c r="Y329" s="79">
        <v>7159700</v>
      </c>
      <c r="Z329" s="79">
        <v>7719757</v>
      </c>
      <c r="AA329" s="79">
        <v>9591679</v>
      </c>
      <c r="AB329" s="79">
        <v>7442980</v>
      </c>
      <c r="AC329" s="79">
        <v>7879402</v>
      </c>
      <c r="AD329" s="101"/>
      <c r="AF329" s="118" t="s">
        <v>522</v>
      </c>
      <c r="AG329" s="101"/>
      <c r="AI329" s="95" t="str">
        <f t="shared" si="4"/>
        <v>b</v>
      </c>
    </row>
    <row r="330" spans="1:35" x14ac:dyDescent="0.2">
      <c r="A330" s="100" t="s">
        <v>392</v>
      </c>
      <c r="B330" s="100" t="s">
        <v>136</v>
      </c>
      <c r="C330" s="79">
        <v>4971096</v>
      </c>
      <c r="D330" s="79">
        <v>5173173</v>
      </c>
      <c r="E330" s="79">
        <v>4961933</v>
      </c>
      <c r="F330" s="79">
        <v>5247039</v>
      </c>
      <c r="G330" s="79">
        <v>5434048</v>
      </c>
      <c r="H330" s="79">
        <v>7502604</v>
      </c>
      <c r="I330" s="79">
        <v>7485534</v>
      </c>
      <c r="J330" s="79">
        <v>9830653</v>
      </c>
      <c r="K330" s="79">
        <v>8377523</v>
      </c>
      <c r="L330" s="79">
        <v>10256742</v>
      </c>
      <c r="M330" s="79">
        <v>11552260</v>
      </c>
      <c r="N330" s="79">
        <v>10105176</v>
      </c>
      <c r="O330" s="79">
        <v>9721553</v>
      </c>
      <c r="P330" s="79">
        <v>12072342</v>
      </c>
      <c r="Q330" s="79">
        <v>17901050</v>
      </c>
      <c r="R330" s="79">
        <v>17675399</v>
      </c>
      <c r="S330" s="79">
        <v>17991765</v>
      </c>
      <c r="T330" s="79">
        <v>18988412</v>
      </c>
      <c r="U330" s="79">
        <v>16511398</v>
      </c>
      <c r="V330" s="79">
        <v>17404088</v>
      </c>
      <c r="W330" s="79">
        <v>17941403</v>
      </c>
      <c r="X330" s="79">
        <v>17591354</v>
      </c>
      <c r="Y330" s="79">
        <v>20318613</v>
      </c>
      <c r="Z330" s="79">
        <v>19323773</v>
      </c>
      <c r="AA330" s="79">
        <v>31401124</v>
      </c>
      <c r="AB330" s="79">
        <v>22152704</v>
      </c>
      <c r="AC330" s="79">
        <v>24021721</v>
      </c>
      <c r="AD330" s="101"/>
      <c r="AF330" s="118" t="s">
        <v>524</v>
      </c>
      <c r="AG330" s="101"/>
      <c r="AI330" s="95" t="str">
        <f t="shared" si="4"/>
        <v>d</v>
      </c>
    </row>
    <row r="331" spans="1:35" x14ac:dyDescent="0.2">
      <c r="A331" s="100" t="s">
        <v>393</v>
      </c>
      <c r="B331" s="100" t="s">
        <v>136</v>
      </c>
      <c r="C331" s="79">
        <v>6912567</v>
      </c>
      <c r="D331" s="79">
        <v>7320654</v>
      </c>
      <c r="E331" s="79">
        <v>7861273</v>
      </c>
      <c r="F331" s="79">
        <v>7909385</v>
      </c>
      <c r="G331" s="79">
        <v>8478367</v>
      </c>
      <c r="H331" s="79">
        <v>7560613</v>
      </c>
      <c r="I331" s="79">
        <v>8116974</v>
      </c>
      <c r="J331" s="79">
        <v>7659765</v>
      </c>
      <c r="K331" s="79">
        <v>8403755</v>
      </c>
      <c r="L331" s="79">
        <v>9095932</v>
      </c>
      <c r="M331" s="79">
        <v>8891048</v>
      </c>
      <c r="N331" s="79">
        <v>9214069</v>
      </c>
      <c r="O331" s="79">
        <v>9250824</v>
      </c>
      <c r="P331" s="79">
        <v>10543564</v>
      </c>
      <c r="Q331" s="79">
        <v>12384372</v>
      </c>
      <c r="R331" s="79">
        <v>13862621</v>
      </c>
      <c r="S331" s="79">
        <v>13301233</v>
      </c>
      <c r="T331" s="79">
        <v>14106898</v>
      </c>
      <c r="U331" s="79">
        <v>13399782</v>
      </c>
      <c r="V331" s="79">
        <v>14197500</v>
      </c>
      <c r="W331" s="79">
        <v>13735206</v>
      </c>
      <c r="X331" s="79">
        <v>15843940</v>
      </c>
      <c r="Y331" s="79">
        <v>16677182</v>
      </c>
      <c r="Z331" s="79">
        <v>16847426</v>
      </c>
      <c r="AA331" s="79">
        <v>17382147</v>
      </c>
      <c r="AB331" s="79">
        <v>16695102</v>
      </c>
      <c r="AC331" s="79">
        <v>21592348</v>
      </c>
      <c r="AD331" s="101"/>
      <c r="AF331" s="118" t="s">
        <v>524</v>
      </c>
      <c r="AG331" s="101"/>
      <c r="AI331" s="95" t="str">
        <f t="shared" si="4"/>
        <v>d</v>
      </c>
    </row>
    <row r="332" spans="1:35" x14ac:dyDescent="0.2">
      <c r="A332" s="100" t="s">
        <v>394</v>
      </c>
      <c r="B332" s="100" t="s">
        <v>136</v>
      </c>
      <c r="C332" s="79">
        <v>5741660</v>
      </c>
      <c r="D332" s="79">
        <v>5117358</v>
      </c>
      <c r="E332" s="79">
        <v>5580207</v>
      </c>
      <c r="F332" s="79">
        <v>4586799</v>
      </c>
      <c r="G332" s="79">
        <v>5122875</v>
      </c>
      <c r="H332" s="79">
        <v>5703768</v>
      </c>
      <c r="I332" s="79">
        <v>7364323</v>
      </c>
      <c r="J332" s="79">
        <v>5767510</v>
      </c>
      <c r="K332" s="79">
        <v>6164151</v>
      </c>
      <c r="L332" s="79">
        <v>7666843</v>
      </c>
      <c r="M332" s="79">
        <v>7714381</v>
      </c>
      <c r="N332" s="79">
        <v>7792378</v>
      </c>
      <c r="O332" s="79">
        <v>8104800</v>
      </c>
      <c r="P332" s="79">
        <v>9768689</v>
      </c>
      <c r="Q332" s="79">
        <v>9644481</v>
      </c>
      <c r="R332" s="79">
        <v>10564290</v>
      </c>
      <c r="S332" s="79">
        <v>10593372</v>
      </c>
      <c r="T332" s="79">
        <v>9822082</v>
      </c>
      <c r="U332" s="79">
        <v>10115657</v>
      </c>
      <c r="V332" s="79">
        <v>10256732</v>
      </c>
      <c r="W332" s="79">
        <v>10001691</v>
      </c>
      <c r="X332" s="79">
        <v>11125428</v>
      </c>
      <c r="Y332" s="79">
        <v>10283695</v>
      </c>
      <c r="Z332" s="79">
        <v>10864272</v>
      </c>
      <c r="AA332" s="79">
        <v>11706588</v>
      </c>
      <c r="AB332" s="79">
        <v>13921911</v>
      </c>
      <c r="AC332" s="79">
        <v>19209978</v>
      </c>
      <c r="AD332" s="101"/>
      <c r="AF332" s="118" t="s">
        <v>524</v>
      </c>
      <c r="AG332" s="101"/>
      <c r="AI332" s="95" t="str">
        <f t="shared" si="4"/>
        <v>d</v>
      </c>
    </row>
    <row r="333" spans="1:35" x14ac:dyDescent="0.2">
      <c r="A333" s="100" t="s">
        <v>137</v>
      </c>
      <c r="B333" s="100" t="s">
        <v>136</v>
      </c>
      <c r="C333" s="79">
        <v>14660518</v>
      </c>
      <c r="D333" s="79">
        <v>15698408</v>
      </c>
      <c r="E333" s="79">
        <v>18805065</v>
      </c>
      <c r="F333" s="79">
        <v>19812896</v>
      </c>
      <c r="G333" s="79">
        <v>16661592</v>
      </c>
      <c r="H333" s="79">
        <v>14890307</v>
      </c>
      <c r="I333" s="79">
        <v>18083282</v>
      </c>
      <c r="J333" s="79">
        <v>17412399</v>
      </c>
      <c r="K333" s="79">
        <v>18237004</v>
      </c>
      <c r="L333" s="79">
        <v>20024447</v>
      </c>
      <c r="M333" s="79">
        <v>20977302</v>
      </c>
      <c r="N333" s="79">
        <v>33712576</v>
      </c>
      <c r="O333" s="79">
        <v>30197040</v>
      </c>
      <c r="P333" s="79">
        <v>32908623</v>
      </c>
      <c r="Q333" s="79">
        <v>36791691</v>
      </c>
      <c r="R333" s="79">
        <v>37697897</v>
      </c>
      <c r="S333" s="79">
        <v>38725642</v>
      </c>
      <c r="T333" s="79">
        <v>43944648</v>
      </c>
      <c r="U333" s="79">
        <v>40682100</v>
      </c>
      <c r="V333" s="79">
        <v>42370843</v>
      </c>
      <c r="W333" s="79">
        <v>43309824</v>
      </c>
      <c r="X333" s="79">
        <v>49029759</v>
      </c>
      <c r="Y333" s="79">
        <v>51875970</v>
      </c>
      <c r="Z333" s="79">
        <v>55695689</v>
      </c>
      <c r="AA333" s="79">
        <v>58430504</v>
      </c>
      <c r="AB333" s="79">
        <v>57623930</v>
      </c>
      <c r="AC333" s="79">
        <v>63909715</v>
      </c>
      <c r="AD333" s="101"/>
      <c r="AF333" s="118" t="s">
        <v>522</v>
      </c>
      <c r="AG333" s="101"/>
      <c r="AI333" s="95" t="str">
        <f t="shared" si="4"/>
        <v>b</v>
      </c>
    </row>
    <row r="334" spans="1:35" x14ac:dyDescent="0.2">
      <c r="A334" s="100" t="s">
        <v>395</v>
      </c>
      <c r="B334" s="100" t="s">
        <v>136</v>
      </c>
      <c r="C334" s="79">
        <v>1850960</v>
      </c>
      <c r="D334" s="79">
        <v>7967944</v>
      </c>
      <c r="E334" s="79">
        <v>7234830</v>
      </c>
      <c r="F334" s="79">
        <v>8072564</v>
      </c>
      <c r="G334" s="79">
        <v>6376760</v>
      </c>
      <c r="H334" s="79">
        <v>6568811</v>
      </c>
      <c r="I334" s="79">
        <v>7516149</v>
      </c>
      <c r="J334" s="79">
        <v>8852865</v>
      </c>
      <c r="K334" s="79">
        <v>10546664</v>
      </c>
      <c r="L334" s="79">
        <v>12340484</v>
      </c>
      <c r="M334" s="79">
        <v>12168185</v>
      </c>
      <c r="N334" s="79">
        <v>12490239</v>
      </c>
      <c r="O334" s="79">
        <v>12236402</v>
      </c>
      <c r="P334" s="79">
        <v>15640108</v>
      </c>
      <c r="Q334" s="79">
        <v>17070010</v>
      </c>
      <c r="R334" s="79">
        <v>20600239</v>
      </c>
      <c r="S334" s="79">
        <v>21978585</v>
      </c>
      <c r="T334" s="79">
        <v>20793518</v>
      </c>
      <c r="U334" s="79">
        <v>20560228</v>
      </c>
      <c r="V334" s="79">
        <v>21550667</v>
      </c>
      <c r="W334" s="79">
        <v>21639133</v>
      </c>
      <c r="X334" s="79">
        <v>23175060</v>
      </c>
      <c r="Y334" s="79">
        <v>23561400</v>
      </c>
      <c r="Z334" s="79">
        <v>24340510</v>
      </c>
      <c r="AA334" s="79">
        <v>26139716</v>
      </c>
      <c r="AB334" s="79">
        <v>31098004</v>
      </c>
      <c r="AC334" s="79">
        <v>26961713</v>
      </c>
      <c r="AD334" s="101"/>
      <c r="AF334" s="118" t="s">
        <v>524</v>
      </c>
      <c r="AG334" s="101"/>
      <c r="AI334" s="95" t="str">
        <f t="shared" si="4"/>
        <v>d</v>
      </c>
    </row>
    <row r="335" spans="1:35" x14ac:dyDescent="0.2">
      <c r="A335" s="100" t="s">
        <v>138</v>
      </c>
      <c r="B335" s="100" t="s">
        <v>136</v>
      </c>
      <c r="C335" s="79">
        <v>17508808</v>
      </c>
      <c r="D335" s="79">
        <v>15634880</v>
      </c>
      <c r="E335" s="79">
        <v>12125962</v>
      </c>
      <c r="F335" s="79">
        <v>9453488</v>
      </c>
      <c r="G335" s="79">
        <v>12088756</v>
      </c>
      <c r="H335" s="79">
        <v>12305313</v>
      </c>
      <c r="I335" s="79">
        <v>11417795</v>
      </c>
      <c r="J335" s="79">
        <v>11116623</v>
      </c>
      <c r="K335" s="79">
        <v>12427355</v>
      </c>
      <c r="L335" s="79">
        <v>12165814</v>
      </c>
      <c r="M335" s="79">
        <v>13502905</v>
      </c>
      <c r="N335" s="79">
        <v>13428745</v>
      </c>
      <c r="O335" s="79">
        <v>15313941</v>
      </c>
      <c r="P335" s="79">
        <v>21209580</v>
      </c>
      <c r="Q335" s="79">
        <v>24437973</v>
      </c>
      <c r="R335" s="79">
        <v>25325869</v>
      </c>
      <c r="S335" s="79">
        <v>26619698</v>
      </c>
      <c r="T335" s="79">
        <v>24287436</v>
      </c>
      <c r="U335" s="79">
        <v>20177223</v>
      </c>
      <c r="V335" s="79">
        <v>19790402</v>
      </c>
      <c r="W335" s="79">
        <v>15229549</v>
      </c>
      <c r="X335" s="79">
        <v>24508145</v>
      </c>
      <c r="Y335" s="79">
        <v>19550666</v>
      </c>
      <c r="Z335" s="79">
        <v>21348272</v>
      </c>
      <c r="AA335" s="79">
        <v>22275312</v>
      </c>
      <c r="AB335" s="79">
        <v>23699696</v>
      </c>
      <c r="AC335" s="79">
        <v>26430042</v>
      </c>
      <c r="AD335" s="101"/>
      <c r="AF335" s="118" t="s">
        <v>519</v>
      </c>
      <c r="AG335" s="101"/>
      <c r="AI335" s="95" t="str">
        <f t="shared" si="4"/>
        <v>a</v>
      </c>
    </row>
    <row r="336" spans="1:35" x14ac:dyDescent="0.2">
      <c r="A336" s="100" t="s">
        <v>139</v>
      </c>
      <c r="B336" s="100" t="s">
        <v>136</v>
      </c>
      <c r="C336" s="79">
        <v>27397732</v>
      </c>
      <c r="D336" s="79">
        <v>20648532</v>
      </c>
      <c r="E336" s="79">
        <v>24880515</v>
      </c>
      <c r="F336" s="79">
        <v>25573057</v>
      </c>
      <c r="G336" s="79">
        <v>30778412</v>
      </c>
      <c r="H336" s="79">
        <v>29994457</v>
      </c>
      <c r="I336" s="79">
        <v>25149244</v>
      </c>
      <c r="J336" s="79">
        <v>31281700</v>
      </c>
      <c r="K336" s="79">
        <v>38049510</v>
      </c>
      <c r="L336" s="79">
        <v>45530409</v>
      </c>
      <c r="M336" s="79">
        <v>49444950</v>
      </c>
      <c r="N336" s="79">
        <v>58387112</v>
      </c>
      <c r="O336" s="79">
        <v>52757934</v>
      </c>
      <c r="P336" s="79">
        <v>52797023</v>
      </c>
      <c r="Q336" s="79">
        <v>56316488</v>
      </c>
      <c r="R336" s="79">
        <v>65171068</v>
      </c>
      <c r="S336" s="79">
        <v>70752123</v>
      </c>
      <c r="T336" s="79">
        <v>66212358</v>
      </c>
      <c r="U336" s="79">
        <v>59204450</v>
      </c>
      <c r="V336" s="79">
        <v>61915006</v>
      </c>
      <c r="W336" s="79">
        <v>66849203</v>
      </c>
      <c r="X336" s="79">
        <v>69081558</v>
      </c>
      <c r="Y336" s="79">
        <v>69804663</v>
      </c>
      <c r="Z336" s="79">
        <v>76674901</v>
      </c>
      <c r="AA336" s="79">
        <v>84420057</v>
      </c>
      <c r="AB336" s="79">
        <v>80159860</v>
      </c>
      <c r="AC336" s="79">
        <v>127407563</v>
      </c>
      <c r="AD336" s="101"/>
      <c r="AF336" s="118" t="s">
        <v>525</v>
      </c>
      <c r="AG336" s="101"/>
      <c r="AI336" s="95" t="str">
        <f t="shared" si="4"/>
        <v>e</v>
      </c>
    </row>
    <row r="337" spans="1:35" x14ac:dyDescent="0.2">
      <c r="A337" s="100" t="s">
        <v>396</v>
      </c>
      <c r="B337" s="100" t="s">
        <v>136</v>
      </c>
      <c r="C337" s="79">
        <v>2497473</v>
      </c>
      <c r="D337" s="79">
        <v>2259640</v>
      </c>
      <c r="E337" s="79">
        <v>1385891</v>
      </c>
      <c r="F337" s="79">
        <v>1445278</v>
      </c>
      <c r="G337" s="79">
        <v>1571213</v>
      </c>
      <c r="H337" s="79">
        <v>1668627</v>
      </c>
      <c r="I337" s="79">
        <v>1687306</v>
      </c>
      <c r="J337" s="79">
        <v>1952424</v>
      </c>
      <c r="K337" s="79">
        <v>2033332</v>
      </c>
      <c r="L337" s="79">
        <v>2155879</v>
      </c>
      <c r="M337" s="79">
        <v>2753955</v>
      </c>
      <c r="N337" s="79">
        <v>2390967</v>
      </c>
      <c r="O337" s="79">
        <v>3062479</v>
      </c>
      <c r="P337" s="79">
        <v>3264719</v>
      </c>
      <c r="Q337" s="79">
        <v>4661462</v>
      </c>
      <c r="R337" s="79">
        <v>3845110</v>
      </c>
      <c r="S337" s="79">
        <v>4384601</v>
      </c>
      <c r="T337" s="79">
        <v>3216017</v>
      </c>
      <c r="U337" s="79">
        <v>2930515</v>
      </c>
      <c r="V337" s="79">
        <v>4377775</v>
      </c>
      <c r="W337" s="79">
        <v>3372164</v>
      </c>
      <c r="X337" s="79">
        <v>3950273</v>
      </c>
      <c r="Y337" s="79">
        <v>5030806</v>
      </c>
      <c r="Z337" s="79">
        <v>4547848</v>
      </c>
      <c r="AA337" s="79">
        <v>4119679</v>
      </c>
      <c r="AB337" s="79">
        <v>4559591</v>
      </c>
      <c r="AC337" s="79">
        <v>4801392</v>
      </c>
      <c r="AD337" s="101"/>
      <c r="AF337" s="118" t="s">
        <v>524</v>
      </c>
      <c r="AG337" s="101"/>
      <c r="AI337" s="95" t="str">
        <f t="shared" si="4"/>
        <v>d</v>
      </c>
    </row>
    <row r="338" spans="1:35" x14ac:dyDescent="0.2">
      <c r="A338" s="100" t="s">
        <v>397</v>
      </c>
      <c r="B338" s="100" t="s">
        <v>136</v>
      </c>
      <c r="C338" s="79">
        <v>5909582</v>
      </c>
      <c r="D338" s="79">
        <v>5819815</v>
      </c>
      <c r="E338" s="79">
        <v>5578010</v>
      </c>
      <c r="F338" s="79">
        <v>6213645</v>
      </c>
      <c r="G338" s="79">
        <v>6434748</v>
      </c>
      <c r="H338" s="79">
        <v>6358675</v>
      </c>
      <c r="I338" s="79">
        <v>7659366</v>
      </c>
      <c r="J338" s="79">
        <v>7849880</v>
      </c>
      <c r="K338" s="79">
        <v>8987732</v>
      </c>
      <c r="L338" s="79">
        <v>11350481</v>
      </c>
      <c r="M338" s="79">
        <v>10877007</v>
      </c>
      <c r="N338" s="79">
        <v>11641498</v>
      </c>
      <c r="O338" s="79">
        <v>13417666</v>
      </c>
      <c r="P338" s="79">
        <v>16739809</v>
      </c>
      <c r="Q338" s="79">
        <v>20894522</v>
      </c>
      <c r="R338" s="79">
        <v>22908771</v>
      </c>
      <c r="S338" s="79">
        <v>27280233</v>
      </c>
      <c r="T338" s="79">
        <v>26253740</v>
      </c>
      <c r="U338" s="79">
        <v>39842425</v>
      </c>
      <c r="V338" s="79">
        <v>23644462</v>
      </c>
      <c r="W338" s="79">
        <v>24661393</v>
      </c>
      <c r="X338" s="79">
        <v>31520240</v>
      </c>
      <c r="Y338" s="79">
        <v>25509689</v>
      </c>
      <c r="Z338" s="79">
        <v>25594473</v>
      </c>
      <c r="AA338" s="79">
        <v>26916044</v>
      </c>
      <c r="AB338" s="79">
        <v>22670703</v>
      </c>
      <c r="AC338" s="79">
        <v>25090964</v>
      </c>
      <c r="AD338" s="101"/>
      <c r="AF338" s="118" t="s">
        <v>526</v>
      </c>
      <c r="AG338" s="101"/>
      <c r="AI338" s="95" t="str">
        <f t="shared" si="4"/>
        <v>f</v>
      </c>
    </row>
    <row r="339" spans="1:35" x14ac:dyDescent="0.2">
      <c r="A339" s="100" t="s">
        <v>398</v>
      </c>
      <c r="B339" s="100" t="s">
        <v>136</v>
      </c>
      <c r="C339" s="79">
        <v>4279942</v>
      </c>
      <c r="D339" s="79">
        <v>4342482</v>
      </c>
      <c r="E339" s="79">
        <v>4726795</v>
      </c>
      <c r="F339" s="79">
        <v>5359898</v>
      </c>
      <c r="G339" s="79">
        <v>5771749</v>
      </c>
      <c r="H339" s="79">
        <v>5711328</v>
      </c>
      <c r="I339" s="79">
        <v>5942723</v>
      </c>
      <c r="J339" s="79">
        <v>6370419</v>
      </c>
      <c r="K339" s="79">
        <v>6637335</v>
      </c>
      <c r="L339" s="79">
        <v>7151694</v>
      </c>
      <c r="M339" s="79">
        <v>7566582</v>
      </c>
      <c r="N339" s="79">
        <v>7572084</v>
      </c>
      <c r="O339" s="79">
        <v>7868638</v>
      </c>
      <c r="P339" s="79">
        <v>8733767</v>
      </c>
      <c r="Q339" s="79">
        <v>11228336</v>
      </c>
      <c r="R339" s="79">
        <v>11150628</v>
      </c>
      <c r="S339" s="79">
        <v>12025499</v>
      </c>
      <c r="T339" s="79">
        <v>12024400</v>
      </c>
      <c r="U339" s="79">
        <v>11272718</v>
      </c>
      <c r="V339" s="79">
        <v>14810307</v>
      </c>
      <c r="W339" s="79">
        <v>11416707</v>
      </c>
      <c r="X339" s="79">
        <v>15015061</v>
      </c>
      <c r="Y339" s="79">
        <v>12604213</v>
      </c>
      <c r="Z339" s="79">
        <v>15982664</v>
      </c>
      <c r="AA339" s="79">
        <v>16367909</v>
      </c>
      <c r="AB339" s="79">
        <v>17498200</v>
      </c>
      <c r="AC339" s="79">
        <v>19101948</v>
      </c>
      <c r="AD339" s="101"/>
      <c r="AF339" s="118" t="s">
        <v>524</v>
      </c>
      <c r="AG339" s="101"/>
      <c r="AI339" s="95" t="str">
        <f t="shared" si="4"/>
        <v>d</v>
      </c>
    </row>
    <row r="340" spans="1:35" x14ac:dyDescent="0.2">
      <c r="A340" s="100" t="s">
        <v>140</v>
      </c>
      <c r="B340" s="100" t="s">
        <v>136</v>
      </c>
      <c r="C340" s="79">
        <v>4566703</v>
      </c>
      <c r="D340" s="79">
        <v>3498517</v>
      </c>
      <c r="E340" s="79">
        <v>4516032</v>
      </c>
      <c r="F340" s="79">
        <v>4422944</v>
      </c>
      <c r="G340" s="79">
        <v>4638084</v>
      </c>
      <c r="H340" s="79">
        <v>5153826</v>
      </c>
      <c r="I340" s="79">
        <v>3801884</v>
      </c>
      <c r="J340" s="79">
        <v>4866043</v>
      </c>
      <c r="K340" s="79">
        <v>5017933</v>
      </c>
      <c r="L340" s="79">
        <v>5293504</v>
      </c>
      <c r="M340" s="79">
        <v>5352289</v>
      </c>
      <c r="N340" s="79">
        <v>5601017</v>
      </c>
      <c r="O340" s="79">
        <v>5058718</v>
      </c>
      <c r="P340" s="79">
        <v>6088000</v>
      </c>
      <c r="Q340" s="79">
        <v>7296083</v>
      </c>
      <c r="R340" s="79">
        <v>8577318</v>
      </c>
      <c r="S340" s="79">
        <v>8440261</v>
      </c>
      <c r="T340" s="79">
        <v>8809683</v>
      </c>
      <c r="U340" s="79">
        <v>7838264</v>
      </c>
      <c r="V340" s="79">
        <v>7109130</v>
      </c>
      <c r="W340" s="79">
        <v>7291085</v>
      </c>
      <c r="X340" s="79">
        <v>9792198</v>
      </c>
      <c r="Y340" s="79">
        <v>11044993</v>
      </c>
      <c r="Z340" s="79">
        <v>13980892</v>
      </c>
      <c r="AA340" s="79">
        <v>15238166</v>
      </c>
      <c r="AB340" s="79">
        <v>12523165</v>
      </c>
      <c r="AC340" s="79">
        <v>14331833</v>
      </c>
      <c r="AD340" s="101"/>
      <c r="AF340" s="118" t="s">
        <v>522</v>
      </c>
      <c r="AG340" s="101"/>
      <c r="AI340" s="95" t="str">
        <f t="shared" ref="AI340:AI403" si="5">+LEFT(AF340,1)</f>
        <v>b</v>
      </c>
    </row>
    <row r="341" spans="1:35" x14ac:dyDescent="0.2">
      <c r="A341" s="100" t="s">
        <v>141</v>
      </c>
      <c r="B341" s="100" t="s">
        <v>136</v>
      </c>
      <c r="C341" s="79">
        <v>14936405</v>
      </c>
      <c r="D341" s="79">
        <v>15535079</v>
      </c>
      <c r="E341" s="79">
        <v>14522576</v>
      </c>
      <c r="F341" s="79">
        <v>15140919</v>
      </c>
      <c r="G341" s="79">
        <v>14829223</v>
      </c>
      <c r="H341" s="79">
        <v>14552123</v>
      </c>
      <c r="I341" s="79">
        <v>14348335</v>
      </c>
      <c r="J341" s="79">
        <v>14995488</v>
      </c>
      <c r="K341" s="79">
        <v>14432022</v>
      </c>
      <c r="L341" s="79">
        <v>15653069</v>
      </c>
      <c r="M341" s="79">
        <v>17281686</v>
      </c>
      <c r="N341" s="79">
        <v>18541093</v>
      </c>
      <c r="O341" s="79">
        <v>19313502</v>
      </c>
      <c r="P341" s="79">
        <v>22048342</v>
      </c>
      <c r="Q341" s="79">
        <v>26400015</v>
      </c>
      <c r="R341" s="79">
        <v>26995643</v>
      </c>
      <c r="S341" s="79">
        <v>22438428</v>
      </c>
      <c r="T341" s="79">
        <v>21682365</v>
      </c>
      <c r="U341" s="79">
        <v>17646101</v>
      </c>
      <c r="V341" s="79">
        <v>21308220</v>
      </c>
      <c r="W341" s="79">
        <v>21130559</v>
      </c>
      <c r="X341" s="79">
        <v>21827816</v>
      </c>
      <c r="Y341" s="79">
        <v>21191843</v>
      </c>
      <c r="Z341" s="79">
        <v>22205824</v>
      </c>
      <c r="AA341" s="79">
        <v>27777694</v>
      </c>
      <c r="AB341" s="79">
        <v>26827063</v>
      </c>
      <c r="AC341" s="79">
        <v>27611359</v>
      </c>
      <c r="AD341" s="101"/>
      <c r="AF341" s="118" t="s">
        <v>522</v>
      </c>
      <c r="AG341" s="101"/>
      <c r="AI341" s="95" t="str">
        <f t="shared" si="5"/>
        <v>b</v>
      </c>
    </row>
    <row r="342" spans="1:35" x14ac:dyDescent="0.2">
      <c r="A342" s="100" t="s">
        <v>399</v>
      </c>
      <c r="B342" s="100" t="s">
        <v>136</v>
      </c>
      <c r="C342" s="79">
        <v>2864160</v>
      </c>
      <c r="D342" s="79">
        <v>2700148</v>
      </c>
      <c r="E342" s="79">
        <v>2702734</v>
      </c>
      <c r="F342" s="83" t="s">
        <v>548</v>
      </c>
      <c r="G342" s="83" t="s">
        <v>548</v>
      </c>
      <c r="H342" s="79">
        <v>5923625</v>
      </c>
      <c r="I342" s="79">
        <v>4310961</v>
      </c>
      <c r="J342" s="79">
        <v>2245782</v>
      </c>
      <c r="K342" s="79">
        <v>3671124</v>
      </c>
      <c r="L342" s="79">
        <v>3683704</v>
      </c>
      <c r="M342" s="83" t="s">
        <v>548</v>
      </c>
      <c r="N342" s="79">
        <v>1978319</v>
      </c>
      <c r="O342" s="79">
        <v>2002661</v>
      </c>
      <c r="P342" s="79">
        <v>2046704</v>
      </c>
      <c r="Q342" s="79">
        <v>2308421</v>
      </c>
      <c r="R342" s="79">
        <v>3014028</v>
      </c>
      <c r="S342" s="79">
        <v>3301838</v>
      </c>
      <c r="T342" s="79">
        <v>3766556</v>
      </c>
      <c r="U342" s="79">
        <v>2929521</v>
      </c>
      <c r="V342" s="79">
        <v>3238080</v>
      </c>
      <c r="W342" s="79">
        <v>3084526</v>
      </c>
      <c r="X342" s="79">
        <v>3340624</v>
      </c>
      <c r="Y342" s="79">
        <v>2401339</v>
      </c>
      <c r="Z342" s="79">
        <v>2345193</v>
      </c>
      <c r="AA342" s="79">
        <v>2383949</v>
      </c>
      <c r="AB342" s="79">
        <v>4135500</v>
      </c>
      <c r="AC342" s="79">
        <v>3780753</v>
      </c>
      <c r="AD342" s="101"/>
      <c r="AF342" s="118" t="s">
        <v>522</v>
      </c>
      <c r="AG342" s="101"/>
      <c r="AI342" s="95" t="str">
        <f t="shared" si="5"/>
        <v>b</v>
      </c>
    </row>
    <row r="343" spans="1:35" x14ac:dyDescent="0.2">
      <c r="A343" s="100" t="s">
        <v>400</v>
      </c>
      <c r="B343" s="100" t="s">
        <v>136</v>
      </c>
      <c r="C343" s="79">
        <v>48798459</v>
      </c>
      <c r="D343" s="79">
        <v>52956744</v>
      </c>
      <c r="E343" s="79">
        <v>53464192</v>
      </c>
      <c r="F343" s="79">
        <v>53695736</v>
      </c>
      <c r="G343" s="79">
        <v>46087209</v>
      </c>
      <c r="H343" s="79">
        <v>53039290</v>
      </c>
      <c r="I343" s="79">
        <v>59396695</v>
      </c>
      <c r="J343" s="79">
        <v>64010228</v>
      </c>
      <c r="K343" s="79">
        <v>64773887</v>
      </c>
      <c r="L343" s="79">
        <v>77977605</v>
      </c>
      <c r="M343" s="79">
        <v>82037743</v>
      </c>
      <c r="N343" s="79">
        <v>87975815</v>
      </c>
      <c r="O343" s="79">
        <v>86885287</v>
      </c>
      <c r="P343" s="79">
        <v>102183414</v>
      </c>
      <c r="Q343" s="79">
        <v>130767313</v>
      </c>
      <c r="R343" s="79">
        <v>179030823</v>
      </c>
      <c r="S343" s="79">
        <v>142605738</v>
      </c>
      <c r="T343" s="79">
        <v>116925019</v>
      </c>
      <c r="U343" s="79">
        <v>111426532</v>
      </c>
      <c r="V343" s="79">
        <v>119844135</v>
      </c>
      <c r="W343" s="79">
        <v>158540736</v>
      </c>
      <c r="X343" s="79">
        <v>134737221</v>
      </c>
      <c r="Y343" s="79">
        <v>139837772</v>
      </c>
      <c r="Z343" s="79">
        <v>153250651</v>
      </c>
      <c r="AA343" s="79">
        <v>177306681</v>
      </c>
      <c r="AB343" s="79">
        <v>199635047</v>
      </c>
      <c r="AC343" s="79">
        <v>207028101</v>
      </c>
      <c r="AD343" s="101"/>
      <c r="AF343" s="118" t="s">
        <v>519</v>
      </c>
      <c r="AG343" s="101"/>
      <c r="AI343" s="95" t="str">
        <f t="shared" si="5"/>
        <v>a</v>
      </c>
    </row>
    <row r="344" spans="1:35" x14ac:dyDescent="0.2">
      <c r="A344" s="100" t="s">
        <v>142</v>
      </c>
      <c r="B344" s="100" t="s">
        <v>136</v>
      </c>
      <c r="C344" s="79">
        <v>26669376</v>
      </c>
      <c r="D344" s="79">
        <v>24107032</v>
      </c>
      <c r="E344" s="79">
        <v>29484526</v>
      </c>
      <c r="F344" s="79">
        <v>30459927</v>
      </c>
      <c r="G344" s="79">
        <v>33287237</v>
      </c>
      <c r="H344" s="79">
        <v>33692026</v>
      </c>
      <c r="I344" s="79">
        <v>33164369</v>
      </c>
      <c r="J344" s="79">
        <v>38016399</v>
      </c>
      <c r="K344" s="79">
        <v>36000915</v>
      </c>
      <c r="L344" s="79">
        <v>45165657</v>
      </c>
      <c r="M344" s="79">
        <v>42174143</v>
      </c>
      <c r="N344" s="79">
        <v>38101600</v>
      </c>
      <c r="O344" s="79">
        <v>38948215</v>
      </c>
      <c r="P344" s="79">
        <v>51082882</v>
      </c>
      <c r="Q344" s="79">
        <v>60420870</v>
      </c>
      <c r="R344" s="79">
        <v>65768715</v>
      </c>
      <c r="S344" s="79">
        <v>64528627</v>
      </c>
      <c r="T344" s="79">
        <v>62387995</v>
      </c>
      <c r="U344" s="79">
        <v>56142125</v>
      </c>
      <c r="V344" s="79">
        <v>62129144</v>
      </c>
      <c r="W344" s="79">
        <v>61032352</v>
      </c>
      <c r="X344" s="79">
        <v>72583373</v>
      </c>
      <c r="Y344" s="79">
        <v>69117712</v>
      </c>
      <c r="Z344" s="79">
        <v>75674237</v>
      </c>
      <c r="AA344" s="79">
        <v>76297734</v>
      </c>
      <c r="AB344" s="79">
        <v>75480339</v>
      </c>
      <c r="AC344" s="79">
        <v>121750596</v>
      </c>
      <c r="AD344" s="101"/>
      <c r="AF344" s="118" t="s">
        <v>525</v>
      </c>
      <c r="AG344" s="101"/>
      <c r="AI344" s="95" t="str">
        <f t="shared" si="5"/>
        <v>e</v>
      </c>
    </row>
    <row r="345" spans="1:35" x14ac:dyDescent="0.2">
      <c r="A345" s="100" t="s">
        <v>143</v>
      </c>
      <c r="B345" s="100" t="s">
        <v>136</v>
      </c>
      <c r="C345" s="79">
        <v>18521731</v>
      </c>
      <c r="D345" s="79">
        <v>18965888</v>
      </c>
      <c r="E345" s="79">
        <v>17661955</v>
      </c>
      <c r="F345" s="79">
        <v>18808475</v>
      </c>
      <c r="G345" s="79">
        <v>20714620</v>
      </c>
      <c r="H345" s="79">
        <v>19378442</v>
      </c>
      <c r="I345" s="79">
        <v>18756851</v>
      </c>
      <c r="J345" s="79">
        <v>20379099</v>
      </c>
      <c r="K345" s="79">
        <v>22377946</v>
      </c>
      <c r="L345" s="79">
        <v>26157376</v>
      </c>
      <c r="M345" s="79">
        <v>35455945</v>
      </c>
      <c r="N345" s="79">
        <v>31493181</v>
      </c>
      <c r="O345" s="79">
        <v>32235805</v>
      </c>
      <c r="P345" s="79">
        <v>37457397</v>
      </c>
      <c r="Q345" s="79">
        <v>41912484</v>
      </c>
      <c r="R345" s="79">
        <v>48070653</v>
      </c>
      <c r="S345" s="79">
        <v>50868000</v>
      </c>
      <c r="T345" s="79">
        <v>46146399</v>
      </c>
      <c r="U345" s="79">
        <v>41073860</v>
      </c>
      <c r="V345" s="79">
        <v>41717522</v>
      </c>
      <c r="W345" s="79">
        <v>41847925</v>
      </c>
      <c r="X345" s="79">
        <v>43591309</v>
      </c>
      <c r="Y345" s="79">
        <v>46024072</v>
      </c>
      <c r="Z345" s="79">
        <v>49412023</v>
      </c>
      <c r="AA345" s="79">
        <v>51585237</v>
      </c>
      <c r="AB345" s="79">
        <v>51520454</v>
      </c>
      <c r="AC345" s="79">
        <v>54320466</v>
      </c>
      <c r="AD345" s="101"/>
      <c r="AF345" s="118" t="s">
        <v>519</v>
      </c>
      <c r="AG345" s="101"/>
      <c r="AI345" s="95" t="str">
        <f t="shared" si="5"/>
        <v>a</v>
      </c>
    </row>
    <row r="346" spans="1:35" x14ac:dyDescent="0.2">
      <c r="A346" s="100" t="s">
        <v>401</v>
      </c>
      <c r="B346" s="100" t="s">
        <v>136</v>
      </c>
      <c r="C346" s="79">
        <v>17481608</v>
      </c>
      <c r="D346" s="79">
        <v>14815847</v>
      </c>
      <c r="E346" s="79">
        <v>15257374</v>
      </c>
      <c r="F346" s="79">
        <v>15969533</v>
      </c>
      <c r="G346" s="79">
        <v>13719833</v>
      </c>
      <c r="H346" s="79">
        <v>14720052</v>
      </c>
      <c r="I346" s="79">
        <v>16879281</v>
      </c>
      <c r="J346" s="79">
        <v>25398646</v>
      </c>
      <c r="K346" s="79">
        <v>15730907</v>
      </c>
      <c r="L346" s="79">
        <v>30643253</v>
      </c>
      <c r="M346" s="79">
        <v>23297219</v>
      </c>
      <c r="N346" s="79">
        <v>23998186</v>
      </c>
      <c r="O346" s="79">
        <v>31831112</v>
      </c>
      <c r="P346" s="79">
        <v>38205849</v>
      </c>
      <c r="Q346" s="79">
        <v>43111561</v>
      </c>
      <c r="R346" s="79">
        <v>48227511</v>
      </c>
      <c r="S346" s="79">
        <v>50299830</v>
      </c>
      <c r="T346" s="79">
        <v>47787511</v>
      </c>
      <c r="U346" s="79">
        <v>40779431</v>
      </c>
      <c r="V346" s="79">
        <v>42097989</v>
      </c>
      <c r="W346" s="79">
        <v>42390095</v>
      </c>
      <c r="X346" s="79">
        <v>80209295</v>
      </c>
      <c r="Y346" s="79">
        <v>47640532</v>
      </c>
      <c r="Z346" s="79">
        <v>52055732</v>
      </c>
      <c r="AA346" s="79">
        <v>53144315</v>
      </c>
      <c r="AB346" s="79">
        <v>57349803</v>
      </c>
      <c r="AC346" s="79">
        <v>64790625</v>
      </c>
      <c r="AD346" s="101"/>
      <c r="AF346" s="118" t="s">
        <v>522</v>
      </c>
      <c r="AG346" s="101"/>
      <c r="AI346" s="95" t="str">
        <f t="shared" si="5"/>
        <v>b</v>
      </c>
    </row>
    <row r="347" spans="1:35" x14ac:dyDescent="0.2">
      <c r="A347" s="100" t="s">
        <v>136</v>
      </c>
      <c r="B347" s="100" t="s">
        <v>136</v>
      </c>
      <c r="C347" s="79">
        <v>63313256</v>
      </c>
      <c r="D347" s="79">
        <v>60497900</v>
      </c>
      <c r="E347" s="79">
        <v>57030638</v>
      </c>
      <c r="F347" s="79">
        <v>57159752</v>
      </c>
      <c r="G347" s="79">
        <v>59633315</v>
      </c>
      <c r="H347" s="79">
        <v>61015619</v>
      </c>
      <c r="I347" s="79">
        <v>67316934</v>
      </c>
      <c r="J347" s="79">
        <v>63969288</v>
      </c>
      <c r="K347" s="79">
        <v>68906499</v>
      </c>
      <c r="L347" s="79">
        <v>75600871</v>
      </c>
      <c r="M347" s="79">
        <v>78857613</v>
      </c>
      <c r="N347" s="79">
        <v>82949516</v>
      </c>
      <c r="O347" s="79">
        <v>86685782</v>
      </c>
      <c r="P347" s="79">
        <v>97068805</v>
      </c>
      <c r="Q347" s="79">
        <v>102969817</v>
      </c>
      <c r="R347" s="79">
        <v>110134853</v>
      </c>
      <c r="S347" s="79">
        <v>112062658</v>
      </c>
      <c r="T347" s="79">
        <v>106450726</v>
      </c>
      <c r="U347" s="79">
        <v>100341108</v>
      </c>
      <c r="V347" s="79">
        <v>100122811</v>
      </c>
      <c r="W347" s="79">
        <v>99267123</v>
      </c>
      <c r="X347" s="79">
        <v>101531646</v>
      </c>
      <c r="Y347" s="79">
        <v>113440809</v>
      </c>
      <c r="Z347" s="79">
        <v>116878778</v>
      </c>
      <c r="AA347" s="79">
        <v>134568099</v>
      </c>
      <c r="AB347" s="79">
        <v>113344036</v>
      </c>
      <c r="AC347" s="79">
        <v>118193346</v>
      </c>
      <c r="AD347" s="101"/>
      <c r="AF347" s="118" t="s">
        <v>519</v>
      </c>
      <c r="AG347" s="101"/>
      <c r="AI347" s="95" t="str">
        <f t="shared" si="5"/>
        <v>a</v>
      </c>
    </row>
    <row r="348" spans="1:35" x14ac:dyDescent="0.2">
      <c r="A348" s="100" t="s">
        <v>402</v>
      </c>
      <c r="B348" s="100" t="s">
        <v>136</v>
      </c>
      <c r="C348" s="79">
        <v>1890367</v>
      </c>
      <c r="D348" s="79">
        <v>1985812</v>
      </c>
      <c r="E348" s="79">
        <v>2676834</v>
      </c>
      <c r="F348" s="79">
        <v>2701780</v>
      </c>
      <c r="G348" s="79">
        <v>2930408</v>
      </c>
      <c r="H348" s="79">
        <v>2955992</v>
      </c>
      <c r="I348" s="79">
        <v>3117540</v>
      </c>
      <c r="J348" s="79">
        <v>3156261</v>
      </c>
      <c r="K348" s="79">
        <v>3457508</v>
      </c>
      <c r="L348" s="79">
        <v>4407463</v>
      </c>
      <c r="M348" s="79">
        <v>4321915</v>
      </c>
      <c r="N348" s="79">
        <v>4535530</v>
      </c>
      <c r="O348" s="79">
        <v>4511924</v>
      </c>
      <c r="P348" s="79">
        <v>5532483</v>
      </c>
      <c r="Q348" s="79">
        <v>5899864</v>
      </c>
      <c r="R348" s="79">
        <v>6965581</v>
      </c>
      <c r="S348" s="79">
        <v>7610805</v>
      </c>
      <c r="T348" s="79">
        <v>7589416</v>
      </c>
      <c r="U348" s="79">
        <v>7659018</v>
      </c>
      <c r="V348" s="79">
        <v>7861060</v>
      </c>
      <c r="W348" s="79">
        <v>7733152</v>
      </c>
      <c r="X348" s="79">
        <v>8527032</v>
      </c>
      <c r="Y348" s="79">
        <v>7452166</v>
      </c>
      <c r="Z348" s="79">
        <v>7725282</v>
      </c>
      <c r="AA348" s="79">
        <v>7864072</v>
      </c>
      <c r="AB348" s="79">
        <v>8950865</v>
      </c>
      <c r="AC348" s="79">
        <v>8898610</v>
      </c>
      <c r="AD348" s="101"/>
      <c r="AF348" s="118" t="s">
        <v>524</v>
      </c>
      <c r="AG348" s="101"/>
      <c r="AI348" s="95" t="str">
        <f t="shared" si="5"/>
        <v>d</v>
      </c>
    </row>
    <row r="349" spans="1:35" x14ac:dyDescent="0.2">
      <c r="A349" s="100" t="s">
        <v>403</v>
      </c>
      <c r="B349" s="100" t="s">
        <v>136</v>
      </c>
      <c r="C349" s="79">
        <v>16834513</v>
      </c>
      <c r="D349" s="79">
        <v>16034302</v>
      </c>
      <c r="E349" s="79">
        <v>16031882</v>
      </c>
      <c r="F349" s="79">
        <v>15658395</v>
      </c>
      <c r="G349" s="79">
        <v>16218980</v>
      </c>
      <c r="H349" s="79">
        <v>15570323</v>
      </c>
      <c r="I349" s="79">
        <v>18835461</v>
      </c>
      <c r="J349" s="79">
        <v>18095434</v>
      </c>
      <c r="K349" s="79">
        <v>19929083</v>
      </c>
      <c r="L349" s="79">
        <v>20478875</v>
      </c>
      <c r="M349" s="79">
        <v>22092592</v>
      </c>
      <c r="N349" s="79">
        <v>22210714</v>
      </c>
      <c r="O349" s="79">
        <v>21886753</v>
      </c>
      <c r="P349" s="79">
        <v>24985538</v>
      </c>
      <c r="Q349" s="79">
        <v>27645029</v>
      </c>
      <c r="R349" s="79">
        <v>36841060</v>
      </c>
      <c r="S349" s="79">
        <v>31317162</v>
      </c>
      <c r="T349" s="79">
        <v>30018243</v>
      </c>
      <c r="U349" s="79">
        <v>28007928</v>
      </c>
      <c r="V349" s="79">
        <v>27151038</v>
      </c>
      <c r="W349" s="79">
        <v>28760872</v>
      </c>
      <c r="X349" s="79">
        <v>32240077</v>
      </c>
      <c r="Y349" s="79">
        <v>35867655</v>
      </c>
      <c r="Z349" s="79">
        <v>35538589</v>
      </c>
      <c r="AA349" s="79">
        <v>37143709</v>
      </c>
      <c r="AB349" s="79">
        <v>37752379</v>
      </c>
      <c r="AC349" s="79">
        <v>32940216</v>
      </c>
      <c r="AD349" s="101"/>
      <c r="AF349" s="118" t="s">
        <v>519</v>
      </c>
      <c r="AG349" s="101"/>
      <c r="AI349" s="95" t="str">
        <f t="shared" si="5"/>
        <v>a</v>
      </c>
    </row>
    <row r="350" spans="1:35" x14ac:dyDescent="0.2">
      <c r="A350" s="100" t="s">
        <v>404</v>
      </c>
      <c r="B350" s="100" t="s">
        <v>136</v>
      </c>
      <c r="C350" s="79">
        <v>12381145</v>
      </c>
      <c r="D350" s="79">
        <v>11365221</v>
      </c>
      <c r="E350" s="79">
        <v>12017773</v>
      </c>
      <c r="F350" s="79">
        <v>12918217</v>
      </c>
      <c r="G350" s="79">
        <v>13452476</v>
      </c>
      <c r="H350" s="79">
        <v>13128481</v>
      </c>
      <c r="I350" s="79">
        <v>13207006</v>
      </c>
      <c r="J350" s="83" t="s">
        <v>548</v>
      </c>
      <c r="K350" s="83" t="s">
        <v>548</v>
      </c>
      <c r="L350" s="79">
        <v>19388386</v>
      </c>
      <c r="M350" s="79">
        <v>22997491</v>
      </c>
      <c r="N350" s="79">
        <v>26699542</v>
      </c>
      <c r="O350" s="79">
        <v>27283694</v>
      </c>
      <c r="P350" s="79">
        <v>33210847</v>
      </c>
      <c r="Q350" s="79">
        <v>42248471</v>
      </c>
      <c r="R350" s="79">
        <v>38871231</v>
      </c>
      <c r="S350" s="79">
        <v>42404095</v>
      </c>
      <c r="T350" s="79">
        <v>36638492</v>
      </c>
      <c r="U350" s="79">
        <v>25951438</v>
      </c>
      <c r="V350" s="79">
        <v>36172838</v>
      </c>
      <c r="W350" s="79">
        <v>37507932</v>
      </c>
      <c r="X350" s="79">
        <v>42794308</v>
      </c>
      <c r="Y350" s="79">
        <v>41655266</v>
      </c>
      <c r="Z350" s="79">
        <v>43661210</v>
      </c>
      <c r="AA350" s="79">
        <v>46949825</v>
      </c>
      <c r="AB350" s="79">
        <v>52942695</v>
      </c>
      <c r="AC350" s="79">
        <v>58822404</v>
      </c>
      <c r="AD350" s="101"/>
      <c r="AF350" s="118" t="s">
        <v>525</v>
      </c>
      <c r="AG350" s="101"/>
      <c r="AI350" s="95" t="str">
        <f t="shared" si="5"/>
        <v>e</v>
      </c>
    </row>
    <row r="351" spans="1:35" x14ac:dyDescent="0.2">
      <c r="A351" s="100" t="s">
        <v>406</v>
      </c>
      <c r="B351" s="100" t="s">
        <v>136</v>
      </c>
      <c r="C351" s="79">
        <v>5808268</v>
      </c>
      <c r="D351" s="79">
        <v>4642576</v>
      </c>
      <c r="E351" s="79">
        <v>4663847</v>
      </c>
      <c r="F351" s="79">
        <v>4800613</v>
      </c>
      <c r="G351" s="79">
        <v>5685592</v>
      </c>
      <c r="H351" s="79">
        <v>7650044</v>
      </c>
      <c r="I351" s="79">
        <v>6864996</v>
      </c>
      <c r="J351" s="79">
        <v>7304787</v>
      </c>
      <c r="K351" s="79">
        <v>9498364</v>
      </c>
      <c r="L351" s="79">
        <v>8490909</v>
      </c>
      <c r="M351" s="79">
        <v>8762971</v>
      </c>
      <c r="N351" s="79">
        <v>9238480</v>
      </c>
      <c r="O351" s="79">
        <v>9334682</v>
      </c>
      <c r="P351" s="79">
        <v>13408170</v>
      </c>
      <c r="Q351" s="79">
        <v>16171593</v>
      </c>
      <c r="R351" s="79">
        <v>17146880</v>
      </c>
      <c r="S351" s="79">
        <v>15463249</v>
      </c>
      <c r="T351" s="79">
        <v>15077847</v>
      </c>
      <c r="U351" s="79">
        <v>13956670</v>
      </c>
      <c r="V351" s="79">
        <v>13393767</v>
      </c>
      <c r="W351" s="79">
        <v>12761296</v>
      </c>
      <c r="X351" s="79">
        <v>13749432</v>
      </c>
      <c r="Y351" s="79">
        <v>14344827</v>
      </c>
      <c r="Z351" s="79">
        <v>15133407</v>
      </c>
      <c r="AA351" s="79">
        <v>16236052</v>
      </c>
      <c r="AB351" s="79">
        <v>16566314</v>
      </c>
      <c r="AC351" s="79">
        <v>17163851</v>
      </c>
      <c r="AD351" s="101"/>
      <c r="AF351" s="118" t="s">
        <v>524</v>
      </c>
      <c r="AG351" s="101"/>
      <c r="AI351" s="95" t="str">
        <f t="shared" si="5"/>
        <v>d</v>
      </c>
    </row>
    <row r="352" spans="1:35" x14ac:dyDescent="0.2">
      <c r="A352" s="100" t="s">
        <v>405</v>
      </c>
      <c r="B352" s="100" t="s">
        <v>136</v>
      </c>
      <c r="C352" s="79">
        <v>1097713</v>
      </c>
      <c r="D352" s="79">
        <v>3920528</v>
      </c>
      <c r="E352" s="79">
        <v>3982194</v>
      </c>
      <c r="F352" s="79">
        <v>3907713</v>
      </c>
      <c r="G352" s="79">
        <v>4785036</v>
      </c>
      <c r="H352" s="79">
        <v>4794308</v>
      </c>
      <c r="I352" s="79">
        <v>4754337</v>
      </c>
      <c r="J352" s="79">
        <v>5345013</v>
      </c>
      <c r="K352" s="79">
        <v>5540772</v>
      </c>
      <c r="L352" s="79">
        <v>5909374</v>
      </c>
      <c r="M352" s="79">
        <v>5907143</v>
      </c>
      <c r="N352" s="79">
        <v>6084935</v>
      </c>
      <c r="O352" s="79">
        <v>6635022</v>
      </c>
      <c r="P352" s="79">
        <v>7457398</v>
      </c>
      <c r="Q352" s="79">
        <v>7902805</v>
      </c>
      <c r="R352" s="79">
        <v>9569377</v>
      </c>
      <c r="S352" s="79">
        <v>9719008</v>
      </c>
      <c r="T352" s="79">
        <v>9007937</v>
      </c>
      <c r="U352" s="79">
        <v>8180060</v>
      </c>
      <c r="V352" s="79">
        <v>8867768</v>
      </c>
      <c r="W352" s="79">
        <v>8053759</v>
      </c>
      <c r="X352" s="79">
        <v>9055818</v>
      </c>
      <c r="Y352" s="79">
        <v>8797004</v>
      </c>
      <c r="Z352" s="79">
        <v>9383114</v>
      </c>
      <c r="AA352" s="79">
        <v>9850763</v>
      </c>
      <c r="AB352" s="79">
        <v>10303915</v>
      </c>
      <c r="AC352" s="79">
        <v>14746658</v>
      </c>
      <c r="AD352" s="101"/>
      <c r="AF352" s="118" t="s">
        <v>524</v>
      </c>
      <c r="AG352" s="101"/>
      <c r="AI352" s="95" t="str">
        <f t="shared" si="5"/>
        <v>d</v>
      </c>
    </row>
    <row r="353" spans="1:35" x14ac:dyDescent="0.2">
      <c r="A353" s="100" t="s">
        <v>407</v>
      </c>
      <c r="B353" s="100" t="s">
        <v>144</v>
      </c>
      <c r="C353" s="79">
        <v>33977920</v>
      </c>
      <c r="D353" s="79">
        <v>34892710</v>
      </c>
      <c r="E353" s="79">
        <v>33417384</v>
      </c>
      <c r="F353" s="79">
        <v>35377871</v>
      </c>
      <c r="G353" s="79">
        <v>45945082</v>
      </c>
      <c r="H353" s="79">
        <v>35373141</v>
      </c>
      <c r="I353" s="79">
        <v>42958513</v>
      </c>
      <c r="J353" s="79">
        <v>53435154</v>
      </c>
      <c r="K353" s="79">
        <v>58462387</v>
      </c>
      <c r="L353" s="79">
        <v>68515505</v>
      </c>
      <c r="M353" s="79">
        <v>73116987</v>
      </c>
      <c r="N353" s="79">
        <v>85992127</v>
      </c>
      <c r="O353" s="79">
        <v>81341907</v>
      </c>
      <c r="P353" s="79">
        <v>117531105</v>
      </c>
      <c r="Q353" s="79">
        <v>119680891</v>
      </c>
      <c r="R353" s="79">
        <v>135732256</v>
      </c>
      <c r="S353" s="79">
        <v>141371570</v>
      </c>
      <c r="T353" s="79">
        <v>124644921</v>
      </c>
      <c r="U353" s="79">
        <v>117089256</v>
      </c>
      <c r="V353" s="79">
        <v>117695090</v>
      </c>
      <c r="W353" s="79">
        <v>119479878</v>
      </c>
      <c r="X353" s="79">
        <v>121711906</v>
      </c>
      <c r="Y353" s="79">
        <v>129102786</v>
      </c>
      <c r="Z353" s="79">
        <v>141303102</v>
      </c>
      <c r="AA353" s="79">
        <v>139988021</v>
      </c>
      <c r="AB353" s="79">
        <v>135246009</v>
      </c>
      <c r="AC353" s="79">
        <v>142296002</v>
      </c>
      <c r="AD353" s="101"/>
      <c r="AF353" s="118" t="s">
        <v>519</v>
      </c>
      <c r="AG353" s="101"/>
      <c r="AI353" s="95" t="str">
        <f t="shared" si="5"/>
        <v>a</v>
      </c>
    </row>
    <row r="354" spans="1:35" x14ac:dyDescent="0.2">
      <c r="A354" s="100" t="s">
        <v>145</v>
      </c>
      <c r="B354" s="100" t="s">
        <v>144</v>
      </c>
      <c r="C354" s="79">
        <v>37201405</v>
      </c>
      <c r="D354" s="79">
        <v>37221400</v>
      </c>
      <c r="E354" s="79">
        <v>33748962</v>
      </c>
      <c r="F354" s="79">
        <v>36264526</v>
      </c>
      <c r="G354" s="79">
        <v>36873500</v>
      </c>
      <c r="H354" s="79">
        <v>37236992</v>
      </c>
      <c r="I354" s="79">
        <v>41139430</v>
      </c>
      <c r="J354" s="79">
        <v>44818312</v>
      </c>
      <c r="K354" s="79">
        <v>50348754</v>
      </c>
      <c r="L354" s="79">
        <v>59094688</v>
      </c>
      <c r="M354" s="79">
        <v>66150387</v>
      </c>
      <c r="N354" s="79">
        <v>61406069</v>
      </c>
      <c r="O354" s="79">
        <v>66021925</v>
      </c>
      <c r="P354" s="79">
        <v>79660202</v>
      </c>
      <c r="Q354" s="79">
        <v>89882636</v>
      </c>
      <c r="R354" s="79">
        <v>96505874</v>
      </c>
      <c r="S354" s="79">
        <v>102278921</v>
      </c>
      <c r="T354" s="79">
        <v>101002286</v>
      </c>
      <c r="U354" s="79">
        <v>93377084</v>
      </c>
      <c r="V354" s="79">
        <v>94817315</v>
      </c>
      <c r="W354" s="79">
        <v>87610162</v>
      </c>
      <c r="X354" s="79">
        <v>94625639</v>
      </c>
      <c r="Y354" s="79">
        <v>107050363</v>
      </c>
      <c r="Z354" s="79">
        <v>102230846</v>
      </c>
      <c r="AA354" s="79">
        <v>108156674</v>
      </c>
      <c r="AB354" s="79">
        <v>112998499</v>
      </c>
      <c r="AC354" s="79">
        <v>132746351</v>
      </c>
      <c r="AD354" s="101"/>
      <c r="AF354" s="118" t="s">
        <v>519</v>
      </c>
      <c r="AG354" s="101"/>
      <c r="AI354" s="95" t="str">
        <f t="shared" si="5"/>
        <v>a</v>
      </c>
    </row>
    <row r="355" spans="1:35" x14ac:dyDescent="0.2">
      <c r="A355" s="100" t="s">
        <v>408</v>
      </c>
      <c r="B355" s="100" t="s">
        <v>144</v>
      </c>
      <c r="C355" s="79">
        <v>14708897</v>
      </c>
      <c r="D355" s="79">
        <v>13913564</v>
      </c>
      <c r="E355" s="79">
        <v>14685901</v>
      </c>
      <c r="F355" s="79">
        <v>14569627</v>
      </c>
      <c r="G355" s="79">
        <v>15188568</v>
      </c>
      <c r="H355" s="79">
        <v>17389539</v>
      </c>
      <c r="I355" s="79">
        <v>18853753</v>
      </c>
      <c r="J355" s="79">
        <v>21122351</v>
      </c>
      <c r="K355" s="79">
        <v>21582191</v>
      </c>
      <c r="L355" s="79">
        <v>24116035</v>
      </c>
      <c r="M355" s="79">
        <v>23038134</v>
      </c>
      <c r="N355" s="79">
        <v>23942144</v>
      </c>
      <c r="O355" s="79">
        <v>24428801</v>
      </c>
      <c r="P355" s="79">
        <v>26722906</v>
      </c>
      <c r="Q355" s="79">
        <v>35302211</v>
      </c>
      <c r="R355" s="79">
        <v>34033175</v>
      </c>
      <c r="S355" s="79">
        <v>37320379</v>
      </c>
      <c r="T355" s="79">
        <v>34756603</v>
      </c>
      <c r="U355" s="79">
        <v>32963147</v>
      </c>
      <c r="V355" s="79">
        <v>33800471</v>
      </c>
      <c r="W355" s="79">
        <v>35271419</v>
      </c>
      <c r="X355" s="79">
        <v>37449715</v>
      </c>
      <c r="Y355" s="79">
        <v>40728714</v>
      </c>
      <c r="Z355" s="79">
        <v>44161069</v>
      </c>
      <c r="AA355" s="79">
        <v>46853382</v>
      </c>
      <c r="AB355" s="79">
        <v>48336191</v>
      </c>
      <c r="AC355" s="79">
        <v>51760155</v>
      </c>
      <c r="AD355" s="101"/>
      <c r="AF355" s="118" t="s">
        <v>519</v>
      </c>
      <c r="AG355" s="101"/>
      <c r="AI355" s="95" t="str">
        <f t="shared" si="5"/>
        <v>a</v>
      </c>
    </row>
    <row r="356" spans="1:35" x14ac:dyDescent="0.2">
      <c r="A356" s="100" t="s">
        <v>409</v>
      </c>
      <c r="B356" s="100" t="s">
        <v>144</v>
      </c>
      <c r="C356" s="79">
        <v>4676892</v>
      </c>
      <c r="D356" s="79">
        <v>4313581</v>
      </c>
      <c r="E356" s="79">
        <v>3954115</v>
      </c>
      <c r="F356" s="79">
        <v>4194218</v>
      </c>
      <c r="G356" s="79">
        <v>4248869</v>
      </c>
      <c r="H356" s="79">
        <v>4304593</v>
      </c>
      <c r="I356" s="79">
        <v>4929200</v>
      </c>
      <c r="J356" s="79">
        <v>5187658</v>
      </c>
      <c r="K356" s="79">
        <v>5947802</v>
      </c>
      <c r="L356" s="79">
        <v>6253817</v>
      </c>
      <c r="M356" s="79">
        <v>6116592</v>
      </c>
      <c r="N356" s="79">
        <v>6471405</v>
      </c>
      <c r="O356" s="79">
        <v>6972043</v>
      </c>
      <c r="P356" s="79">
        <v>7624688</v>
      </c>
      <c r="Q356" s="79">
        <v>8352569</v>
      </c>
      <c r="R356" s="79">
        <v>8690652</v>
      </c>
      <c r="S356" s="79">
        <v>8459426</v>
      </c>
      <c r="T356" s="79">
        <v>8444215</v>
      </c>
      <c r="U356" s="79">
        <v>8414912</v>
      </c>
      <c r="V356" s="79">
        <v>13937049</v>
      </c>
      <c r="W356" s="79">
        <v>10687337</v>
      </c>
      <c r="X356" s="79">
        <v>10649503</v>
      </c>
      <c r="Y356" s="79">
        <v>11481582</v>
      </c>
      <c r="Z356" s="79">
        <v>12116736</v>
      </c>
      <c r="AA356" s="79">
        <v>13205821</v>
      </c>
      <c r="AB356" s="79">
        <v>14766765</v>
      </c>
      <c r="AC356" s="79">
        <v>17144588</v>
      </c>
      <c r="AD356" s="101"/>
      <c r="AF356" s="118" t="s">
        <v>522</v>
      </c>
      <c r="AG356" s="101"/>
      <c r="AI356" s="95" t="str">
        <f t="shared" si="5"/>
        <v>b</v>
      </c>
    </row>
    <row r="357" spans="1:35" x14ac:dyDescent="0.2">
      <c r="A357" s="100" t="s">
        <v>410</v>
      </c>
      <c r="B357" s="100" t="s">
        <v>144</v>
      </c>
      <c r="C357" s="79">
        <v>24370184</v>
      </c>
      <c r="D357" s="79">
        <v>24767018</v>
      </c>
      <c r="E357" s="79">
        <v>23938971</v>
      </c>
      <c r="F357" s="79">
        <v>22855896</v>
      </c>
      <c r="G357" s="79">
        <v>24092824</v>
      </c>
      <c r="H357" s="79">
        <v>24735753</v>
      </c>
      <c r="I357" s="79">
        <v>28964555</v>
      </c>
      <c r="J357" s="79">
        <v>29203782</v>
      </c>
      <c r="K357" s="79">
        <v>32146876</v>
      </c>
      <c r="L357" s="79">
        <v>35592507</v>
      </c>
      <c r="M357" s="79">
        <v>36376833</v>
      </c>
      <c r="N357" s="79">
        <v>37771315</v>
      </c>
      <c r="O357" s="79">
        <v>39801000</v>
      </c>
      <c r="P357" s="79">
        <v>47858610</v>
      </c>
      <c r="Q357" s="79">
        <v>47892138</v>
      </c>
      <c r="R357" s="79">
        <v>52254850</v>
      </c>
      <c r="S357" s="79">
        <v>51385772</v>
      </c>
      <c r="T357" s="79">
        <v>54228707</v>
      </c>
      <c r="U357" s="79">
        <v>49650984</v>
      </c>
      <c r="V357" s="79">
        <v>53595546</v>
      </c>
      <c r="W357" s="79">
        <v>54310828</v>
      </c>
      <c r="X357" s="79">
        <v>57598841</v>
      </c>
      <c r="Y357" s="79">
        <v>59030936</v>
      </c>
      <c r="Z357" s="79">
        <v>62991068</v>
      </c>
      <c r="AA357" s="79">
        <v>62163872</v>
      </c>
      <c r="AB357" s="79">
        <v>61607255</v>
      </c>
      <c r="AC357" s="79">
        <v>65469543</v>
      </c>
      <c r="AD357" s="101"/>
      <c r="AF357" s="118" t="s">
        <v>522</v>
      </c>
      <c r="AG357" s="101"/>
      <c r="AI357" s="95" t="str">
        <f t="shared" si="5"/>
        <v>b</v>
      </c>
    </row>
    <row r="358" spans="1:35" x14ac:dyDescent="0.2">
      <c r="A358" s="100" t="s">
        <v>411</v>
      </c>
      <c r="B358" s="100" t="s">
        <v>144</v>
      </c>
      <c r="C358" s="79">
        <v>13248970</v>
      </c>
      <c r="D358" s="79">
        <v>12957876</v>
      </c>
      <c r="E358" s="79">
        <v>13784334</v>
      </c>
      <c r="F358" s="79">
        <v>13576125</v>
      </c>
      <c r="G358" s="79">
        <v>22471178</v>
      </c>
      <c r="H358" s="79">
        <v>23706085</v>
      </c>
      <c r="I358" s="79">
        <v>25685823</v>
      </c>
      <c r="J358" s="79">
        <v>28163352</v>
      </c>
      <c r="K358" s="79">
        <v>31562498</v>
      </c>
      <c r="L358" s="79">
        <v>35521844</v>
      </c>
      <c r="M358" s="79">
        <v>36009345</v>
      </c>
      <c r="N358" s="79">
        <v>46909593</v>
      </c>
      <c r="O358" s="79">
        <v>38526114</v>
      </c>
      <c r="P358" s="79">
        <v>44222726</v>
      </c>
      <c r="Q358" s="79">
        <v>44623003</v>
      </c>
      <c r="R358" s="79">
        <v>48148548</v>
      </c>
      <c r="S358" s="79">
        <v>49025461</v>
      </c>
      <c r="T358" s="79">
        <v>48074587</v>
      </c>
      <c r="U358" s="79">
        <v>46924255</v>
      </c>
      <c r="V358" s="79">
        <v>48634661</v>
      </c>
      <c r="W358" s="79">
        <v>48582800</v>
      </c>
      <c r="X358" s="79">
        <v>51569695</v>
      </c>
      <c r="Y358" s="79">
        <v>53848971</v>
      </c>
      <c r="Z358" s="79">
        <v>57330066</v>
      </c>
      <c r="AA358" s="79">
        <v>61941075</v>
      </c>
      <c r="AB358" s="79">
        <v>61824034</v>
      </c>
      <c r="AC358" s="79">
        <v>65399417</v>
      </c>
      <c r="AD358" s="101"/>
      <c r="AF358" s="118" t="s">
        <v>522</v>
      </c>
      <c r="AG358" s="101"/>
      <c r="AI358" s="95" t="str">
        <f t="shared" si="5"/>
        <v>b</v>
      </c>
    </row>
    <row r="359" spans="1:35" x14ac:dyDescent="0.2">
      <c r="A359" s="100" t="s">
        <v>412</v>
      </c>
      <c r="B359" s="100" t="s">
        <v>144</v>
      </c>
      <c r="C359" s="79">
        <v>36654976</v>
      </c>
      <c r="D359" s="79">
        <v>50294096</v>
      </c>
      <c r="E359" s="79">
        <v>33425033</v>
      </c>
      <c r="F359" s="79">
        <v>35223886</v>
      </c>
      <c r="G359" s="79">
        <v>36894502</v>
      </c>
      <c r="H359" s="79">
        <v>33691353</v>
      </c>
      <c r="I359" s="79">
        <v>37904664</v>
      </c>
      <c r="J359" s="79">
        <v>41191239</v>
      </c>
      <c r="K359" s="79">
        <v>49593225</v>
      </c>
      <c r="L359" s="79">
        <v>49597755</v>
      </c>
      <c r="M359" s="79">
        <v>52611040</v>
      </c>
      <c r="N359" s="79">
        <v>54290193</v>
      </c>
      <c r="O359" s="79">
        <v>54135471</v>
      </c>
      <c r="P359" s="79">
        <v>62357284</v>
      </c>
      <c r="Q359" s="79">
        <v>64866615</v>
      </c>
      <c r="R359" s="79">
        <v>75200153</v>
      </c>
      <c r="S359" s="79">
        <v>81070980</v>
      </c>
      <c r="T359" s="79">
        <v>66771468</v>
      </c>
      <c r="U359" s="79">
        <v>55006430</v>
      </c>
      <c r="V359" s="79">
        <v>58600497</v>
      </c>
      <c r="W359" s="79">
        <v>62783965</v>
      </c>
      <c r="X359" s="79">
        <v>64733054</v>
      </c>
      <c r="Y359" s="79">
        <v>69291646</v>
      </c>
      <c r="Z359" s="79">
        <v>71097738</v>
      </c>
      <c r="AA359" s="79">
        <v>76663937</v>
      </c>
      <c r="AB359" s="79">
        <v>76524155</v>
      </c>
      <c r="AC359" s="79">
        <v>79392958</v>
      </c>
      <c r="AD359" s="101"/>
      <c r="AF359" s="118" t="s">
        <v>519</v>
      </c>
      <c r="AG359" s="101"/>
      <c r="AI359" s="95" t="str">
        <f t="shared" si="5"/>
        <v>a</v>
      </c>
    </row>
    <row r="360" spans="1:35" x14ac:dyDescent="0.2">
      <c r="A360" s="100" t="s">
        <v>413</v>
      </c>
      <c r="B360" s="100" t="s">
        <v>144</v>
      </c>
      <c r="C360" s="79">
        <v>4132463</v>
      </c>
      <c r="D360" s="79">
        <v>4089183</v>
      </c>
      <c r="E360" s="79">
        <v>4148821</v>
      </c>
      <c r="F360" s="79">
        <v>4254738</v>
      </c>
      <c r="G360" s="79">
        <v>4588049</v>
      </c>
      <c r="H360" s="79">
        <v>4699480</v>
      </c>
      <c r="I360" s="79">
        <v>4935787</v>
      </c>
      <c r="J360" s="79">
        <v>4968176</v>
      </c>
      <c r="K360" s="79">
        <v>5206145</v>
      </c>
      <c r="L360" s="79">
        <v>5633865</v>
      </c>
      <c r="M360" s="79">
        <v>6379397</v>
      </c>
      <c r="N360" s="79">
        <v>6445580</v>
      </c>
      <c r="O360" s="79">
        <v>6191500</v>
      </c>
      <c r="P360" s="79">
        <v>7121019</v>
      </c>
      <c r="Q360" s="79">
        <v>7641428</v>
      </c>
      <c r="R360" s="79">
        <v>6921214</v>
      </c>
      <c r="S360" s="79">
        <v>7574183</v>
      </c>
      <c r="T360" s="79">
        <v>11231023</v>
      </c>
      <c r="U360" s="79">
        <v>9724157</v>
      </c>
      <c r="V360" s="79">
        <v>22435960</v>
      </c>
      <c r="W360" s="79">
        <v>11932099</v>
      </c>
      <c r="X360" s="79">
        <v>10525385</v>
      </c>
      <c r="Y360" s="79">
        <v>11491632</v>
      </c>
      <c r="Z360" s="79">
        <v>11603571</v>
      </c>
      <c r="AA360" s="79">
        <v>11453265</v>
      </c>
      <c r="AB360" s="79">
        <v>11793807</v>
      </c>
      <c r="AC360" s="79">
        <v>11923653</v>
      </c>
      <c r="AD360" s="101"/>
      <c r="AF360" s="118" t="s">
        <v>522</v>
      </c>
      <c r="AG360" s="101"/>
      <c r="AI360" s="95" t="str">
        <f t="shared" si="5"/>
        <v>b</v>
      </c>
    </row>
    <row r="361" spans="1:35" x14ac:dyDescent="0.2">
      <c r="A361" s="100" t="s">
        <v>414</v>
      </c>
      <c r="B361" s="100" t="s">
        <v>144</v>
      </c>
      <c r="C361" s="79">
        <v>14170734</v>
      </c>
      <c r="D361" s="79">
        <v>14584302</v>
      </c>
      <c r="E361" s="79">
        <v>15709264</v>
      </c>
      <c r="F361" s="79">
        <v>14656609</v>
      </c>
      <c r="G361" s="79">
        <v>15287065</v>
      </c>
      <c r="H361" s="79">
        <v>15031945</v>
      </c>
      <c r="I361" s="79">
        <v>19060254</v>
      </c>
      <c r="J361" s="79">
        <v>17966741</v>
      </c>
      <c r="K361" s="79">
        <v>19348163</v>
      </c>
      <c r="L361" s="79">
        <v>21394868</v>
      </c>
      <c r="M361" s="79">
        <v>21287443</v>
      </c>
      <c r="N361" s="79">
        <v>21997255</v>
      </c>
      <c r="O361" s="79">
        <v>21288795</v>
      </c>
      <c r="P361" s="79">
        <v>22261118</v>
      </c>
      <c r="Q361" s="79">
        <v>25580859</v>
      </c>
      <c r="R361" s="79">
        <v>25838809</v>
      </c>
      <c r="S361" s="79">
        <v>25329094</v>
      </c>
      <c r="T361" s="79">
        <v>32429706</v>
      </c>
      <c r="U361" s="79">
        <v>30235132</v>
      </c>
      <c r="V361" s="79">
        <v>31589856</v>
      </c>
      <c r="W361" s="79">
        <v>30651950</v>
      </c>
      <c r="X361" s="79">
        <v>32913406</v>
      </c>
      <c r="Y361" s="79">
        <v>33578166</v>
      </c>
      <c r="Z361" s="79">
        <v>36438573</v>
      </c>
      <c r="AA361" s="79">
        <v>39020345</v>
      </c>
      <c r="AB361" s="79">
        <v>39299061</v>
      </c>
      <c r="AC361" s="79">
        <v>41607418</v>
      </c>
      <c r="AD361" s="101"/>
      <c r="AF361" s="118" t="s">
        <v>522</v>
      </c>
      <c r="AG361" s="101"/>
      <c r="AI361" s="95" t="str">
        <f t="shared" si="5"/>
        <v>b</v>
      </c>
    </row>
    <row r="362" spans="1:35" x14ac:dyDescent="0.2">
      <c r="A362" s="100" t="s">
        <v>415</v>
      </c>
      <c r="B362" s="100" t="s">
        <v>144</v>
      </c>
      <c r="C362" s="79">
        <v>5218374</v>
      </c>
      <c r="D362" s="79">
        <v>4667720</v>
      </c>
      <c r="E362" s="79">
        <v>5406158</v>
      </c>
      <c r="F362" s="79">
        <v>5477807</v>
      </c>
      <c r="G362" s="79">
        <v>5901314</v>
      </c>
      <c r="H362" s="79">
        <v>6088132</v>
      </c>
      <c r="I362" s="79">
        <v>6326119</v>
      </c>
      <c r="J362" s="79">
        <v>7393289</v>
      </c>
      <c r="K362" s="79">
        <v>8349026</v>
      </c>
      <c r="L362" s="79">
        <v>8836198</v>
      </c>
      <c r="M362" s="79">
        <v>8902884</v>
      </c>
      <c r="N362" s="79">
        <v>9188271</v>
      </c>
      <c r="O362" s="79">
        <v>9307117</v>
      </c>
      <c r="P362" s="79">
        <v>10330734</v>
      </c>
      <c r="Q362" s="79">
        <v>9297646</v>
      </c>
      <c r="R362" s="79">
        <v>10800607</v>
      </c>
      <c r="S362" s="79">
        <v>10265653</v>
      </c>
      <c r="T362" s="79">
        <v>9438182</v>
      </c>
      <c r="U362" s="79">
        <v>8195137</v>
      </c>
      <c r="V362" s="79">
        <v>8765109</v>
      </c>
      <c r="W362" s="79">
        <v>8931743</v>
      </c>
      <c r="X362" s="79">
        <v>9484967</v>
      </c>
      <c r="Y362" s="79">
        <v>10658819</v>
      </c>
      <c r="Z362" s="79">
        <v>10856946</v>
      </c>
      <c r="AA362" s="79">
        <v>11468339</v>
      </c>
      <c r="AB362" s="79">
        <v>11272523</v>
      </c>
      <c r="AC362" s="79">
        <v>12543139</v>
      </c>
      <c r="AD362" s="101"/>
      <c r="AF362" s="118" t="s">
        <v>522</v>
      </c>
      <c r="AG362" s="101"/>
      <c r="AI362" s="95" t="str">
        <f t="shared" si="5"/>
        <v>b</v>
      </c>
    </row>
    <row r="363" spans="1:35" x14ac:dyDescent="0.2">
      <c r="A363" s="100" t="s">
        <v>416</v>
      </c>
      <c r="B363" s="100" t="s">
        <v>144</v>
      </c>
      <c r="C363" s="79">
        <v>17377555</v>
      </c>
      <c r="D363" s="79">
        <v>17141339</v>
      </c>
      <c r="E363" s="79">
        <v>17427733</v>
      </c>
      <c r="F363" s="79">
        <v>17999831</v>
      </c>
      <c r="G363" s="79">
        <v>16295578</v>
      </c>
      <c r="H363" s="79">
        <v>16539037</v>
      </c>
      <c r="I363" s="79">
        <v>19905579</v>
      </c>
      <c r="J363" s="79">
        <v>21392178</v>
      </c>
      <c r="K363" s="79">
        <v>21001997</v>
      </c>
      <c r="L363" s="79">
        <v>24039445</v>
      </c>
      <c r="M363" s="79">
        <v>24589687</v>
      </c>
      <c r="N363" s="79">
        <v>24819213</v>
      </c>
      <c r="O363" s="79">
        <v>25459982</v>
      </c>
      <c r="P363" s="79">
        <v>27160741</v>
      </c>
      <c r="Q363" s="79">
        <v>28806634</v>
      </c>
      <c r="R363" s="79">
        <v>32485066</v>
      </c>
      <c r="S363" s="79">
        <v>33566999</v>
      </c>
      <c r="T363" s="79">
        <v>33725576</v>
      </c>
      <c r="U363" s="79">
        <v>30804652</v>
      </c>
      <c r="V363" s="79">
        <v>31907346</v>
      </c>
      <c r="W363" s="79">
        <v>35627321</v>
      </c>
      <c r="X363" s="79">
        <v>36291955</v>
      </c>
      <c r="Y363" s="79">
        <v>44394684</v>
      </c>
      <c r="Z363" s="79">
        <v>46535372</v>
      </c>
      <c r="AA363" s="79">
        <v>58095701</v>
      </c>
      <c r="AB363" s="79">
        <v>49667334</v>
      </c>
      <c r="AC363" s="79">
        <v>49645681</v>
      </c>
      <c r="AD363" s="101"/>
      <c r="AF363" s="118" t="s">
        <v>519</v>
      </c>
      <c r="AG363" s="101"/>
      <c r="AI363" s="95" t="str">
        <f t="shared" si="5"/>
        <v>a</v>
      </c>
    </row>
    <row r="364" spans="1:35" x14ac:dyDescent="0.2">
      <c r="A364" s="100" t="s">
        <v>417</v>
      </c>
      <c r="B364" s="100" t="s">
        <v>144</v>
      </c>
      <c r="C364" s="79">
        <v>41458334</v>
      </c>
      <c r="D364" s="79">
        <v>38323750</v>
      </c>
      <c r="E364" s="79">
        <v>39108849</v>
      </c>
      <c r="F364" s="79">
        <v>52888874</v>
      </c>
      <c r="G364" s="79">
        <v>50834391</v>
      </c>
      <c r="H364" s="79">
        <v>49740275</v>
      </c>
      <c r="I364" s="79">
        <v>55271082</v>
      </c>
      <c r="J364" s="79">
        <v>56700142</v>
      </c>
      <c r="K364" s="79">
        <v>61993450</v>
      </c>
      <c r="L364" s="79">
        <v>62944916</v>
      </c>
      <c r="M364" s="79">
        <v>61795461</v>
      </c>
      <c r="N364" s="79">
        <v>64326020</v>
      </c>
      <c r="O364" s="79">
        <v>61728123</v>
      </c>
      <c r="P364" s="79">
        <v>80320087</v>
      </c>
      <c r="Q364" s="79">
        <v>84952151</v>
      </c>
      <c r="R364" s="79">
        <v>99010165</v>
      </c>
      <c r="S364" s="79">
        <v>98483648</v>
      </c>
      <c r="T364" s="79">
        <v>103985012</v>
      </c>
      <c r="U364" s="79">
        <v>95493849</v>
      </c>
      <c r="V364" s="79">
        <v>93992112</v>
      </c>
      <c r="W364" s="79">
        <v>96291100</v>
      </c>
      <c r="X364" s="79">
        <v>107994051</v>
      </c>
      <c r="Y364" s="79">
        <v>96184660</v>
      </c>
      <c r="Z364" s="79">
        <v>107245975</v>
      </c>
      <c r="AA364" s="79">
        <v>119670964</v>
      </c>
      <c r="AB364" s="79">
        <v>119776926</v>
      </c>
      <c r="AC364" s="79">
        <v>122816377</v>
      </c>
      <c r="AD364" s="101"/>
      <c r="AF364" s="118" t="s">
        <v>519</v>
      </c>
      <c r="AG364" s="101"/>
      <c r="AI364" s="95" t="str">
        <f t="shared" si="5"/>
        <v>a</v>
      </c>
    </row>
    <row r="365" spans="1:35" x14ac:dyDescent="0.2">
      <c r="A365" s="100" t="s">
        <v>418</v>
      </c>
      <c r="B365" s="100" t="s">
        <v>144</v>
      </c>
      <c r="C365" s="79">
        <v>13898316</v>
      </c>
      <c r="D365" s="79">
        <v>13644850</v>
      </c>
      <c r="E365" s="79">
        <v>13459759</v>
      </c>
      <c r="F365" s="79">
        <v>14421619</v>
      </c>
      <c r="G365" s="79">
        <v>14328178</v>
      </c>
      <c r="H365" s="79">
        <v>15436940</v>
      </c>
      <c r="I365" s="79">
        <v>17063724</v>
      </c>
      <c r="J365" s="79">
        <v>14756201</v>
      </c>
      <c r="K365" s="79">
        <v>17782404</v>
      </c>
      <c r="L365" s="79">
        <v>19585559</v>
      </c>
      <c r="M365" s="79">
        <v>21063075</v>
      </c>
      <c r="N365" s="79">
        <v>21708801</v>
      </c>
      <c r="O365" s="79">
        <v>22974585</v>
      </c>
      <c r="P365" s="79">
        <v>27514323</v>
      </c>
      <c r="Q365" s="79">
        <v>30856576</v>
      </c>
      <c r="R365" s="79">
        <v>31651327</v>
      </c>
      <c r="S365" s="79">
        <v>30927283</v>
      </c>
      <c r="T365" s="79">
        <v>29076601</v>
      </c>
      <c r="U365" s="79">
        <v>28411132</v>
      </c>
      <c r="V365" s="79">
        <v>28415265</v>
      </c>
      <c r="W365" s="79">
        <v>29134252</v>
      </c>
      <c r="X365" s="79">
        <v>37153562</v>
      </c>
      <c r="Y365" s="79">
        <v>37783166</v>
      </c>
      <c r="Z365" s="79">
        <v>36711406</v>
      </c>
      <c r="AA365" s="79">
        <v>38568508</v>
      </c>
      <c r="AB365" s="79">
        <v>42040475</v>
      </c>
      <c r="AC365" s="79">
        <v>46295580</v>
      </c>
      <c r="AD365" s="101"/>
      <c r="AF365" s="118" t="s">
        <v>519</v>
      </c>
      <c r="AG365" s="101"/>
      <c r="AI365" s="95" t="str">
        <f t="shared" si="5"/>
        <v>a</v>
      </c>
    </row>
    <row r="366" spans="1:35" x14ac:dyDescent="0.2">
      <c r="A366" s="100" t="s">
        <v>144</v>
      </c>
      <c r="B366" s="100" t="s">
        <v>144</v>
      </c>
      <c r="C366" s="79">
        <v>438158788</v>
      </c>
      <c r="D366" s="79">
        <v>404472781</v>
      </c>
      <c r="E366" s="79">
        <v>394337309</v>
      </c>
      <c r="F366" s="79">
        <v>410428620</v>
      </c>
      <c r="G366" s="79">
        <v>440927014</v>
      </c>
      <c r="H366" s="79">
        <v>445856240</v>
      </c>
      <c r="I366" s="79">
        <v>506648801</v>
      </c>
      <c r="J366" s="79">
        <v>518927213</v>
      </c>
      <c r="K366" s="79">
        <v>568167384</v>
      </c>
      <c r="L366" s="79">
        <v>556603790</v>
      </c>
      <c r="M366" s="79">
        <v>578183658</v>
      </c>
      <c r="N366" s="79">
        <v>582755655</v>
      </c>
      <c r="O366" s="79">
        <v>753321478</v>
      </c>
      <c r="P366" s="79">
        <v>795601374</v>
      </c>
      <c r="Q366" s="79" t="s">
        <v>548</v>
      </c>
      <c r="R366" s="79">
        <v>890012095</v>
      </c>
      <c r="S366" s="79">
        <v>869285935</v>
      </c>
      <c r="T366" s="79">
        <v>855968028</v>
      </c>
      <c r="U366" s="79" t="s">
        <v>548</v>
      </c>
      <c r="V366" s="79">
        <v>807531484</v>
      </c>
      <c r="W366" s="79">
        <v>983372574</v>
      </c>
      <c r="X366" s="79">
        <v>950473088</v>
      </c>
      <c r="Y366" s="79">
        <v>997177132</v>
      </c>
      <c r="Z366" s="79">
        <v>1362516989</v>
      </c>
      <c r="AA366" s="79">
        <v>1397822681</v>
      </c>
      <c r="AB366" s="79">
        <v>1356304392</v>
      </c>
      <c r="AC366" s="79">
        <v>1379410419</v>
      </c>
      <c r="AD366" s="101"/>
      <c r="AF366" s="118" t="s">
        <v>519</v>
      </c>
      <c r="AG366" s="101"/>
      <c r="AI366" s="95" t="str">
        <f t="shared" si="5"/>
        <v>a</v>
      </c>
    </row>
    <row r="367" spans="1:35" x14ac:dyDescent="0.2">
      <c r="A367" s="100" t="s">
        <v>419</v>
      </c>
      <c r="B367" s="100" t="s">
        <v>144</v>
      </c>
      <c r="C367" s="79">
        <v>16870331</v>
      </c>
      <c r="D367" s="79">
        <v>12085357</v>
      </c>
      <c r="E367" s="79">
        <v>12825084</v>
      </c>
      <c r="F367" s="79">
        <v>12804010</v>
      </c>
      <c r="G367" s="79">
        <v>13953735</v>
      </c>
      <c r="H367" s="79">
        <v>15209435</v>
      </c>
      <c r="I367" s="79">
        <v>16300073</v>
      </c>
      <c r="J367" s="79">
        <v>18574486</v>
      </c>
      <c r="K367" s="79">
        <v>22221295</v>
      </c>
      <c r="L367" s="79">
        <v>24562417</v>
      </c>
      <c r="M367" s="79">
        <v>25924785</v>
      </c>
      <c r="N367" s="79">
        <v>27967859</v>
      </c>
      <c r="O367" s="79">
        <v>31289676</v>
      </c>
      <c r="P367" s="79">
        <v>37567530</v>
      </c>
      <c r="Q367" s="79">
        <v>41576227</v>
      </c>
      <c r="R367" s="79">
        <v>42151172</v>
      </c>
      <c r="S367" s="79">
        <v>42435605</v>
      </c>
      <c r="T367" s="79">
        <v>45049267</v>
      </c>
      <c r="U367" s="79">
        <v>39690108</v>
      </c>
      <c r="V367" s="79">
        <v>39523665</v>
      </c>
      <c r="W367" s="79">
        <v>41262134</v>
      </c>
      <c r="X367" s="79">
        <v>49527153</v>
      </c>
      <c r="Y367" s="79">
        <v>50950346</v>
      </c>
      <c r="Z367" s="79">
        <v>51018740</v>
      </c>
      <c r="AA367" s="79">
        <v>54911820</v>
      </c>
      <c r="AB367" s="79">
        <v>53980752</v>
      </c>
      <c r="AC367" s="79">
        <v>57708216</v>
      </c>
      <c r="AD367" s="101"/>
      <c r="AF367" s="118" t="s">
        <v>522</v>
      </c>
      <c r="AG367" s="101"/>
      <c r="AI367" s="95" t="str">
        <f t="shared" si="5"/>
        <v>b</v>
      </c>
    </row>
    <row r="368" spans="1:35" x14ac:dyDescent="0.2">
      <c r="A368" s="100" t="s">
        <v>420</v>
      </c>
      <c r="B368" s="100" t="s">
        <v>144</v>
      </c>
      <c r="C368" s="79">
        <v>11949044</v>
      </c>
      <c r="D368" s="79">
        <v>11415855</v>
      </c>
      <c r="E368" s="79">
        <v>11820538</v>
      </c>
      <c r="F368" s="79">
        <v>12018958</v>
      </c>
      <c r="G368" s="79">
        <v>12506910</v>
      </c>
      <c r="H368" s="79">
        <v>14277185</v>
      </c>
      <c r="I368" s="79">
        <v>13729983</v>
      </c>
      <c r="J368" s="79">
        <v>14388056</v>
      </c>
      <c r="K368" s="79">
        <v>15829725</v>
      </c>
      <c r="L368" s="79">
        <v>17364817</v>
      </c>
      <c r="M368" s="79">
        <v>16776490</v>
      </c>
      <c r="N368" s="79">
        <v>17432686</v>
      </c>
      <c r="O368" s="79">
        <v>18075557</v>
      </c>
      <c r="P368" s="79">
        <v>21081147</v>
      </c>
      <c r="Q368" s="79">
        <v>23842796</v>
      </c>
      <c r="R368" s="79">
        <v>35476326</v>
      </c>
      <c r="S368" s="79">
        <v>27465496</v>
      </c>
      <c r="T368" s="79">
        <v>25670901</v>
      </c>
      <c r="U368" s="79">
        <v>23165904</v>
      </c>
      <c r="V368" s="79">
        <v>23759503</v>
      </c>
      <c r="W368" s="79">
        <v>23091077</v>
      </c>
      <c r="X368" s="79">
        <v>26637652</v>
      </c>
      <c r="Y368" s="79">
        <v>26808659</v>
      </c>
      <c r="Z368" s="79">
        <v>30052043</v>
      </c>
      <c r="AA368" s="79">
        <v>33497880</v>
      </c>
      <c r="AB368" s="79">
        <v>33514337</v>
      </c>
      <c r="AC368" s="79">
        <v>35040752</v>
      </c>
      <c r="AD368" s="101"/>
      <c r="AF368" s="118" t="s">
        <v>522</v>
      </c>
      <c r="AG368" s="101"/>
      <c r="AI368" s="95" t="str">
        <f t="shared" si="5"/>
        <v>b</v>
      </c>
    </row>
    <row r="369" spans="1:35" x14ac:dyDescent="0.2">
      <c r="A369" s="100" t="s">
        <v>421</v>
      </c>
      <c r="B369" s="100" t="s">
        <v>144</v>
      </c>
      <c r="C369" s="79">
        <v>5446440</v>
      </c>
      <c r="D369" s="79">
        <v>4821298</v>
      </c>
      <c r="E369" s="79">
        <v>5103817</v>
      </c>
      <c r="F369" s="79">
        <v>5117237</v>
      </c>
      <c r="G369" s="79">
        <v>5392294</v>
      </c>
      <c r="H369" s="79">
        <v>5771326</v>
      </c>
      <c r="I369" s="79">
        <v>6367070</v>
      </c>
      <c r="J369" s="79">
        <v>6886071</v>
      </c>
      <c r="K369" s="79">
        <v>7377919</v>
      </c>
      <c r="L369" s="79">
        <v>8102158</v>
      </c>
      <c r="M369" s="79">
        <v>8097833</v>
      </c>
      <c r="N369" s="79">
        <v>8413676</v>
      </c>
      <c r="O369" s="79">
        <v>8756747</v>
      </c>
      <c r="P369" s="79">
        <v>9809445</v>
      </c>
      <c r="Q369" s="79">
        <v>10885045</v>
      </c>
      <c r="R369" s="79">
        <v>11896455</v>
      </c>
      <c r="S369" s="79">
        <v>12172232</v>
      </c>
      <c r="T369" s="79">
        <v>11666252</v>
      </c>
      <c r="U369" s="79">
        <v>11320706</v>
      </c>
      <c r="V369" s="79">
        <v>11763548</v>
      </c>
      <c r="W369" s="79">
        <v>12187800</v>
      </c>
      <c r="X369" s="79">
        <v>12843564</v>
      </c>
      <c r="Y369" s="79">
        <v>12932779</v>
      </c>
      <c r="Z369" s="79">
        <v>13714166</v>
      </c>
      <c r="AA369" s="79">
        <v>15016849</v>
      </c>
      <c r="AB369" s="79">
        <v>15839002</v>
      </c>
      <c r="AC369" s="79">
        <v>16512607</v>
      </c>
      <c r="AD369" s="101"/>
      <c r="AF369" s="118" t="s">
        <v>522</v>
      </c>
      <c r="AG369" s="101"/>
      <c r="AI369" s="95" t="str">
        <f t="shared" si="5"/>
        <v>b</v>
      </c>
    </row>
    <row r="370" spans="1:35" x14ac:dyDescent="0.2">
      <c r="A370" s="100" t="s">
        <v>422</v>
      </c>
      <c r="B370" s="100" t="s">
        <v>144</v>
      </c>
      <c r="C370" s="79">
        <v>16251227</v>
      </c>
      <c r="D370" s="79">
        <v>15447688</v>
      </c>
      <c r="E370" s="79">
        <v>16106441</v>
      </c>
      <c r="F370" s="79">
        <v>15310224</v>
      </c>
      <c r="G370" s="79">
        <v>19464087</v>
      </c>
      <c r="H370" s="79">
        <v>21426712</v>
      </c>
      <c r="I370" s="79">
        <v>25357367</v>
      </c>
      <c r="J370" s="79">
        <v>27222359</v>
      </c>
      <c r="K370" s="79">
        <v>27860782</v>
      </c>
      <c r="L370" s="79">
        <v>33458062</v>
      </c>
      <c r="M370" s="79">
        <v>31533370</v>
      </c>
      <c r="N370" s="79">
        <v>32355180</v>
      </c>
      <c r="O370" s="79">
        <v>33972470</v>
      </c>
      <c r="P370" s="79">
        <v>41677357</v>
      </c>
      <c r="Q370" s="79">
        <v>41487199</v>
      </c>
      <c r="R370" s="79">
        <v>45102396</v>
      </c>
      <c r="S370" s="79">
        <v>51979207</v>
      </c>
      <c r="T370" s="79">
        <v>53690494</v>
      </c>
      <c r="U370" s="79">
        <v>47734635</v>
      </c>
      <c r="V370" s="79">
        <v>44309288</v>
      </c>
      <c r="W370" s="79">
        <v>48809208</v>
      </c>
      <c r="X370" s="79">
        <v>48893705</v>
      </c>
      <c r="Y370" s="79">
        <v>61686902</v>
      </c>
      <c r="Z370" s="79">
        <v>59684207</v>
      </c>
      <c r="AA370" s="79">
        <v>62020821</v>
      </c>
      <c r="AB370" s="79">
        <v>59579992</v>
      </c>
      <c r="AC370" s="79">
        <v>63277939</v>
      </c>
      <c r="AD370" s="101"/>
      <c r="AF370" s="118" t="s">
        <v>522</v>
      </c>
      <c r="AG370" s="101"/>
      <c r="AI370" s="95" t="str">
        <f t="shared" si="5"/>
        <v>b</v>
      </c>
    </row>
    <row r="371" spans="1:35" x14ac:dyDescent="0.2">
      <c r="A371" s="100" t="s">
        <v>146</v>
      </c>
      <c r="B371" s="100" t="s">
        <v>146</v>
      </c>
      <c r="C371" s="79">
        <v>1000654258</v>
      </c>
      <c r="D371" s="79">
        <v>1005026961</v>
      </c>
      <c r="E371" s="79">
        <v>999076270</v>
      </c>
      <c r="F371" s="79">
        <v>1018984664</v>
      </c>
      <c r="G371" s="79">
        <v>966518571</v>
      </c>
      <c r="H371" s="79">
        <v>1143489695</v>
      </c>
      <c r="I371" s="79">
        <v>1193232238</v>
      </c>
      <c r="J371" s="79">
        <v>1252585938</v>
      </c>
      <c r="K371" s="79">
        <v>1380424027</v>
      </c>
      <c r="L371" s="79">
        <v>1564009398</v>
      </c>
      <c r="M371" s="79">
        <v>1473069036</v>
      </c>
      <c r="N371" s="79">
        <v>1496820640</v>
      </c>
      <c r="O371" s="79">
        <v>1589730081</v>
      </c>
      <c r="P371" s="79">
        <v>1717370720</v>
      </c>
      <c r="Q371" s="79">
        <v>1964089911</v>
      </c>
      <c r="R371" s="79">
        <v>2089463955</v>
      </c>
      <c r="S371" s="79">
        <v>2211978001</v>
      </c>
      <c r="T371" s="79">
        <v>2149508172</v>
      </c>
      <c r="U371" s="79">
        <v>2177424964</v>
      </c>
      <c r="V371" s="79">
        <v>2367318396</v>
      </c>
      <c r="W371" s="79">
        <v>2526811167</v>
      </c>
      <c r="X371" s="79">
        <v>2688198171</v>
      </c>
      <c r="Y371" s="79">
        <v>2964181014</v>
      </c>
      <c r="Z371" s="79">
        <v>3235561695</v>
      </c>
      <c r="AA371" s="79">
        <v>3612444717</v>
      </c>
      <c r="AB371" s="79">
        <v>3907724742</v>
      </c>
      <c r="AC371" s="79">
        <v>4310913521</v>
      </c>
      <c r="AD371" s="101"/>
      <c r="AF371" s="118" t="s">
        <v>535</v>
      </c>
      <c r="AG371" s="101"/>
      <c r="AI371" s="95" t="str">
        <f t="shared" si="5"/>
        <v>x</v>
      </c>
    </row>
    <row r="372" spans="1:35" x14ac:dyDescent="0.2">
      <c r="A372" s="100" t="s">
        <v>423</v>
      </c>
      <c r="B372" s="100" t="s">
        <v>27</v>
      </c>
      <c r="C372" s="79">
        <v>1133451</v>
      </c>
      <c r="D372" s="79">
        <v>1030810</v>
      </c>
      <c r="E372" s="79">
        <v>1033082</v>
      </c>
      <c r="F372" s="79">
        <v>1068539</v>
      </c>
      <c r="G372" s="79">
        <v>1212122</v>
      </c>
      <c r="H372" s="79">
        <v>1325609</v>
      </c>
      <c r="I372" s="79">
        <v>1411623</v>
      </c>
      <c r="J372" s="79">
        <v>1596514</v>
      </c>
      <c r="K372" s="79">
        <v>1819281</v>
      </c>
      <c r="L372" s="79">
        <v>2222126</v>
      </c>
      <c r="M372" s="79">
        <v>2027115</v>
      </c>
      <c r="N372" s="79">
        <v>2096777</v>
      </c>
      <c r="O372" s="79">
        <v>2389721</v>
      </c>
      <c r="P372" s="79">
        <v>2575765</v>
      </c>
      <c r="Q372" s="79">
        <v>3099467</v>
      </c>
      <c r="R372" s="79">
        <v>3393054</v>
      </c>
      <c r="S372" s="79">
        <v>3264546</v>
      </c>
      <c r="T372" s="79">
        <v>2708531</v>
      </c>
      <c r="U372" s="79">
        <v>2597415</v>
      </c>
      <c r="V372" s="79">
        <v>2584252</v>
      </c>
      <c r="W372" s="79">
        <v>2548721</v>
      </c>
      <c r="X372" s="79">
        <v>2497512</v>
      </c>
      <c r="Y372" s="79">
        <v>2636383</v>
      </c>
      <c r="Z372" s="79">
        <v>2808153</v>
      </c>
      <c r="AA372" s="79">
        <v>3198263</v>
      </c>
      <c r="AB372" s="79">
        <v>3830710</v>
      </c>
      <c r="AC372" s="79">
        <v>4242694</v>
      </c>
      <c r="AD372" s="101"/>
      <c r="AF372" s="118" t="s">
        <v>525</v>
      </c>
      <c r="AG372" s="101"/>
      <c r="AI372" s="95" t="str">
        <f t="shared" si="5"/>
        <v>e</v>
      </c>
    </row>
    <row r="373" spans="1:35" x14ac:dyDescent="0.2">
      <c r="A373" s="100" t="s">
        <v>424</v>
      </c>
      <c r="B373" s="100" t="s">
        <v>27</v>
      </c>
      <c r="C373" s="79">
        <v>1848921</v>
      </c>
      <c r="D373" s="79">
        <v>1901602</v>
      </c>
      <c r="E373" s="79">
        <v>2292552</v>
      </c>
      <c r="F373" s="79">
        <v>2413824</v>
      </c>
      <c r="G373" s="79">
        <v>2422655</v>
      </c>
      <c r="H373" s="79">
        <v>2576010</v>
      </c>
      <c r="I373" s="79">
        <v>3725655</v>
      </c>
      <c r="J373" s="79">
        <v>4034680</v>
      </c>
      <c r="K373" s="79">
        <v>4384878</v>
      </c>
      <c r="L373" s="79">
        <v>5798968</v>
      </c>
      <c r="M373" s="79">
        <v>7904090</v>
      </c>
      <c r="N373" s="79">
        <v>6351834</v>
      </c>
      <c r="O373" s="79">
        <v>6661399</v>
      </c>
      <c r="P373" s="79">
        <v>10103783</v>
      </c>
      <c r="Q373" s="79">
        <v>14426547</v>
      </c>
      <c r="R373" s="79">
        <v>13988299</v>
      </c>
      <c r="S373" s="79">
        <v>14906401</v>
      </c>
      <c r="T373" s="79">
        <v>10405181</v>
      </c>
      <c r="U373" s="79">
        <v>8424400</v>
      </c>
      <c r="V373" s="79">
        <v>7357479</v>
      </c>
      <c r="W373" s="79">
        <v>7525183</v>
      </c>
      <c r="X373" s="79">
        <v>8006311</v>
      </c>
      <c r="Y373" s="79">
        <v>12075049</v>
      </c>
      <c r="Z373" s="79">
        <v>8874045</v>
      </c>
      <c r="AA373" s="79">
        <v>9478404</v>
      </c>
      <c r="AB373" s="79">
        <v>9576321</v>
      </c>
      <c r="AC373" s="79">
        <v>12711609</v>
      </c>
      <c r="AD373" s="101"/>
      <c r="AF373" s="118" t="s">
        <v>524</v>
      </c>
      <c r="AG373" s="101"/>
      <c r="AI373" s="95" t="str">
        <f t="shared" si="5"/>
        <v>d</v>
      </c>
    </row>
    <row r="374" spans="1:35" x14ac:dyDescent="0.2">
      <c r="A374" s="100" t="s">
        <v>425</v>
      </c>
      <c r="B374" s="100" t="s">
        <v>27</v>
      </c>
      <c r="C374" s="79">
        <v>13347313</v>
      </c>
      <c r="D374" s="79">
        <v>13178180</v>
      </c>
      <c r="E374" s="79">
        <v>13403806</v>
      </c>
      <c r="F374" s="79">
        <v>17965233</v>
      </c>
      <c r="G374" s="79">
        <v>19209453</v>
      </c>
      <c r="H374" s="79">
        <v>19856844</v>
      </c>
      <c r="I374" s="79">
        <v>21474925</v>
      </c>
      <c r="J374" s="79">
        <v>21533958</v>
      </c>
      <c r="K374" s="79">
        <v>24015373</v>
      </c>
      <c r="L374" s="79">
        <v>26017356</v>
      </c>
      <c r="M374" s="79">
        <v>26998637</v>
      </c>
      <c r="N374" s="79">
        <v>28363401</v>
      </c>
      <c r="O374" s="79">
        <v>29057425</v>
      </c>
      <c r="P374" s="79">
        <v>31027553</v>
      </c>
      <c r="Q374" s="79">
        <v>33606831</v>
      </c>
      <c r="R374" s="79">
        <v>37997419</v>
      </c>
      <c r="S374" s="79">
        <v>37492979</v>
      </c>
      <c r="T374" s="79">
        <v>33964797</v>
      </c>
      <c r="U374" s="79">
        <v>32913909</v>
      </c>
      <c r="V374" s="79">
        <v>34119463</v>
      </c>
      <c r="W374" s="79">
        <v>33894098</v>
      </c>
      <c r="X374" s="79">
        <v>35298458</v>
      </c>
      <c r="Y374" s="79">
        <v>37240201</v>
      </c>
      <c r="Z374" s="79">
        <v>38688278</v>
      </c>
      <c r="AA374" s="79">
        <v>40175557</v>
      </c>
      <c r="AB374" s="79">
        <v>40763423</v>
      </c>
      <c r="AC374" s="79">
        <v>41699367</v>
      </c>
      <c r="AD374" s="101"/>
      <c r="AF374" s="118" t="s">
        <v>519</v>
      </c>
      <c r="AG374" s="101"/>
      <c r="AI374" s="95" t="str">
        <f t="shared" si="5"/>
        <v>a</v>
      </c>
    </row>
    <row r="375" spans="1:35" x14ac:dyDescent="0.2">
      <c r="A375" s="100" t="s">
        <v>147</v>
      </c>
      <c r="B375" s="100" t="s">
        <v>27</v>
      </c>
      <c r="C375" s="79">
        <v>8830363</v>
      </c>
      <c r="D375" s="79">
        <v>8826908</v>
      </c>
      <c r="E375" s="79">
        <v>9407499</v>
      </c>
      <c r="F375" s="79">
        <v>8958733</v>
      </c>
      <c r="G375" s="79">
        <v>9709559</v>
      </c>
      <c r="H375" s="79">
        <v>9938473</v>
      </c>
      <c r="I375" s="79">
        <v>10822003</v>
      </c>
      <c r="J375" s="79">
        <v>11715786</v>
      </c>
      <c r="K375" s="79">
        <v>13137015</v>
      </c>
      <c r="L375" s="79">
        <v>15444370</v>
      </c>
      <c r="M375" s="79">
        <v>15067047</v>
      </c>
      <c r="N375" s="79">
        <v>16398967</v>
      </c>
      <c r="O375" s="79">
        <v>16631006</v>
      </c>
      <c r="P375" s="79">
        <v>18663371</v>
      </c>
      <c r="Q375" s="79">
        <v>20961071</v>
      </c>
      <c r="R375" s="79">
        <v>24462092</v>
      </c>
      <c r="S375" s="79">
        <v>23634624</v>
      </c>
      <c r="T375" s="79">
        <v>22188090</v>
      </c>
      <c r="U375" s="79">
        <v>19940610</v>
      </c>
      <c r="V375" s="79">
        <v>21994005</v>
      </c>
      <c r="W375" s="79">
        <v>21760722</v>
      </c>
      <c r="X375" s="79">
        <v>25922208</v>
      </c>
      <c r="Y375" s="79">
        <v>24600401</v>
      </c>
      <c r="Z375" s="79">
        <v>28114499</v>
      </c>
      <c r="AA375" s="79">
        <v>29250231</v>
      </c>
      <c r="AB375" s="79">
        <v>31291662</v>
      </c>
      <c r="AC375" s="79">
        <v>33707970</v>
      </c>
      <c r="AD375" s="101"/>
      <c r="AF375" s="118" t="s">
        <v>519</v>
      </c>
      <c r="AG375" s="101"/>
      <c r="AI375" s="95" t="str">
        <f t="shared" si="5"/>
        <v>a</v>
      </c>
    </row>
    <row r="376" spans="1:35" x14ac:dyDescent="0.2">
      <c r="A376" s="100" t="s">
        <v>426</v>
      </c>
      <c r="B376" s="100" t="s">
        <v>27</v>
      </c>
      <c r="C376" s="79">
        <v>1989119</v>
      </c>
      <c r="D376" s="79">
        <v>2168918</v>
      </c>
      <c r="E376" s="79">
        <v>1787350</v>
      </c>
      <c r="F376" s="79">
        <v>2579077</v>
      </c>
      <c r="G376" s="79">
        <v>2411543</v>
      </c>
      <c r="H376" s="79">
        <v>3805762</v>
      </c>
      <c r="I376" s="79">
        <v>3050401</v>
      </c>
      <c r="J376" s="79">
        <v>3524559</v>
      </c>
      <c r="K376" s="79">
        <v>5501015</v>
      </c>
      <c r="L376" s="79">
        <v>5232614</v>
      </c>
      <c r="M376" s="79">
        <v>4903794</v>
      </c>
      <c r="N376" s="79">
        <v>8580871</v>
      </c>
      <c r="O376" s="79">
        <v>8545415</v>
      </c>
      <c r="P376" s="79">
        <v>8640119</v>
      </c>
      <c r="Q376" s="79">
        <v>9053023</v>
      </c>
      <c r="R376" s="79">
        <v>9550396</v>
      </c>
      <c r="S376" s="79">
        <v>9069553</v>
      </c>
      <c r="T376" s="79">
        <v>8367091</v>
      </c>
      <c r="U376" s="79">
        <v>9030445</v>
      </c>
      <c r="V376" s="79">
        <v>6080210</v>
      </c>
      <c r="W376" s="79">
        <v>6211061</v>
      </c>
      <c r="X376" s="79">
        <v>10544740</v>
      </c>
      <c r="Y376" s="79">
        <v>7968761</v>
      </c>
      <c r="Z376" s="79">
        <v>7057496</v>
      </c>
      <c r="AA376" s="79">
        <v>8572314</v>
      </c>
      <c r="AB376" s="79">
        <v>8537355</v>
      </c>
      <c r="AC376" s="79">
        <v>7975605</v>
      </c>
      <c r="AD376" s="101"/>
      <c r="AF376" s="118" t="s">
        <v>525</v>
      </c>
      <c r="AG376" s="101"/>
      <c r="AI376" s="95" t="str">
        <f t="shared" si="5"/>
        <v>e</v>
      </c>
    </row>
    <row r="377" spans="1:35" x14ac:dyDescent="0.2">
      <c r="A377" s="100" t="s">
        <v>148</v>
      </c>
      <c r="B377" s="100" t="s">
        <v>27</v>
      </c>
      <c r="C377" s="79">
        <v>80132277</v>
      </c>
      <c r="D377" s="79">
        <v>81795296</v>
      </c>
      <c r="E377" s="79">
        <v>78646322</v>
      </c>
      <c r="F377" s="79">
        <v>80923164</v>
      </c>
      <c r="G377" s="79">
        <v>77734525</v>
      </c>
      <c r="H377" s="79">
        <v>80081633</v>
      </c>
      <c r="I377" s="79">
        <v>83142268</v>
      </c>
      <c r="J377" s="79">
        <v>88425340</v>
      </c>
      <c r="K377" s="79">
        <v>97260319</v>
      </c>
      <c r="L377" s="79">
        <v>109836207</v>
      </c>
      <c r="M377" s="79">
        <v>109421285</v>
      </c>
      <c r="N377" s="79">
        <v>125012110</v>
      </c>
      <c r="O377" s="79">
        <v>130223652</v>
      </c>
      <c r="P377" s="79">
        <v>175244056</v>
      </c>
      <c r="Q377" s="79">
        <v>227306084</v>
      </c>
      <c r="R377" s="79">
        <v>222486229</v>
      </c>
      <c r="S377" s="79">
        <v>207855853</v>
      </c>
      <c r="T377" s="79">
        <v>170793655</v>
      </c>
      <c r="U377" s="79">
        <v>158832145</v>
      </c>
      <c r="V377" s="79">
        <v>159568599</v>
      </c>
      <c r="W377" s="79">
        <v>158790408</v>
      </c>
      <c r="X377" s="79">
        <v>160233945</v>
      </c>
      <c r="Y377" s="79">
        <v>164674300</v>
      </c>
      <c r="Z377" s="79">
        <v>186802412</v>
      </c>
      <c r="AA377" s="79">
        <v>209842418</v>
      </c>
      <c r="AB377" s="79">
        <v>216932693</v>
      </c>
      <c r="AC377" s="79">
        <v>237538903</v>
      </c>
      <c r="AD377" s="101"/>
      <c r="AF377" s="118" t="s">
        <v>519</v>
      </c>
      <c r="AG377" s="101"/>
      <c r="AI377" s="95" t="str">
        <f t="shared" si="5"/>
        <v>a</v>
      </c>
    </row>
    <row r="378" spans="1:35" x14ac:dyDescent="0.2">
      <c r="A378" s="100" t="s">
        <v>427</v>
      </c>
      <c r="B378" s="100" t="s">
        <v>27</v>
      </c>
      <c r="C378" s="79">
        <v>12959783</v>
      </c>
      <c r="D378" s="79">
        <v>13005018</v>
      </c>
      <c r="E378" s="79">
        <v>13576567</v>
      </c>
      <c r="F378" s="79">
        <v>15625769</v>
      </c>
      <c r="G378" s="79">
        <v>13093348</v>
      </c>
      <c r="H378" s="79">
        <v>16090269</v>
      </c>
      <c r="I378" s="79">
        <v>18372175</v>
      </c>
      <c r="J378" s="79">
        <v>17328933</v>
      </c>
      <c r="K378" s="79">
        <v>22152522</v>
      </c>
      <c r="L378" s="79">
        <v>27634083</v>
      </c>
      <c r="M378" s="79">
        <v>22131259</v>
      </c>
      <c r="N378" s="79">
        <v>40904455</v>
      </c>
      <c r="O378" s="79">
        <v>44584453</v>
      </c>
      <c r="P378" s="79">
        <v>46847881</v>
      </c>
      <c r="Q378" s="79">
        <v>40589400</v>
      </c>
      <c r="R378" s="79">
        <v>50751585</v>
      </c>
      <c r="S378" s="79">
        <v>45882653</v>
      </c>
      <c r="T378" s="79">
        <v>40991834</v>
      </c>
      <c r="U378" s="79">
        <v>33835865</v>
      </c>
      <c r="V378" s="79">
        <v>34954266</v>
      </c>
      <c r="W378" s="79">
        <v>40620024</v>
      </c>
      <c r="X378" s="79">
        <v>41765452</v>
      </c>
      <c r="Y378" s="79">
        <v>45994341</v>
      </c>
      <c r="Z378" s="79">
        <v>48849672</v>
      </c>
      <c r="AA378" s="79">
        <v>52081833</v>
      </c>
      <c r="AB378" s="79">
        <v>51733621</v>
      </c>
      <c r="AC378" s="79">
        <v>61831540</v>
      </c>
      <c r="AD378" s="101"/>
      <c r="AF378" s="118" t="s">
        <v>519</v>
      </c>
      <c r="AG378" s="101"/>
      <c r="AI378" s="95" t="str">
        <f t="shared" si="5"/>
        <v>a</v>
      </c>
    </row>
    <row r="379" spans="1:35" x14ac:dyDescent="0.2">
      <c r="A379" s="100" t="s">
        <v>149</v>
      </c>
      <c r="B379" s="100" t="s">
        <v>150</v>
      </c>
      <c r="C379" s="79">
        <v>4317964</v>
      </c>
      <c r="D379" s="79">
        <v>4236484</v>
      </c>
      <c r="E379" s="79">
        <v>4899581</v>
      </c>
      <c r="F379" s="79">
        <v>5170038</v>
      </c>
      <c r="G379" s="79">
        <v>4806724</v>
      </c>
      <c r="H379" s="79">
        <v>5608890</v>
      </c>
      <c r="I379" s="79">
        <v>5649853</v>
      </c>
      <c r="J379" s="79">
        <v>5676122</v>
      </c>
      <c r="K379" s="79">
        <v>6248861</v>
      </c>
      <c r="L379" s="79">
        <v>6969449</v>
      </c>
      <c r="M379" s="79">
        <v>7687959</v>
      </c>
      <c r="N379" s="79">
        <v>8197326</v>
      </c>
      <c r="O379" s="79">
        <v>8124284</v>
      </c>
      <c r="P379" s="79">
        <v>9084706</v>
      </c>
      <c r="Q379" s="79">
        <v>9738212</v>
      </c>
      <c r="R379" s="79">
        <v>10501589</v>
      </c>
      <c r="S379" s="79">
        <v>12445354</v>
      </c>
      <c r="T379" s="79">
        <v>11636480</v>
      </c>
      <c r="U379" s="79">
        <v>11620014</v>
      </c>
      <c r="V379" s="79">
        <v>11942777</v>
      </c>
      <c r="W379" s="79">
        <v>11533619</v>
      </c>
      <c r="X379" s="79">
        <v>12070723</v>
      </c>
      <c r="Y379" s="79">
        <v>12804743</v>
      </c>
      <c r="Z379" s="79">
        <v>14246992</v>
      </c>
      <c r="AA379" s="79">
        <v>14380839</v>
      </c>
      <c r="AB379" s="79">
        <v>15072436</v>
      </c>
      <c r="AC379" s="79">
        <v>15577143</v>
      </c>
      <c r="AD379" s="101"/>
      <c r="AF379" s="118" t="s">
        <v>522</v>
      </c>
      <c r="AG379" s="101"/>
      <c r="AI379" s="95" t="str">
        <f t="shared" si="5"/>
        <v>b</v>
      </c>
    </row>
    <row r="380" spans="1:35" x14ac:dyDescent="0.2">
      <c r="A380" s="100" t="s">
        <v>428</v>
      </c>
      <c r="B380" s="100" t="s">
        <v>150</v>
      </c>
      <c r="C380" s="79">
        <v>5680301</v>
      </c>
      <c r="D380" s="79">
        <v>5819372</v>
      </c>
      <c r="E380" s="79">
        <v>6022661</v>
      </c>
      <c r="F380" s="79">
        <v>6121245</v>
      </c>
      <c r="G380" s="79">
        <v>6309215</v>
      </c>
      <c r="H380" s="79">
        <v>6653855</v>
      </c>
      <c r="I380" s="79">
        <v>7502796</v>
      </c>
      <c r="J380" s="79">
        <v>7387140</v>
      </c>
      <c r="K380" s="79">
        <v>9474656</v>
      </c>
      <c r="L380" s="79">
        <v>10254099</v>
      </c>
      <c r="M380" s="79">
        <v>10819503</v>
      </c>
      <c r="N380" s="79">
        <v>10841676</v>
      </c>
      <c r="O380" s="79">
        <v>9935971</v>
      </c>
      <c r="P380" s="79">
        <v>10711044</v>
      </c>
      <c r="Q380" s="79">
        <v>12715790</v>
      </c>
      <c r="R380" s="79">
        <v>13743387</v>
      </c>
      <c r="S380" s="79">
        <v>13368111</v>
      </c>
      <c r="T380" s="79">
        <v>12921503</v>
      </c>
      <c r="U380" s="79">
        <v>11465420</v>
      </c>
      <c r="V380" s="79">
        <v>38666385</v>
      </c>
      <c r="W380" s="79">
        <v>11853366</v>
      </c>
      <c r="X380" s="79">
        <v>15214276</v>
      </c>
      <c r="Y380" s="79">
        <v>14595275</v>
      </c>
      <c r="Z380" s="79">
        <v>14232435</v>
      </c>
      <c r="AA380" s="79">
        <v>16881580</v>
      </c>
      <c r="AB380" s="79">
        <v>18243969</v>
      </c>
      <c r="AC380" s="79">
        <v>19885153</v>
      </c>
      <c r="AD380" s="101"/>
      <c r="AF380" s="118" t="s">
        <v>522</v>
      </c>
      <c r="AG380" s="101"/>
      <c r="AI380" s="95" t="str">
        <f t="shared" si="5"/>
        <v>b</v>
      </c>
    </row>
    <row r="381" spans="1:35" x14ac:dyDescent="0.2">
      <c r="A381" s="100" t="s">
        <v>429</v>
      </c>
      <c r="B381" s="100" t="s">
        <v>150</v>
      </c>
      <c r="C381" s="79">
        <v>8140816</v>
      </c>
      <c r="D381" s="79">
        <v>8831720</v>
      </c>
      <c r="E381" s="79">
        <v>8284578</v>
      </c>
      <c r="F381" s="79">
        <v>6520922</v>
      </c>
      <c r="G381" s="79">
        <v>8087391</v>
      </c>
      <c r="H381" s="79">
        <v>9613268</v>
      </c>
      <c r="I381" s="79">
        <v>9677758</v>
      </c>
      <c r="J381" s="79">
        <v>10639108</v>
      </c>
      <c r="K381" s="79">
        <v>15015989</v>
      </c>
      <c r="L381" s="79">
        <v>16834470</v>
      </c>
      <c r="M381" s="79">
        <v>15803072</v>
      </c>
      <c r="N381" s="79">
        <v>17918485</v>
      </c>
      <c r="O381" s="79">
        <v>18347878</v>
      </c>
      <c r="P381" s="79">
        <v>18871469</v>
      </c>
      <c r="Q381" s="79">
        <v>19759843</v>
      </c>
      <c r="R381" s="79">
        <v>23934273</v>
      </c>
      <c r="S381" s="79">
        <v>23857458</v>
      </c>
      <c r="T381" s="79">
        <v>23376740</v>
      </c>
      <c r="U381" s="79">
        <v>20901332</v>
      </c>
      <c r="V381" s="79">
        <v>22210029</v>
      </c>
      <c r="W381" s="79">
        <v>22173278</v>
      </c>
      <c r="X381" s="79">
        <v>23271841</v>
      </c>
      <c r="Y381" s="79">
        <v>24925761</v>
      </c>
      <c r="Z381" s="79">
        <v>27210639</v>
      </c>
      <c r="AA381" s="79">
        <v>33909926</v>
      </c>
      <c r="AB381" s="79">
        <v>34929125</v>
      </c>
      <c r="AC381" s="79">
        <v>36427719</v>
      </c>
      <c r="AD381" s="101"/>
      <c r="AF381" s="118" t="s">
        <v>519</v>
      </c>
      <c r="AG381" s="101"/>
      <c r="AI381" s="95" t="str">
        <f t="shared" si="5"/>
        <v>a</v>
      </c>
    </row>
    <row r="382" spans="1:35" x14ac:dyDescent="0.2">
      <c r="A382" s="100" t="s">
        <v>581</v>
      </c>
      <c r="B382" s="100" t="s">
        <v>150</v>
      </c>
      <c r="C382" s="79">
        <v>2631796</v>
      </c>
      <c r="D382" s="79">
        <v>2446680</v>
      </c>
      <c r="E382" s="79">
        <v>2336180</v>
      </c>
      <c r="F382" s="79">
        <v>2553118</v>
      </c>
      <c r="G382" s="79">
        <v>2504093</v>
      </c>
      <c r="H382" s="79">
        <v>2526442</v>
      </c>
      <c r="I382" s="79">
        <v>2788691</v>
      </c>
      <c r="J382" s="79">
        <v>2883960</v>
      </c>
      <c r="K382" s="79">
        <v>3278851</v>
      </c>
      <c r="L382" s="79">
        <v>3567521</v>
      </c>
      <c r="M382" s="79">
        <v>3816273</v>
      </c>
      <c r="N382" s="79">
        <v>3915253</v>
      </c>
      <c r="O382" s="79">
        <v>3685350</v>
      </c>
      <c r="P382" s="79">
        <v>3583397</v>
      </c>
      <c r="Q382" s="79">
        <v>4857398</v>
      </c>
      <c r="R382" s="79">
        <v>6894222</v>
      </c>
      <c r="S382" s="79">
        <v>7086195</v>
      </c>
      <c r="T382" s="79">
        <v>7007507</v>
      </c>
      <c r="U382" s="79">
        <v>6770737</v>
      </c>
      <c r="V382" s="79">
        <v>6940954</v>
      </c>
      <c r="W382" s="79">
        <v>6465007</v>
      </c>
      <c r="X382" s="79">
        <v>6409649</v>
      </c>
      <c r="Y382" s="79">
        <v>6184613</v>
      </c>
      <c r="Z382" s="79">
        <v>6932933</v>
      </c>
      <c r="AA382" s="79">
        <v>7128823</v>
      </c>
      <c r="AB382" s="79">
        <v>7538266</v>
      </c>
      <c r="AC382" s="79">
        <v>7457318</v>
      </c>
      <c r="AD382" s="101"/>
      <c r="AF382" s="118" t="s">
        <v>522</v>
      </c>
      <c r="AG382" s="101"/>
      <c r="AI382" s="95" t="str">
        <f t="shared" si="5"/>
        <v>b</v>
      </c>
    </row>
    <row r="383" spans="1:35" x14ac:dyDescent="0.2">
      <c r="A383" s="100" t="s">
        <v>430</v>
      </c>
      <c r="B383" s="100" t="s">
        <v>150</v>
      </c>
      <c r="C383" s="79">
        <v>4030319</v>
      </c>
      <c r="D383" s="79">
        <v>4287080</v>
      </c>
      <c r="E383" s="79">
        <v>4422607</v>
      </c>
      <c r="F383" s="79">
        <v>4463532</v>
      </c>
      <c r="G383" s="79">
        <v>5118996</v>
      </c>
      <c r="H383" s="79">
        <v>4637459</v>
      </c>
      <c r="I383" s="79">
        <v>5059826</v>
      </c>
      <c r="J383" s="79">
        <v>6102130</v>
      </c>
      <c r="K383" s="79">
        <v>6925280</v>
      </c>
      <c r="L383" s="79">
        <v>9495322</v>
      </c>
      <c r="M383" s="79">
        <v>11419442</v>
      </c>
      <c r="N383" s="79">
        <v>7419745</v>
      </c>
      <c r="O383" s="79">
        <v>6459774</v>
      </c>
      <c r="P383" s="79">
        <v>7679839</v>
      </c>
      <c r="Q383" s="79">
        <v>7771910</v>
      </c>
      <c r="R383" s="79">
        <v>7986161</v>
      </c>
      <c r="S383" s="79">
        <v>11980579</v>
      </c>
      <c r="T383" s="79">
        <v>8467933</v>
      </c>
      <c r="U383" s="79">
        <v>7992546</v>
      </c>
      <c r="V383" s="79">
        <v>8285570</v>
      </c>
      <c r="W383" s="79">
        <v>8829314</v>
      </c>
      <c r="X383" s="79">
        <v>9061629</v>
      </c>
      <c r="Y383" s="79">
        <v>9683042</v>
      </c>
      <c r="Z383" s="79">
        <v>10629365</v>
      </c>
      <c r="AA383" s="79">
        <v>11278654</v>
      </c>
      <c r="AB383" s="79">
        <v>13221305</v>
      </c>
      <c r="AC383" s="79">
        <v>11898692</v>
      </c>
      <c r="AD383" s="101"/>
      <c r="AF383" s="118" t="s">
        <v>522</v>
      </c>
      <c r="AG383" s="101"/>
      <c r="AI383" s="95" t="str">
        <f t="shared" si="5"/>
        <v>b</v>
      </c>
    </row>
    <row r="384" spans="1:35" x14ac:dyDescent="0.2">
      <c r="A384" s="100" t="s">
        <v>431</v>
      </c>
      <c r="B384" s="100" t="s">
        <v>150</v>
      </c>
      <c r="C384" s="79">
        <v>5142455</v>
      </c>
      <c r="D384" s="79">
        <v>5844008</v>
      </c>
      <c r="E384" s="79">
        <v>6578625</v>
      </c>
      <c r="F384" s="79">
        <v>5675680</v>
      </c>
      <c r="G384" s="79">
        <v>6169642</v>
      </c>
      <c r="H384" s="79">
        <v>6134806</v>
      </c>
      <c r="I384" s="79">
        <v>6313157</v>
      </c>
      <c r="J384" s="79">
        <v>6431934</v>
      </c>
      <c r="K384" s="79">
        <v>7692787</v>
      </c>
      <c r="L384" s="79">
        <v>8740901</v>
      </c>
      <c r="M384" s="79">
        <v>9043615</v>
      </c>
      <c r="N384" s="79">
        <v>9204991</v>
      </c>
      <c r="O384" s="79">
        <v>9675095</v>
      </c>
      <c r="P384" s="79">
        <v>10988073</v>
      </c>
      <c r="Q384" s="79">
        <v>11984219</v>
      </c>
      <c r="R384" s="79">
        <v>13391888</v>
      </c>
      <c r="S384" s="79">
        <v>13729404</v>
      </c>
      <c r="T384" s="79">
        <v>13685085</v>
      </c>
      <c r="U384" s="79">
        <v>13096280</v>
      </c>
      <c r="V384" s="79">
        <v>14149598</v>
      </c>
      <c r="W384" s="79">
        <v>14914241</v>
      </c>
      <c r="X384" s="79">
        <v>16016695</v>
      </c>
      <c r="Y384" s="79">
        <v>17051773</v>
      </c>
      <c r="Z384" s="79">
        <v>18555121</v>
      </c>
      <c r="AA384" s="79">
        <v>19191886</v>
      </c>
      <c r="AB384" s="79">
        <v>20001424</v>
      </c>
      <c r="AC384" s="79">
        <v>21325306</v>
      </c>
      <c r="AD384" s="101"/>
      <c r="AF384" s="118" t="s">
        <v>522</v>
      </c>
      <c r="AG384" s="101"/>
      <c r="AI384" s="95" t="str">
        <f t="shared" si="5"/>
        <v>b</v>
      </c>
    </row>
    <row r="385" spans="1:35" x14ac:dyDescent="0.2">
      <c r="A385" s="100" t="s">
        <v>150</v>
      </c>
      <c r="B385" s="100" t="s">
        <v>150</v>
      </c>
      <c r="C385" s="79">
        <v>18546098</v>
      </c>
      <c r="D385" s="79">
        <v>18700600</v>
      </c>
      <c r="E385" s="79">
        <v>19510200</v>
      </c>
      <c r="F385" s="79">
        <v>19012500</v>
      </c>
      <c r="G385" s="79">
        <v>19647800</v>
      </c>
      <c r="H385" s="79">
        <v>21432100</v>
      </c>
      <c r="I385" s="79">
        <v>23964900</v>
      </c>
      <c r="J385" s="79">
        <v>23662500</v>
      </c>
      <c r="K385" s="79">
        <v>25939700</v>
      </c>
      <c r="L385" s="79">
        <v>28991800</v>
      </c>
      <c r="M385" s="79">
        <v>29283300</v>
      </c>
      <c r="N385" s="79">
        <v>30084400</v>
      </c>
      <c r="O385" s="79">
        <v>32239700</v>
      </c>
      <c r="P385" s="79">
        <v>33126800</v>
      </c>
      <c r="Q385" s="79">
        <v>37370500</v>
      </c>
      <c r="R385" s="79">
        <v>41556800</v>
      </c>
      <c r="S385" s="79">
        <v>46935000</v>
      </c>
      <c r="T385" s="79">
        <v>45927600</v>
      </c>
      <c r="U385" s="79">
        <v>43703300</v>
      </c>
      <c r="V385" s="79">
        <v>44554300</v>
      </c>
      <c r="W385" s="79">
        <v>46442600</v>
      </c>
      <c r="X385" s="79">
        <v>50140151</v>
      </c>
      <c r="Y385" s="79">
        <v>52204657</v>
      </c>
      <c r="Z385" s="79">
        <v>54526073</v>
      </c>
      <c r="AA385" s="79">
        <v>57090289</v>
      </c>
      <c r="AB385" s="79">
        <v>56985522</v>
      </c>
      <c r="AC385" s="79">
        <v>59174395</v>
      </c>
      <c r="AD385" s="101"/>
      <c r="AF385" s="118" t="s">
        <v>522</v>
      </c>
      <c r="AG385" s="101"/>
      <c r="AI385" s="95" t="str">
        <f t="shared" si="5"/>
        <v>b</v>
      </c>
    </row>
    <row r="386" spans="1:35" x14ac:dyDescent="0.2">
      <c r="A386" s="100" t="s">
        <v>432</v>
      </c>
      <c r="B386" s="100" t="s">
        <v>151</v>
      </c>
      <c r="C386" s="79">
        <v>2354541</v>
      </c>
      <c r="D386" s="79">
        <v>2361583</v>
      </c>
      <c r="E386" s="79">
        <v>2346810</v>
      </c>
      <c r="F386" s="79">
        <v>2389554</v>
      </c>
      <c r="G386" s="79">
        <v>2456284</v>
      </c>
      <c r="H386" s="79">
        <v>2849390</v>
      </c>
      <c r="I386" s="79">
        <v>3475738</v>
      </c>
      <c r="J386" s="79">
        <v>3491378</v>
      </c>
      <c r="K386" s="79">
        <v>5659249</v>
      </c>
      <c r="L386" s="79">
        <v>3912005</v>
      </c>
      <c r="M386" s="79">
        <v>5099505</v>
      </c>
      <c r="N386" s="79">
        <v>4863135</v>
      </c>
      <c r="O386" s="79">
        <v>5275388</v>
      </c>
      <c r="P386" s="79">
        <v>5928111</v>
      </c>
      <c r="Q386" s="79">
        <v>7036407</v>
      </c>
      <c r="R386" s="79">
        <v>8157658</v>
      </c>
      <c r="S386" s="79">
        <v>8517143</v>
      </c>
      <c r="T386" s="79">
        <v>7954000</v>
      </c>
      <c r="U386" s="79">
        <v>9035966</v>
      </c>
      <c r="V386" s="79">
        <v>9021796</v>
      </c>
      <c r="W386" s="79">
        <v>9406665</v>
      </c>
      <c r="X386" s="79">
        <v>9683107</v>
      </c>
      <c r="Y386" s="79">
        <v>10310590</v>
      </c>
      <c r="Z386" s="79">
        <v>13402621</v>
      </c>
      <c r="AA386" s="79">
        <v>13642067</v>
      </c>
      <c r="AB386" s="79">
        <v>13218550</v>
      </c>
      <c r="AC386" s="79">
        <v>13918613</v>
      </c>
      <c r="AD386" s="101"/>
      <c r="AF386" s="118" t="s">
        <v>525</v>
      </c>
      <c r="AG386" s="101"/>
      <c r="AI386" s="95" t="str">
        <f t="shared" si="5"/>
        <v>e</v>
      </c>
    </row>
    <row r="387" spans="1:35" x14ac:dyDescent="0.2">
      <c r="A387" s="100" t="s">
        <v>433</v>
      </c>
      <c r="B387" s="100" t="s">
        <v>151</v>
      </c>
      <c r="C387" s="79">
        <v>5805042</v>
      </c>
      <c r="D387" s="79">
        <v>5556637</v>
      </c>
      <c r="E387" s="79">
        <v>5552324</v>
      </c>
      <c r="F387" s="79">
        <v>6339841</v>
      </c>
      <c r="G387" s="79">
        <v>6536162</v>
      </c>
      <c r="H387" s="79">
        <v>6298698</v>
      </c>
      <c r="I387" s="79">
        <v>7455367</v>
      </c>
      <c r="J387" s="79">
        <v>8068643</v>
      </c>
      <c r="K387" s="79">
        <v>11298282</v>
      </c>
      <c r="L387" s="79">
        <v>11231740</v>
      </c>
      <c r="M387" s="79">
        <v>9713313</v>
      </c>
      <c r="N387" s="79">
        <v>9655077</v>
      </c>
      <c r="O387" s="79">
        <v>10213374</v>
      </c>
      <c r="P387" s="79">
        <v>10797124</v>
      </c>
      <c r="Q387" s="79">
        <v>11912685</v>
      </c>
      <c r="R387" s="79">
        <v>12085276</v>
      </c>
      <c r="S387" s="79">
        <v>12124921</v>
      </c>
      <c r="T387" s="79">
        <v>11375514</v>
      </c>
      <c r="U387" s="79">
        <v>10062796</v>
      </c>
      <c r="V387" s="79">
        <v>11418710</v>
      </c>
      <c r="W387" s="79">
        <v>12050627</v>
      </c>
      <c r="X387" s="79">
        <v>12582140</v>
      </c>
      <c r="Y387" s="79">
        <v>13670948</v>
      </c>
      <c r="Z387" s="79">
        <v>15158548</v>
      </c>
      <c r="AA387" s="79">
        <v>16654758</v>
      </c>
      <c r="AB387" s="79">
        <v>16799877</v>
      </c>
      <c r="AC387" s="79">
        <v>18257190</v>
      </c>
      <c r="AD387" s="101"/>
      <c r="AF387" s="118" t="s">
        <v>525</v>
      </c>
      <c r="AG387" s="101"/>
      <c r="AI387" s="95" t="str">
        <f t="shared" si="5"/>
        <v>e</v>
      </c>
    </row>
    <row r="388" spans="1:35" x14ac:dyDescent="0.2">
      <c r="A388" s="100" t="s">
        <v>434</v>
      </c>
      <c r="B388" s="100" t="s">
        <v>151</v>
      </c>
      <c r="C388" s="79">
        <v>3896837</v>
      </c>
      <c r="D388" s="79">
        <v>3890521</v>
      </c>
      <c r="E388" s="79">
        <v>3550190</v>
      </c>
      <c r="F388" s="79">
        <v>3473987</v>
      </c>
      <c r="G388" s="79">
        <v>3557602</v>
      </c>
      <c r="H388" s="79">
        <v>4622233</v>
      </c>
      <c r="I388" s="79">
        <v>4499515</v>
      </c>
      <c r="J388" s="79">
        <v>3274377</v>
      </c>
      <c r="K388" s="79">
        <v>5449647</v>
      </c>
      <c r="L388" s="79">
        <v>5717879</v>
      </c>
      <c r="M388" s="79">
        <v>6083193</v>
      </c>
      <c r="N388" s="79">
        <v>5756408</v>
      </c>
      <c r="O388" s="79">
        <v>8045201</v>
      </c>
      <c r="P388" s="79">
        <v>9293644</v>
      </c>
      <c r="Q388" s="79">
        <v>11584378</v>
      </c>
      <c r="R388" s="79">
        <v>11984051</v>
      </c>
      <c r="S388" s="79">
        <v>15246276</v>
      </c>
      <c r="T388" s="79">
        <v>11849973</v>
      </c>
      <c r="U388" s="79">
        <v>11891763</v>
      </c>
      <c r="V388" s="79">
        <v>11494640</v>
      </c>
      <c r="W388" s="79">
        <v>12674970</v>
      </c>
      <c r="X388" s="79">
        <v>15470522</v>
      </c>
      <c r="Y388" s="79">
        <v>14400569</v>
      </c>
      <c r="Z388" s="79">
        <v>16255534</v>
      </c>
      <c r="AA388" s="79">
        <v>12856347</v>
      </c>
      <c r="AB388" s="79">
        <v>16619370</v>
      </c>
      <c r="AC388" s="79">
        <v>17311924</v>
      </c>
      <c r="AD388" s="101"/>
      <c r="AF388" s="118" t="s">
        <v>519</v>
      </c>
      <c r="AG388" s="101"/>
      <c r="AI388" s="95" t="str">
        <f t="shared" si="5"/>
        <v>a</v>
      </c>
    </row>
    <row r="389" spans="1:35" x14ac:dyDescent="0.2">
      <c r="A389" s="100" t="s">
        <v>435</v>
      </c>
      <c r="B389" s="100" t="s">
        <v>151</v>
      </c>
      <c r="C389" s="79">
        <v>20308704</v>
      </c>
      <c r="D389" s="79">
        <v>20393404</v>
      </c>
      <c r="E389" s="79">
        <v>21723342</v>
      </c>
      <c r="F389" s="79">
        <v>21694462</v>
      </c>
      <c r="G389" s="79">
        <v>23827851</v>
      </c>
      <c r="H389" s="79">
        <v>26326320</v>
      </c>
      <c r="I389" s="79">
        <v>29477844</v>
      </c>
      <c r="J389" s="79">
        <v>19417677</v>
      </c>
      <c r="K389" s="79">
        <v>33523343</v>
      </c>
      <c r="L389" s="79">
        <v>36734097</v>
      </c>
      <c r="M389" s="79">
        <v>28681075</v>
      </c>
      <c r="N389" s="79">
        <v>26324970</v>
      </c>
      <c r="O389" s="79">
        <v>30752365</v>
      </c>
      <c r="P389" s="79">
        <v>34801128</v>
      </c>
      <c r="Q389" s="79">
        <v>35691150</v>
      </c>
      <c r="R389" s="79">
        <v>36137492</v>
      </c>
      <c r="S389" s="79">
        <v>37944223</v>
      </c>
      <c r="T389" s="79">
        <v>35629182</v>
      </c>
      <c r="U389" s="79">
        <v>32585460</v>
      </c>
      <c r="V389" s="79">
        <v>41444364</v>
      </c>
      <c r="W389" s="79">
        <v>43627064</v>
      </c>
      <c r="X389" s="79">
        <v>46733996</v>
      </c>
      <c r="Y389" s="79">
        <v>50976572</v>
      </c>
      <c r="Z389" s="79">
        <v>56937079</v>
      </c>
      <c r="AA389" s="79">
        <v>61028310</v>
      </c>
      <c r="AB389" s="79">
        <v>61212465</v>
      </c>
      <c r="AC389" s="79">
        <v>65713977</v>
      </c>
      <c r="AD389" s="101"/>
      <c r="AF389" s="118" t="s">
        <v>519</v>
      </c>
      <c r="AG389" s="101"/>
      <c r="AI389" s="95" t="str">
        <f t="shared" si="5"/>
        <v>a</v>
      </c>
    </row>
    <row r="390" spans="1:35" x14ac:dyDescent="0.2">
      <c r="A390" s="100" t="s">
        <v>436</v>
      </c>
      <c r="B390" s="100" t="s">
        <v>151</v>
      </c>
      <c r="C390" s="79">
        <v>5197648</v>
      </c>
      <c r="D390" s="79">
        <v>4981324</v>
      </c>
      <c r="E390" s="79">
        <v>5103276</v>
      </c>
      <c r="F390" s="79">
        <v>5474836</v>
      </c>
      <c r="G390" s="79">
        <v>6015316</v>
      </c>
      <c r="H390" s="79">
        <v>6445625</v>
      </c>
      <c r="I390" s="79">
        <v>7064322</v>
      </c>
      <c r="J390" s="79">
        <v>10011277</v>
      </c>
      <c r="K390" s="79">
        <v>11492705</v>
      </c>
      <c r="L390" s="79">
        <v>13201935</v>
      </c>
      <c r="M390" s="79">
        <v>12590638</v>
      </c>
      <c r="N390" s="79">
        <v>12234060</v>
      </c>
      <c r="O390" s="79">
        <v>12521602</v>
      </c>
      <c r="P390" s="79">
        <v>13012345</v>
      </c>
      <c r="Q390" s="79">
        <v>13629182</v>
      </c>
      <c r="R390" s="79">
        <v>14843135</v>
      </c>
      <c r="S390" s="79">
        <v>13626887</v>
      </c>
      <c r="T390" s="79">
        <v>13630592</v>
      </c>
      <c r="U390" s="79">
        <v>12011500</v>
      </c>
      <c r="V390" s="79">
        <v>12924539</v>
      </c>
      <c r="W390" s="79">
        <v>13207447</v>
      </c>
      <c r="X390" s="79">
        <v>13520002</v>
      </c>
      <c r="Y390" s="79">
        <v>14743642</v>
      </c>
      <c r="Z390" s="79">
        <v>15338229</v>
      </c>
      <c r="AA390" s="79">
        <v>16325132</v>
      </c>
      <c r="AB390" s="79">
        <v>17169826</v>
      </c>
      <c r="AC390" s="79">
        <v>17580086</v>
      </c>
      <c r="AD390" s="101"/>
      <c r="AF390" s="118" t="s">
        <v>524</v>
      </c>
      <c r="AG390" s="101"/>
      <c r="AI390" s="95" t="str">
        <f t="shared" si="5"/>
        <v>d</v>
      </c>
    </row>
    <row r="391" spans="1:35" x14ac:dyDescent="0.2">
      <c r="A391" s="100" t="s">
        <v>152</v>
      </c>
      <c r="B391" s="100" t="s">
        <v>151</v>
      </c>
      <c r="C391" s="79">
        <v>26272965</v>
      </c>
      <c r="D391" s="79">
        <v>26539638</v>
      </c>
      <c r="E391" s="79">
        <v>26868274</v>
      </c>
      <c r="F391" s="79">
        <v>26688455</v>
      </c>
      <c r="G391" s="79">
        <v>28940274</v>
      </c>
      <c r="H391" s="79">
        <v>29578492</v>
      </c>
      <c r="I391" s="79">
        <v>32719904</v>
      </c>
      <c r="J391" s="79">
        <v>42277773</v>
      </c>
      <c r="K391" s="79">
        <v>45504380</v>
      </c>
      <c r="L391" s="79">
        <v>40346308</v>
      </c>
      <c r="M391" s="79">
        <v>39147034</v>
      </c>
      <c r="N391" s="79">
        <v>41953023</v>
      </c>
      <c r="O391" s="79">
        <v>41921191</v>
      </c>
      <c r="P391" s="79">
        <v>47265465</v>
      </c>
      <c r="Q391" s="79">
        <v>46937092</v>
      </c>
      <c r="R391" s="79">
        <v>50689916</v>
      </c>
      <c r="S391" s="79">
        <v>53864444</v>
      </c>
      <c r="T391" s="79">
        <v>54697210</v>
      </c>
      <c r="U391" s="79">
        <v>51915843</v>
      </c>
      <c r="V391" s="79">
        <v>55478462</v>
      </c>
      <c r="W391" s="79">
        <v>53242014</v>
      </c>
      <c r="X391" s="79">
        <v>53648567</v>
      </c>
      <c r="Y391" s="79">
        <v>57137828</v>
      </c>
      <c r="Z391" s="79">
        <v>61009473</v>
      </c>
      <c r="AA391" s="79">
        <v>62289964</v>
      </c>
      <c r="AB391" s="79">
        <v>65025191</v>
      </c>
      <c r="AC391" s="79">
        <v>68559370</v>
      </c>
      <c r="AD391" s="101"/>
      <c r="AF391" s="118" t="s">
        <v>519</v>
      </c>
      <c r="AG391" s="101"/>
      <c r="AI391" s="95" t="str">
        <f t="shared" si="5"/>
        <v>a</v>
      </c>
    </row>
    <row r="392" spans="1:35" x14ac:dyDescent="0.2">
      <c r="A392" s="100" t="s">
        <v>153</v>
      </c>
      <c r="B392" s="100" t="s">
        <v>151</v>
      </c>
      <c r="C392" s="79">
        <v>4174260</v>
      </c>
      <c r="D392" s="79">
        <v>4048248</v>
      </c>
      <c r="E392" s="79">
        <v>5138262</v>
      </c>
      <c r="F392" s="79">
        <v>4998812</v>
      </c>
      <c r="G392" s="79">
        <v>4986688</v>
      </c>
      <c r="H392" s="79">
        <v>5232818</v>
      </c>
      <c r="I392" s="79">
        <v>4961906</v>
      </c>
      <c r="J392" s="79">
        <v>5105043</v>
      </c>
      <c r="K392" s="79">
        <v>6010257</v>
      </c>
      <c r="L392" s="79">
        <v>9102159</v>
      </c>
      <c r="M392" s="79">
        <v>7813311</v>
      </c>
      <c r="N392" s="79">
        <v>9885214</v>
      </c>
      <c r="O392" s="79">
        <v>9360199</v>
      </c>
      <c r="P392" s="79">
        <v>11593368</v>
      </c>
      <c r="Q392" s="79">
        <v>12029814</v>
      </c>
      <c r="R392" s="79">
        <v>13862444</v>
      </c>
      <c r="S392" s="79">
        <v>15801729</v>
      </c>
      <c r="T392" s="79">
        <v>16719676</v>
      </c>
      <c r="U392" s="79">
        <v>15519337</v>
      </c>
      <c r="V392" s="79">
        <v>17720865</v>
      </c>
      <c r="W392" s="79">
        <v>16468153</v>
      </c>
      <c r="X392" s="79">
        <v>18713110</v>
      </c>
      <c r="Y392" s="79">
        <v>19060953</v>
      </c>
      <c r="Z392" s="79">
        <v>18526014</v>
      </c>
      <c r="AA392" s="79">
        <v>20617935</v>
      </c>
      <c r="AB392" s="79">
        <v>23352232</v>
      </c>
      <c r="AC392" s="79">
        <v>26715871</v>
      </c>
      <c r="AD392" s="101"/>
      <c r="AF392" s="118" t="s">
        <v>524</v>
      </c>
      <c r="AG392" s="101"/>
      <c r="AI392" s="95" t="str">
        <f t="shared" si="5"/>
        <v>d</v>
      </c>
    </row>
    <row r="393" spans="1:35" x14ac:dyDescent="0.2">
      <c r="A393" s="100" t="s">
        <v>437</v>
      </c>
      <c r="B393" s="100" t="s">
        <v>151</v>
      </c>
      <c r="C393" s="79">
        <v>12736425</v>
      </c>
      <c r="D393" s="79">
        <v>7963232</v>
      </c>
      <c r="E393" s="79">
        <v>6710036</v>
      </c>
      <c r="F393" s="79">
        <v>6954322</v>
      </c>
      <c r="G393" s="79">
        <v>8989979</v>
      </c>
      <c r="H393" s="79">
        <v>10837203</v>
      </c>
      <c r="I393" s="79">
        <v>15109351</v>
      </c>
      <c r="J393" s="79">
        <v>11004286</v>
      </c>
      <c r="K393" s="79">
        <v>13099977</v>
      </c>
      <c r="L393" s="79">
        <v>14331606</v>
      </c>
      <c r="M393" s="79">
        <v>13766065</v>
      </c>
      <c r="N393" s="79">
        <v>10425964</v>
      </c>
      <c r="O393" s="79">
        <v>10241812</v>
      </c>
      <c r="P393" s="79">
        <v>11132358</v>
      </c>
      <c r="Q393" s="79">
        <v>12502336</v>
      </c>
      <c r="R393" s="79">
        <v>13551384</v>
      </c>
      <c r="S393" s="79">
        <v>13802239</v>
      </c>
      <c r="T393" s="79">
        <v>15096743</v>
      </c>
      <c r="U393" s="79">
        <v>11043424</v>
      </c>
      <c r="V393" s="79">
        <v>12871168</v>
      </c>
      <c r="W393" s="79">
        <v>11428209</v>
      </c>
      <c r="X393" s="79">
        <v>15931463</v>
      </c>
      <c r="Y393" s="79">
        <v>14299032</v>
      </c>
      <c r="Z393" s="79">
        <v>46368987</v>
      </c>
      <c r="AA393" s="79">
        <v>17478714</v>
      </c>
      <c r="AB393" s="79">
        <v>15355183</v>
      </c>
      <c r="AC393" s="79">
        <v>17889660</v>
      </c>
      <c r="AD393" s="101"/>
      <c r="AF393" s="118" t="s">
        <v>522</v>
      </c>
      <c r="AG393" s="101"/>
      <c r="AI393" s="95" t="str">
        <f t="shared" si="5"/>
        <v>b</v>
      </c>
    </row>
    <row r="394" spans="1:35" x14ac:dyDescent="0.2">
      <c r="A394" s="100" t="s">
        <v>438</v>
      </c>
      <c r="B394" s="100" t="s">
        <v>151</v>
      </c>
      <c r="C394" s="79">
        <v>2536488</v>
      </c>
      <c r="D394" s="79">
        <v>2840797</v>
      </c>
      <c r="E394" s="79">
        <v>2270900</v>
      </c>
      <c r="F394" s="79">
        <v>2853285</v>
      </c>
      <c r="G394" s="79">
        <v>3015002</v>
      </c>
      <c r="H394" s="79">
        <v>3237377</v>
      </c>
      <c r="I394" s="79">
        <v>4173867</v>
      </c>
      <c r="J394" s="79">
        <v>3928432</v>
      </c>
      <c r="K394" s="79">
        <v>4645576</v>
      </c>
      <c r="L394" s="79">
        <v>5148314</v>
      </c>
      <c r="M394" s="79">
        <v>6033107</v>
      </c>
      <c r="N394" s="79">
        <v>6460769</v>
      </c>
      <c r="O394" s="79">
        <v>5983785</v>
      </c>
      <c r="P394" s="79">
        <v>7024460</v>
      </c>
      <c r="Q394" s="79">
        <v>7712362</v>
      </c>
      <c r="R394" s="79">
        <v>8875782</v>
      </c>
      <c r="S394" s="79">
        <v>13701033</v>
      </c>
      <c r="T394" s="79">
        <v>8828849</v>
      </c>
      <c r="U394" s="79">
        <v>7846625</v>
      </c>
      <c r="V394" s="79">
        <v>8959321</v>
      </c>
      <c r="W394" s="79">
        <v>11220210</v>
      </c>
      <c r="X394" s="79">
        <v>24511466</v>
      </c>
      <c r="Y394" s="79">
        <v>12588866</v>
      </c>
      <c r="Z394" s="79">
        <v>13212226</v>
      </c>
      <c r="AA394" s="79">
        <v>14175052</v>
      </c>
      <c r="AB394" s="79">
        <v>13294446</v>
      </c>
      <c r="AC394" s="79">
        <v>14065816</v>
      </c>
      <c r="AD394" s="101"/>
      <c r="AF394" s="118" t="s">
        <v>525</v>
      </c>
      <c r="AG394" s="101"/>
      <c r="AI394" s="95" t="str">
        <f t="shared" si="5"/>
        <v>e</v>
      </c>
    </row>
    <row r="395" spans="1:35" x14ac:dyDescent="0.2">
      <c r="A395" s="100" t="s">
        <v>439</v>
      </c>
      <c r="B395" s="100" t="s">
        <v>151</v>
      </c>
      <c r="C395" s="79">
        <v>6091221</v>
      </c>
      <c r="D395" s="79">
        <v>6709364</v>
      </c>
      <c r="E395" s="79">
        <v>6535469</v>
      </c>
      <c r="F395" s="79">
        <v>6611679</v>
      </c>
      <c r="G395" s="79">
        <v>6750961</v>
      </c>
      <c r="H395" s="79">
        <v>6958996</v>
      </c>
      <c r="I395" s="79">
        <v>7276519</v>
      </c>
      <c r="J395" s="79">
        <v>6719287</v>
      </c>
      <c r="K395" s="79">
        <v>7545942</v>
      </c>
      <c r="L395" s="79">
        <v>8498609</v>
      </c>
      <c r="M395" s="79">
        <v>9613701</v>
      </c>
      <c r="N395" s="79">
        <v>9195693</v>
      </c>
      <c r="O395" s="79">
        <v>10431011</v>
      </c>
      <c r="P395" s="79">
        <v>11445369</v>
      </c>
      <c r="Q395" s="79">
        <v>12383788</v>
      </c>
      <c r="R395" s="79">
        <v>13568549</v>
      </c>
      <c r="S395" s="79">
        <v>15173008</v>
      </c>
      <c r="T395" s="79">
        <v>14356677</v>
      </c>
      <c r="U395" s="79">
        <v>14973180</v>
      </c>
      <c r="V395" s="79">
        <v>14953473</v>
      </c>
      <c r="W395" s="79">
        <v>15434564</v>
      </c>
      <c r="X395" s="79">
        <v>16978780</v>
      </c>
      <c r="Y395" s="79">
        <v>18265190</v>
      </c>
      <c r="Z395" s="79">
        <v>19203023</v>
      </c>
      <c r="AA395" s="79">
        <v>20037730</v>
      </c>
      <c r="AB395" s="79">
        <v>21332870</v>
      </c>
      <c r="AC395" s="79">
        <v>22675369</v>
      </c>
      <c r="AD395" s="101"/>
      <c r="AF395" s="118" t="s">
        <v>519</v>
      </c>
      <c r="AG395" s="101"/>
      <c r="AI395" s="95" t="str">
        <f t="shared" si="5"/>
        <v>a</v>
      </c>
    </row>
    <row r="396" spans="1:35" x14ac:dyDescent="0.2">
      <c r="A396" s="100" t="s">
        <v>440</v>
      </c>
      <c r="B396" s="100" t="s">
        <v>151</v>
      </c>
      <c r="C396" s="79">
        <v>14110540</v>
      </c>
      <c r="D396" s="79">
        <v>13590189</v>
      </c>
      <c r="E396" s="79">
        <v>13980771</v>
      </c>
      <c r="F396" s="79">
        <v>14087355</v>
      </c>
      <c r="G396" s="79">
        <v>15851310</v>
      </c>
      <c r="H396" s="79">
        <v>17274263</v>
      </c>
      <c r="I396" s="79">
        <v>18763688</v>
      </c>
      <c r="J396" s="79">
        <v>19776459</v>
      </c>
      <c r="K396" s="79">
        <v>21618205</v>
      </c>
      <c r="L396" s="79">
        <v>26351095</v>
      </c>
      <c r="M396" s="79">
        <v>22308039</v>
      </c>
      <c r="N396" s="79">
        <v>19965684</v>
      </c>
      <c r="O396" s="79">
        <v>18325981</v>
      </c>
      <c r="P396" s="79">
        <v>20764270</v>
      </c>
      <c r="Q396" s="79">
        <v>23400054</v>
      </c>
      <c r="R396" s="79">
        <v>26057754</v>
      </c>
      <c r="S396" s="79">
        <v>28701272</v>
      </c>
      <c r="T396" s="79">
        <v>28983652</v>
      </c>
      <c r="U396" s="79">
        <v>25286488</v>
      </c>
      <c r="V396" s="79">
        <v>26751726</v>
      </c>
      <c r="W396" s="79">
        <v>27853990</v>
      </c>
      <c r="X396" s="79">
        <v>31632428</v>
      </c>
      <c r="Y396" s="79">
        <v>31677531</v>
      </c>
      <c r="Z396" s="79">
        <v>34978564</v>
      </c>
      <c r="AA396" s="79">
        <v>37742282</v>
      </c>
      <c r="AB396" s="79">
        <v>42585760</v>
      </c>
      <c r="AC396" s="79">
        <v>52372243</v>
      </c>
      <c r="AD396" s="101"/>
      <c r="AF396" s="118" t="s">
        <v>525</v>
      </c>
      <c r="AG396" s="101"/>
      <c r="AI396" s="95" t="str">
        <f t="shared" si="5"/>
        <v>e</v>
      </c>
    </row>
    <row r="397" spans="1:35" x14ac:dyDescent="0.2">
      <c r="A397" s="100" t="s">
        <v>441</v>
      </c>
      <c r="B397" s="100" t="s">
        <v>151</v>
      </c>
      <c r="C397" s="79">
        <v>7697222</v>
      </c>
      <c r="D397" s="79">
        <v>7584112</v>
      </c>
      <c r="E397" s="79">
        <v>7653231</v>
      </c>
      <c r="F397" s="79">
        <v>11472030</v>
      </c>
      <c r="G397" s="79">
        <v>8488492</v>
      </c>
      <c r="H397" s="79">
        <v>10129426</v>
      </c>
      <c r="I397" s="79">
        <v>10635507</v>
      </c>
      <c r="J397" s="79">
        <v>10950894</v>
      </c>
      <c r="K397" s="79">
        <v>12188092</v>
      </c>
      <c r="L397" s="79">
        <v>12549304</v>
      </c>
      <c r="M397" s="79">
        <v>10816536</v>
      </c>
      <c r="N397" s="79">
        <v>10428170</v>
      </c>
      <c r="O397" s="79">
        <v>10851085</v>
      </c>
      <c r="P397" s="79">
        <v>11408333</v>
      </c>
      <c r="Q397" s="79">
        <v>12376544</v>
      </c>
      <c r="R397" s="79">
        <v>13714843</v>
      </c>
      <c r="S397" s="79">
        <v>14702046</v>
      </c>
      <c r="T397" s="79">
        <v>19687301</v>
      </c>
      <c r="U397" s="79">
        <v>15552061</v>
      </c>
      <c r="V397" s="79">
        <v>15993789</v>
      </c>
      <c r="W397" s="79">
        <v>16088933</v>
      </c>
      <c r="X397" s="79">
        <v>16582789</v>
      </c>
      <c r="Y397" s="79">
        <v>19082606</v>
      </c>
      <c r="Z397" s="79">
        <v>20987184</v>
      </c>
      <c r="AA397" s="79">
        <v>22155832</v>
      </c>
      <c r="AB397" s="79">
        <v>23810966</v>
      </c>
      <c r="AC397" s="79">
        <v>25251215</v>
      </c>
      <c r="AD397" s="101"/>
      <c r="AF397" s="118" t="s">
        <v>522</v>
      </c>
      <c r="AG397" s="101"/>
      <c r="AI397" s="95" t="str">
        <f t="shared" si="5"/>
        <v>b</v>
      </c>
    </row>
    <row r="398" spans="1:35" x14ac:dyDescent="0.2">
      <c r="A398" s="100" t="s">
        <v>154</v>
      </c>
      <c r="B398" s="100" t="s">
        <v>151</v>
      </c>
      <c r="C398" s="79">
        <v>9005796</v>
      </c>
      <c r="D398" s="79">
        <v>8642834</v>
      </c>
      <c r="E398" s="79">
        <v>8794620</v>
      </c>
      <c r="F398" s="79">
        <v>8690156</v>
      </c>
      <c r="G398" s="79">
        <v>9522281</v>
      </c>
      <c r="H398" s="79">
        <v>9650864</v>
      </c>
      <c r="I398" s="79">
        <v>10714607</v>
      </c>
      <c r="J398" s="79">
        <v>11158902</v>
      </c>
      <c r="K398" s="79">
        <v>12324055</v>
      </c>
      <c r="L398" s="79">
        <v>14168224</v>
      </c>
      <c r="M398" s="83" t="s">
        <v>548</v>
      </c>
      <c r="N398" s="79" t="s">
        <v>548</v>
      </c>
      <c r="O398" s="79">
        <v>13699567</v>
      </c>
      <c r="P398" s="79" t="s">
        <v>548</v>
      </c>
      <c r="Q398" s="79">
        <v>19312923</v>
      </c>
      <c r="R398" s="79">
        <v>18575027</v>
      </c>
      <c r="S398" s="79">
        <v>20156477</v>
      </c>
      <c r="T398" s="79">
        <v>19112086</v>
      </c>
      <c r="U398" s="79">
        <v>19015788</v>
      </c>
      <c r="V398" s="79">
        <v>19081481</v>
      </c>
      <c r="W398" s="79">
        <v>19308552</v>
      </c>
      <c r="X398" s="79">
        <v>19792150</v>
      </c>
      <c r="Y398" s="79">
        <v>21075755</v>
      </c>
      <c r="Z398" s="79">
        <v>21080740</v>
      </c>
      <c r="AA398" s="79">
        <v>23335710</v>
      </c>
      <c r="AB398" s="79">
        <v>22923949</v>
      </c>
      <c r="AC398" s="79">
        <v>23766177</v>
      </c>
      <c r="AD398" s="101"/>
      <c r="AF398" s="118" t="s">
        <v>522</v>
      </c>
      <c r="AG398" s="101"/>
      <c r="AI398" s="95" t="str">
        <f t="shared" si="5"/>
        <v>b</v>
      </c>
    </row>
    <row r="399" spans="1:35" x14ac:dyDescent="0.2">
      <c r="A399" s="100" t="s">
        <v>155</v>
      </c>
      <c r="B399" s="100" t="s">
        <v>151</v>
      </c>
      <c r="C399" s="79">
        <v>1202660</v>
      </c>
      <c r="D399" s="79">
        <v>1187098</v>
      </c>
      <c r="E399" s="79">
        <v>1263469</v>
      </c>
      <c r="F399" s="79">
        <v>1237704</v>
      </c>
      <c r="G399" s="79">
        <v>1271271</v>
      </c>
      <c r="H399" s="79">
        <v>1546622</v>
      </c>
      <c r="I399" s="79">
        <v>1388452</v>
      </c>
      <c r="J399" s="79">
        <v>1928586</v>
      </c>
      <c r="K399" s="79">
        <v>3673059</v>
      </c>
      <c r="L399" s="79">
        <v>2206734</v>
      </c>
      <c r="M399" s="79">
        <v>2455865</v>
      </c>
      <c r="N399" s="79">
        <v>2413464</v>
      </c>
      <c r="O399" s="79">
        <v>2411313</v>
      </c>
      <c r="P399" s="79">
        <v>2882234</v>
      </c>
      <c r="Q399" s="79">
        <v>4001961</v>
      </c>
      <c r="R399" s="79">
        <v>4051380</v>
      </c>
      <c r="S399" s="79">
        <v>3457997</v>
      </c>
      <c r="T399" s="79">
        <v>3497358</v>
      </c>
      <c r="U399" s="79">
        <v>3169055</v>
      </c>
      <c r="V399" s="79">
        <v>3003396</v>
      </c>
      <c r="W399" s="79">
        <v>3298013</v>
      </c>
      <c r="X399" s="79">
        <v>4372738</v>
      </c>
      <c r="Y399" s="79">
        <v>3922350</v>
      </c>
      <c r="Z399" s="79">
        <v>3837498</v>
      </c>
      <c r="AA399" s="79">
        <v>4075376</v>
      </c>
      <c r="AB399" s="79">
        <v>4834720</v>
      </c>
      <c r="AC399" s="79">
        <v>4507145</v>
      </c>
      <c r="AD399" s="101"/>
      <c r="AF399" s="118" t="s">
        <v>525</v>
      </c>
      <c r="AG399" s="101"/>
      <c r="AI399" s="95" t="str">
        <f t="shared" si="5"/>
        <v>e</v>
      </c>
    </row>
    <row r="400" spans="1:35" x14ac:dyDescent="0.2">
      <c r="A400" s="100" t="s">
        <v>156</v>
      </c>
      <c r="B400" s="100" t="s">
        <v>151</v>
      </c>
      <c r="C400" s="79">
        <v>33967324</v>
      </c>
      <c r="D400" s="79">
        <v>36229875</v>
      </c>
      <c r="E400" s="79">
        <v>34712553</v>
      </c>
      <c r="F400" s="79">
        <v>35306097</v>
      </c>
      <c r="G400" s="79">
        <v>36869174</v>
      </c>
      <c r="H400" s="79">
        <v>38649183</v>
      </c>
      <c r="I400" s="79">
        <v>38996059</v>
      </c>
      <c r="J400" s="79">
        <v>48220584</v>
      </c>
      <c r="K400" s="79">
        <v>53666192</v>
      </c>
      <c r="L400" s="79">
        <v>64467843</v>
      </c>
      <c r="M400" s="79">
        <v>60510101</v>
      </c>
      <c r="N400" s="79">
        <v>58467420</v>
      </c>
      <c r="O400" s="79">
        <v>58617374</v>
      </c>
      <c r="P400" s="79">
        <v>63904324</v>
      </c>
      <c r="Q400" s="79">
        <v>71365575</v>
      </c>
      <c r="R400" s="79">
        <v>76361058</v>
      </c>
      <c r="S400" s="79">
        <v>78164350</v>
      </c>
      <c r="T400" s="79">
        <v>75444228</v>
      </c>
      <c r="U400" s="79">
        <v>75957250</v>
      </c>
      <c r="V400" s="79">
        <v>75299607</v>
      </c>
      <c r="W400" s="79">
        <v>79442562</v>
      </c>
      <c r="X400" s="79">
        <v>83890416</v>
      </c>
      <c r="Y400" s="79">
        <v>93303011</v>
      </c>
      <c r="Z400" s="79">
        <v>97739537</v>
      </c>
      <c r="AA400" s="79">
        <v>101816855</v>
      </c>
      <c r="AB400" s="79">
        <v>108810628</v>
      </c>
      <c r="AC400" s="79">
        <v>115365364</v>
      </c>
      <c r="AD400" s="101"/>
      <c r="AF400" s="118" t="s">
        <v>519</v>
      </c>
      <c r="AG400" s="101"/>
      <c r="AI400" s="95" t="str">
        <f t="shared" si="5"/>
        <v>a</v>
      </c>
    </row>
    <row r="401" spans="1:35" x14ac:dyDescent="0.2">
      <c r="A401" s="100" t="s">
        <v>442</v>
      </c>
      <c r="B401" s="100" t="s">
        <v>151</v>
      </c>
      <c r="C401" s="79">
        <v>11873705</v>
      </c>
      <c r="D401" s="79">
        <v>12965449</v>
      </c>
      <c r="E401" s="79">
        <v>13010326</v>
      </c>
      <c r="F401" s="79">
        <v>13176777</v>
      </c>
      <c r="G401" s="79">
        <v>13828265</v>
      </c>
      <c r="H401" s="79">
        <v>14541433</v>
      </c>
      <c r="I401" s="79">
        <v>16422704</v>
      </c>
      <c r="J401" s="79">
        <v>16700813</v>
      </c>
      <c r="K401" s="79">
        <v>18231767</v>
      </c>
      <c r="L401" s="79">
        <v>20219756</v>
      </c>
      <c r="M401" s="79">
        <v>19225954</v>
      </c>
      <c r="N401" s="79">
        <v>22241822</v>
      </c>
      <c r="O401" s="79">
        <v>17867590</v>
      </c>
      <c r="P401" s="79">
        <v>21423077</v>
      </c>
      <c r="Q401" s="79">
        <v>22555587</v>
      </c>
      <c r="R401" s="79">
        <v>24879164</v>
      </c>
      <c r="S401" s="79">
        <v>30859151</v>
      </c>
      <c r="T401" s="79">
        <v>27565356</v>
      </c>
      <c r="U401" s="79">
        <v>29280544</v>
      </c>
      <c r="V401" s="79">
        <v>24616736</v>
      </c>
      <c r="W401" s="79">
        <v>25582933</v>
      </c>
      <c r="X401" s="79">
        <v>27442051</v>
      </c>
      <c r="Y401" s="79">
        <v>28706437</v>
      </c>
      <c r="Z401" s="79">
        <v>28643296</v>
      </c>
      <c r="AA401" s="79">
        <v>30355397</v>
      </c>
      <c r="AB401" s="79">
        <v>30844927</v>
      </c>
      <c r="AC401" s="79">
        <v>31841850</v>
      </c>
      <c r="AD401" s="101"/>
      <c r="AF401" s="118" t="s">
        <v>519</v>
      </c>
      <c r="AG401" s="101"/>
      <c r="AI401" s="95" t="str">
        <f t="shared" si="5"/>
        <v>a</v>
      </c>
    </row>
    <row r="402" spans="1:35" x14ac:dyDescent="0.2">
      <c r="A402" s="100" t="s">
        <v>443</v>
      </c>
      <c r="B402" s="100" t="s">
        <v>151</v>
      </c>
      <c r="C402" s="79">
        <v>10655375</v>
      </c>
      <c r="D402" s="79">
        <v>11317834</v>
      </c>
      <c r="E402" s="79">
        <v>11616371</v>
      </c>
      <c r="F402" s="79">
        <v>11231762</v>
      </c>
      <c r="G402" s="79">
        <v>12289908</v>
      </c>
      <c r="H402" s="79">
        <v>14575948</v>
      </c>
      <c r="I402" s="79">
        <v>15536470</v>
      </c>
      <c r="J402" s="79">
        <v>16968399</v>
      </c>
      <c r="K402" s="79">
        <v>16287225</v>
      </c>
      <c r="L402" s="79">
        <v>17928780</v>
      </c>
      <c r="M402" s="79">
        <v>16146543</v>
      </c>
      <c r="N402" s="79">
        <v>16031018</v>
      </c>
      <c r="O402" s="79">
        <v>16158323</v>
      </c>
      <c r="P402" s="79">
        <v>18511105</v>
      </c>
      <c r="Q402" s="79">
        <v>19098826</v>
      </c>
      <c r="R402" s="79">
        <v>20268298</v>
      </c>
      <c r="S402" s="79">
        <v>19934778</v>
      </c>
      <c r="T402" s="79">
        <v>20237419</v>
      </c>
      <c r="U402" s="79">
        <v>20566478</v>
      </c>
      <c r="V402" s="79">
        <v>25137657</v>
      </c>
      <c r="W402" s="79">
        <v>24229111</v>
      </c>
      <c r="X402" s="79">
        <v>26394923</v>
      </c>
      <c r="Y402" s="79">
        <v>28386371</v>
      </c>
      <c r="Z402" s="79">
        <v>30407906</v>
      </c>
      <c r="AA402" s="79">
        <v>33475493</v>
      </c>
      <c r="AB402" s="79">
        <v>34035999</v>
      </c>
      <c r="AC402" s="79">
        <v>36916382</v>
      </c>
      <c r="AD402" s="101"/>
      <c r="AF402" s="118" t="s">
        <v>519</v>
      </c>
      <c r="AG402" s="101"/>
      <c r="AI402" s="95" t="str">
        <f t="shared" si="5"/>
        <v>a</v>
      </c>
    </row>
    <row r="403" spans="1:35" x14ac:dyDescent="0.2">
      <c r="A403" s="100" t="s">
        <v>151</v>
      </c>
      <c r="B403" s="100" t="s">
        <v>151</v>
      </c>
      <c r="C403" s="79">
        <v>34559516</v>
      </c>
      <c r="D403" s="79">
        <v>34103930</v>
      </c>
      <c r="E403" s="79">
        <v>36003135</v>
      </c>
      <c r="F403" s="79">
        <v>34101766</v>
      </c>
      <c r="G403" s="79">
        <v>35319163</v>
      </c>
      <c r="H403" s="79">
        <v>36861291</v>
      </c>
      <c r="I403" s="79">
        <v>42722906</v>
      </c>
      <c r="J403" s="79">
        <v>46032919</v>
      </c>
      <c r="K403" s="79">
        <v>51391551</v>
      </c>
      <c r="L403" s="79">
        <v>55842529</v>
      </c>
      <c r="M403" s="79">
        <v>52942847</v>
      </c>
      <c r="N403" s="79">
        <v>54702970</v>
      </c>
      <c r="O403" s="79">
        <v>53723749</v>
      </c>
      <c r="P403" s="79">
        <v>56885644</v>
      </c>
      <c r="Q403" s="79">
        <v>65015579</v>
      </c>
      <c r="R403" s="79">
        <v>71084257</v>
      </c>
      <c r="S403" s="79">
        <v>68395210</v>
      </c>
      <c r="T403" s="79">
        <v>64982691</v>
      </c>
      <c r="U403" s="79">
        <v>63811524</v>
      </c>
      <c r="V403" s="79">
        <v>69042127</v>
      </c>
      <c r="W403" s="79">
        <v>73516291</v>
      </c>
      <c r="X403" s="79">
        <v>80994243</v>
      </c>
      <c r="Y403" s="79">
        <v>87477791</v>
      </c>
      <c r="Z403" s="79">
        <v>96711328</v>
      </c>
      <c r="AA403" s="79">
        <v>108670648</v>
      </c>
      <c r="AB403" s="79">
        <v>105481559</v>
      </c>
      <c r="AC403" s="79">
        <v>109695978</v>
      </c>
      <c r="AD403" s="101"/>
      <c r="AF403" s="118" t="s">
        <v>519</v>
      </c>
      <c r="AG403" s="101"/>
      <c r="AI403" s="95" t="str">
        <f t="shared" si="5"/>
        <v>a</v>
      </c>
    </row>
    <row r="404" spans="1:35" x14ac:dyDescent="0.2">
      <c r="A404" s="100" t="s">
        <v>444</v>
      </c>
      <c r="B404" s="100" t="s">
        <v>151</v>
      </c>
      <c r="C404" s="79">
        <v>24764235</v>
      </c>
      <c r="D404" s="79">
        <v>24654155</v>
      </c>
      <c r="E404" s="79">
        <v>25155350</v>
      </c>
      <c r="F404" s="79">
        <v>24190190</v>
      </c>
      <c r="G404" s="79">
        <v>26186827</v>
      </c>
      <c r="H404" s="79">
        <v>27959962</v>
      </c>
      <c r="I404" s="79">
        <v>30715487</v>
      </c>
      <c r="J404" s="79">
        <v>31343704</v>
      </c>
      <c r="K404" s="79">
        <v>34887294</v>
      </c>
      <c r="L404" s="79">
        <v>37665751</v>
      </c>
      <c r="M404" s="79">
        <v>36425882</v>
      </c>
      <c r="N404" s="79">
        <v>38645271</v>
      </c>
      <c r="O404" s="79">
        <v>37515207</v>
      </c>
      <c r="P404" s="79">
        <v>39777877</v>
      </c>
      <c r="Q404" s="79">
        <v>45767286</v>
      </c>
      <c r="R404" s="79">
        <v>44820704</v>
      </c>
      <c r="S404" s="79">
        <v>47632063</v>
      </c>
      <c r="T404" s="79">
        <v>51166910</v>
      </c>
      <c r="U404" s="79">
        <v>44869578</v>
      </c>
      <c r="V404" s="79">
        <v>47164372</v>
      </c>
      <c r="W404" s="79">
        <v>50708812</v>
      </c>
      <c r="X404" s="79">
        <v>61128556</v>
      </c>
      <c r="Y404" s="79">
        <v>60213385</v>
      </c>
      <c r="Z404" s="79">
        <v>65683464</v>
      </c>
      <c r="AA404" s="79">
        <v>70712949</v>
      </c>
      <c r="AB404" s="79">
        <v>81188152</v>
      </c>
      <c r="AC404" s="79">
        <v>86561484</v>
      </c>
      <c r="AD404" s="101"/>
      <c r="AF404" s="118" t="s">
        <v>519</v>
      </c>
      <c r="AG404" s="101"/>
      <c r="AI404" s="95" t="str">
        <f t="shared" ref="AI404:AI467" si="6">+LEFT(AF404,1)</f>
        <v>a</v>
      </c>
    </row>
    <row r="405" spans="1:35" x14ac:dyDescent="0.2">
      <c r="A405" s="100" t="s">
        <v>445</v>
      </c>
      <c r="B405" s="100" t="s">
        <v>151</v>
      </c>
      <c r="C405" s="79">
        <v>1376232</v>
      </c>
      <c r="D405" s="79">
        <v>1253797</v>
      </c>
      <c r="E405" s="79">
        <v>1316725</v>
      </c>
      <c r="F405" s="79">
        <v>1357264</v>
      </c>
      <c r="G405" s="79">
        <v>1460705</v>
      </c>
      <c r="H405" s="79">
        <v>1609813</v>
      </c>
      <c r="I405" s="79">
        <v>1682335</v>
      </c>
      <c r="J405" s="79">
        <v>1878794</v>
      </c>
      <c r="K405" s="79">
        <v>2194595</v>
      </c>
      <c r="L405" s="79">
        <v>2337851</v>
      </c>
      <c r="M405" s="79">
        <v>2428314</v>
      </c>
      <c r="N405" s="79">
        <v>2379754</v>
      </c>
      <c r="O405" s="79">
        <v>2411367</v>
      </c>
      <c r="P405" s="79">
        <v>2655310</v>
      </c>
      <c r="Q405" s="79">
        <v>6010731</v>
      </c>
      <c r="R405" s="79">
        <v>8003093</v>
      </c>
      <c r="S405" s="79">
        <v>4593044</v>
      </c>
      <c r="T405" s="79">
        <v>4242926</v>
      </c>
      <c r="U405" s="79">
        <v>4230095</v>
      </c>
      <c r="V405" s="79">
        <v>4289119</v>
      </c>
      <c r="W405" s="79">
        <v>4515940</v>
      </c>
      <c r="X405" s="79">
        <v>3977623</v>
      </c>
      <c r="Y405" s="79">
        <v>6079383</v>
      </c>
      <c r="Z405" s="79">
        <v>5486542</v>
      </c>
      <c r="AA405" s="79">
        <v>5823394</v>
      </c>
      <c r="AB405" s="79">
        <v>5896119</v>
      </c>
      <c r="AC405" s="79">
        <v>6413778</v>
      </c>
      <c r="AD405" s="101"/>
      <c r="AF405" s="118" t="s">
        <v>525</v>
      </c>
      <c r="AG405" s="101"/>
      <c r="AI405" s="95" t="str">
        <f t="shared" si="6"/>
        <v>e</v>
      </c>
    </row>
    <row r="406" spans="1:35" x14ac:dyDescent="0.2">
      <c r="A406" s="100" t="s">
        <v>446</v>
      </c>
      <c r="B406" s="100" t="s">
        <v>157</v>
      </c>
      <c r="C406" s="79">
        <v>326712</v>
      </c>
      <c r="D406" s="79">
        <v>1916869</v>
      </c>
      <c r="E406" s="79">
        <v>1943939</v>
      </c>
      <c r="F406" s="79">
        <v>2073622</v>
      </c>
      <c r="G406" s="79">
        <v>2157229</v>
      </c>
      <c r="H406" s="79">
        <v>2386775</v>
      </c>
      <c r="I406" s="79">
        <v>2675893</v>
      </c>
      <c r="J406" s="79">
        <v>2924589</v>
      </c>
      <c r="K406" s="79">
        <v>3162934</v>
      </c>
      <c r="L406" s="79">
        <v>3470801</v>
      </c>
      <c r="M406" s="79">
        <v>3863341</v>
      </c>
      <c r="N406" s="79">
        <v>3730579</v>
      </c>
      <c r="O406" s="79">
        <v>3876967</v>
      </c>
      <c r="P406" s="79">
        <v>4268599</v>
      </c>
      <c r="Q406" s="79">
        <v>4651407</v>
      </c>
      <c r="R406" s="79">
        <v>5144525</v>
      </c>
      <c r="S406" s="79">
        <v>5481224</v>
      </c>
      <c r="T406" s="79">
        <v>4670374</v>
      </c>
      <c r="U406" s="79">
        <v>4103065</v>
      </c>
      <c r="V406" s="79">
        <v>4480807</v>
      </c>
      <c r="W406" s="79">
        <v>4753780</v>
      </c>
      <c r="X406" s="79">
        <v>5593775</v>
      </c>
      <c r="Y406" s="79">
        <v>5422916</v>
      </c>
      <c r="Z406" s="79">
        <v>5889764</v>
      </c>
      <c r="AA406" s="79">
        <v>7106249</v>
      </c>
      <c r="AB406" s="79">
        <v>6768540</v>
      </c>
      <c r="AC406" s="79">
        <v>7573321</v>
      </c>
      <c r="AD406" s="101"/>
      <c r="AF406" s="118" t="s">
        <v>524</v>
      </c>
      <c r="AG406" s="101"/>
      <c r="AI406" s="95" t="str">
        <f t="shared" si="6"/>
        <v>d</v>
      </c>
    </row>
    <row r="407" spans="1:35" x14ac:dyDescent="0.2">
      <c r="A407" s="100" t="s">
        <v>447</v>
      </c>
      <c r="B407" s="100" t="s">
        <v>157</v>
      </c>
      <c r="C407" s="79">
        <v>3097145</v>
      </c>
      <c r="D407" s="79">
        <v>3019745</v>
      </c>
      <c r="E407" s="79">
        <v>3119406</v>
      </c>
      <c r="F407" s="79">
        <v>3243630</v>
      </c>
      <c r="G407" s="79">
        <v>3442105</v>
      </c>
      <c r="H407" s="79">
        <v>3554855</v>
      </c>
      <c r="I407" s="79">
        <v>3805691</v>
      </c>
      <c r="J407" s="79">
        <v>4096371</v>
      </c>
      <c r="K407" s="79">
        <v>4533245</v>
      </c>
      <c r="L407" s="79">
        <v>5243882</v>
      </c>
      <c r="M407" s="79">
        <v>5062274</v>
      </c>
      <c r="N407" s="79">
        <v>5056987</v>
      </c>
      <c r="O407" s="79">
        <v>4906294</v>
      </c>
      <c r="P407" s="79">
        <v>5753591</v>
      </c>
      <c r="Q407" s="79">
        <v>5603303</v>
      </c>
      <c r="R407" s="79">
        <v>6786153</v>
      </c>
      <c r="S407" s="79">
        <v>7295712</v>
      </c>
      <c r="T407" s="79">
        <v>7204548</v>
      </c>
      <c r="U407" s="79">
        <v>6665165</v>
      </c>
      <c r="V407" s="79">
        <v>6555324</v>
      </c>
      <c r="W407" s="79">
        <v>6799856</v>
      </c>
      <c r="X407" s="79">
        <v>7148869</v>
      </c>
      <c r="Y407" s="79">
        <v>7718026</v>
      </c>
      <c r="Z407" s="79">
        <v>8105328</v>
      </c>
      <c r="AA407" s="79">
        <v>8221902</v>
      </c>
      <c r="AB407" s="79">
        <v>9208039</v>
      </c>
      <c r="AC407" s="79">
        <v>9853630</v>
      </c>
      <c r="AD407" s="101"/>
      <c r="AF407" s="118" t="s">
        <v>524</v>
      </c>
      <c r="AG407" s="101"/>
      <c r="AI407" s="95" t="str">
        <f t="shared" si="6"/>
        <v>d</v>
      </c>
    </row>
    <row r="408" spans="1:35" s="104" customFormat="1" x14ac:dyDescent="0.2">
      <c r="A408" s="103" t="s">
        <v>543</v>
      </c>
      <c r="B408" s="103" t="s">
        <v>157</v>
      </c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79">
        <v>4094670</v>
      </c>
      <c r="N408" s="79">
        <v>13316903</v>
      </c>
      <c r="O408" s="79">
        <v>13624856</v>
      </c>
      <c r="P408" s="79">
        <v>15480131</v>
      </c>
      <c r="Q408" s="79">
        <v>15835629</v>
      </c>
      <c r="R408" s="79">
        <v>16618553</v>
      </c>
      <c r="S408" s="79">
        <v>12952932</v>
      </c>
      <c r="T408" s="79">
        <v>13951137</v>
      </c>
      <c r="U408" s="79">
        <v>12369756</v>
      </c>
      <c r="V408" s="79">
        <v>29254320</v>
      </c>
      <c r="W408" s="79">
        <v>14108491</v>
      </c>
      <c r="X408" s="79">
        <v>19166164</v>
      </c>
      <c r="Y408" s="79">
        <v>21252248</v>
      </c>
      <c r="Z408" s="79">
        <v>21717918</v>
      </c>
      <c r="AA408" s="79">
        <v>22501780</v>
      </c>
      <c r="AB408" s="79">
        <v>23526084</v>
      </c>
      <c r="AC408" s="79">
        <v>25790703</v>
      </c>
      <c r="AD408" s="101"/>
      <c r="AF408" s="118" t="s">
        <v>525</v>
      </c>
      <c r="AG408" s="101"/>
      <c r="AI408" s="95" t="str">
        <f t="shared" si="6"/>
        <v>e</v>
      </c>
    </row>
    <row r="409" spans="1:35" x14ac:dyDescent="0.2">
      <c r="A409" s="100" t="s">
        <v>158</v>
      </c>
      <c r="B409" s="100" t="s">
        <v>157</v>
      </c>
      <c r="C409" s="79">
        <v>653860</v>
      </c>
      <c r="D409" s="79">
        <v>747271</v>
      </c>
      <c r="E409" s="79">
        <v>729380</v>
      </c>
      <c r="F409" s="79">
        <v>865358</v>
      </c>
      <c r="G409" s="79">
        <v>727373</v>
      </c>
      <c r="H409" s="79">
        <v>807656</v>
      </c>
      <c r="I409" s="79">
        <v>776947</v>
      </c>
      <c r="J409" s="79">
        <v>982866</v>
      </c>
      <c r="K409" s="79">
        <v>1795234</v>
      </c>
      <c r="L409" s="79">
        <v>1340149</v>
      </c>
      <c r="M409" s="79">
        <v>928821</v>
      </c>
      <c r="N409" s="79">
        <v>1096709</v>
      </c>
      <c r="O409" s="79">
        <v>1043802</v>
      </c>
      <c r="P409" s="79">
        <v>1176845</v>
      </c>
      <c r="Q409" s="79">
        <v>1359125</v>
      </c>
      <c r="R409" s="79">
        <v>1736879</v>
      </c>
      <c r="S409" s="79">
        <v>1686658</v>
      </c>
      <c r="T409" s="79">
        <v>1503127</v>
      </c>
      <c r="U409" s="79">
        <v>1469188</v>
      </c>
      <c r="V409" s="79">
        <v>1437053</v>
      </c>
      <c r="W409" s="79">
        <v>1405744</v>
      </c>
      <c r="X409" s="79">
        <v>2343615</v>
      </c>
      <c r="Y409" s="79">
        <v>1529254</v>
      </c>
      <c r="Z409" s="79">
        <v>1576714</v>
      </c>
      <c r="AA409" s="79">
        <v>2158357</v>
      </c>
      <c r="AB409" s="79">
        <v>2294255</v>
      </c>
      <c r="AC409" s="79">
        <v>2487137</v>
      </c>
      <c r="AD409" s="101"/>
      <c r="AF409" s="118" t="s">
        <v>522</v>
      </c>
      <c r="AG409" s="101"/>
      <c r="AI409" s="95" t="str">
        <f t="shared" si="6"/>
        <v>b</v>
      </c>
    </row>
    <row r="410" spans="1:35" x14ac:dyDescent="0.2">
      <c r="A410" s="100" t="s">
        <v>448</v>
      </c>
      <c r="B410" s="100" t="s">
        <v>157</v>
      </c>
      <c r="C410" s="79">
        <v>8281796</v>
      </c>
      <c r="D410" s="79">
        <v>7931683</v>
      </c>
      <c r="E410" s="79">
        <v>8832608</v>
      </c>
      <c r="F410" s="79">
        <v>8947681</v>
      </c>
      <c r="G410" s="79">
        <v>9119934</v>
      </c>
      <c r="H410" s="79">
        <v>9361073</v>
      </c>
      <c r="I410" s="79">
        <v>9582604</v>
      </c>
      <c r="J410" s="79">
        <v>9838517</v>
      </c>
      <c r="K410" s="79">
        <v>10112927</v>
      </c>
      <c r="L410" s="79">
        <v>10940834</v>
      </c>
      <c r="M410" s="79">
        <v>10889928</v>
      </c>
      <c r="N410" s="79">
        <v>11134161</v>
      </c>
      <c r="O410" s="79">
        <v>11541971</v>
      </c>
      <c r="P410" s="79">
        <v>13914250</v>
      </c>
      <c r="Q410" s="79">
        <v>14716594</v>
      </c>
      <c r="R410" s="79">
        <v>16226752</v>
      </c>
      <c r="S410" s="79">
        <v>16322370</v>
      </c>
      <c r="T410" s="79">
        <v>14553261</v>
      </c>
      <c r="U410" s="79">
        <v>14596004</v>
      </c>
      <c r="V410" s="79">
        <v>14705448</v>
      </c>
      <c r="W410" s="79">
        <v>13447732</v>
      </c>
      <c r="X410" s="79">
        <v>14554881</v>
      </c>
      <c r="Y410" s="79">
        <v>15700534</v>
      </c>
      <c r="Z410" s="79">
        <v>16098427</v>
      </c>
      <c r="AA410" s="79">
        <v>16838099</v>
      </c>
      <c r="AB410" s="79">
        <v>16842999</v>
      </c>
      <c r="AC410" s="79">
        <v>17864614</v>
      </c>
      <c r="AD410" s="101"/>
      <c r="AF410" s="118" t="s">
        <v>519</v>
      </c>
      <c r="AG410" s="101"/>
      <c r="AI410" s="95" t="str">
        <f t="shared" si="6"/>
        <v>a</v>
      </c>
    </row>
    <row r="411" spans="1:35" x14ac:dyDescent="0.2">
      <c r="A411" s="100" t="s">
        <v>157</v>
      </c>
      <c r="B411" s="100" t="s">
        <v>157</v>
      </c>
      <c r="C411" s="79">
        <v>44192581</v>
      </c>
      <c r="D411" s="79">
        <v>51560581</v>
      </c>
      <c r="E411" s="79">
        <v>42354954</v>
      </c>
      <c r="F411" s="79">
        <v>42849020</v>
      </c>
      <c r="G411" s="79">
        <v>42874214</v>
      </c>
      <c r="H411" s="79">
        <v>48102553</v>
      </c>
      <c r="I411" s="79">
        <v>48864906</v>
      </c>
      <c r="J411" s="79">
        <v>51237976</v>
      </c>
      <c r="K411" s="79">
        <v>57600793</v>
      </c>
      <c r="L411" s="79">
        <v>61652344</v>
      </c>
      <c r="M411" s="79">
        <v>61928439</v>
      </c>
      <c r="N411" s="79">
        <v>63439782</v>
      </c>
      <c r="O411" s="79">
        <v>63581258</v>
      </c>
      <c r="P411" s="79">
        <v>68831010</v>
      </c>
      <c r="Q411" s="79">
        <v>75144383</v>
      </c>
      <c r="R411" s="79">
        <v>80589008</v>
      </c>
      <c r="S411" s="79">
        <v>82512537</v>
      </c>
      <c r="T411" s="79">
        <v>76574081</v>
      </c>
      <c r="U411" s="79">
        <v>74006108</v>
      </c>
      <c r="V411" s="79">
        <v>78556020</v>
      </c>
      <c r="W411" s="79">
        <v>83222532</v>
      </c>
      <c r="X411" s="79">
        <v>91848930</v>
      </c>
      <c r="Y411" s="79">
        <v>92525399</v>
      </c>
      <c r="Z411" s="79">
        <v>97394094</v>
      </c>
      <c r="AA411" s="79">
        <v>98177174</v>
      </c>
      <c r="AB411" s="79">
        <v>102883224</v>
      </c>
      <c r="AC411" s="79">
        <v>118160895</v>
      </c>
      <c r="AD411" s="101"/>
      <c r="AF411" s="118" t="s">
        <v>519</v>
      </c>
      <c r="AG411" s="101"/>
      <c r="AI411" s="95" t="str">
        <f t="shared" si="6"/>
        <v>a</v>
      </c>
    </row>
    <row r="412" spans="1:35" x14ac:dyDescent="0.2">
      <c r="A412" s="100" t="s">
        <v>449</v>
      </c>
      <c r="B412" s="100" t="s">
        <v>157</v>
      </c>
      <c r="C412" s="79">
        <v>20340279</v>
      </c>
      <c r="D412" s="79">
        <v>18003838</v>
      </c>
      <c r="E412" s="79">
        <v>18422298</v>
      </c>
      <c r="F412" s="79">
        <v>17773505</v>
      </c>
      <c r="G412" s="79">
        <v>16401270</v>
      </c>
      <c r="H412" s="79">
        <v>16438343</v>
      </c>
      <c r="I412" s="79">
        <v>21477629</v>
      </c>
      <c r="J412" s="79">
        <v>22987906</v>
      </c>
      <c r="K412" s="79">
        <v>25010844</v>
      </c>
      <c r="L412" s="79">
        <v>27902032</v>
      </c>
      <c r="M412" s="79">
        <v>30078584</v>
      </c>
      <c r="N412" s="79">
        <v>37132955</v>
      </c>
      <c r="O412" s="79">
        <v>41854248</v>
      </c>
      <c r="P412" s="79">
        <v>49132091</v>
      </c>
      <c r="Q412" s="79">
        <v>52112226</v>
      </c>
      <c r="R412" s="79">
        <v>50567004</v>
      </c>
      <c r="S412" s="79">
        <v>50503034</v>
      </c>
      <c r="T412" s="79">
        <v>44571388</v>
      </c>
      <c r="U412" s="79">
        <v>40560613</v>
      </c>
      <c r="V412" s="79">
        <v>43467223</v>
      </c>
      <c r="W412" s="79">
        <v>43118252</v>
      </c>
      <c r="X412" s="79">
        <v>42919497</v>
      </c>
      <c r="Y412" s="79">
        <v>45418345</v>
      </c>
      <c r="Z412" s="79">
        <v>48818708</v>
      </c>
      <c r="AA412" s="79">
        <v>47100442</v>
      </c>
      <c r="AB412" s="79">
        <v>48406409</v>
      </c>
      <c r="AC412" s="79">
        <v>51088417</v>
      </c>
      <c r="AD412" s="101"/>
      <c r="AF412" s="118" t="s">
        <v>519</v>
      </c>
      <c r="AG412" s="101"/>
      <c r="AI412" s="95" t="str">
        <f t="shared" si="6"/>
        <v>a</v>
      </c>
    </row>
    <row r="413" spans="1:35" x14ac:dyDescent="0.2">
      <c r="A413" s="100" t="s">
        <v>450</v>
      </c>
      <c r="B413" s="100" t="s">
        <v>157</v>
      </c>
      <c r="C413" s="79">
        <v>3569127</v>
      </c>
      <c r="D413" s="79">
        <v>3029136</v>
      </c>
      <c r="E413" s="79">
        <v>3139255</v>
      </c>
      <c r="F413" s="79">
        <v>3220066</v>
      </c>
      <c r="G413" s="79">
        <v>3824257</v>
      </c>
      <c r="H413" s="79">
        <v>3565683</v>
      </c>
      <c r="I413" s="79">
        <v>3655302</v>
      </c>
      <c r="J413" s="79">
        <v>3739126</v>
      </c>
      <c r="K413" s="79">
        <v>4116620</v>
      </c>
      <c r="L413" s="79">
        <v>4290855</v>
      </c>
      <c r="M413" s="79">
        <v>4285498</v>
      </c>
      <c r="N413" s="79">
        <v>4186289</v>
      </c>
      <c r="O413" s="79">
        <v>4249884</v>
      </c>
      <c r="P413" s="79">
        <v>4822674</v>
      </c>
      <c r="Q413" s="79">
        <v>5207308</v>
      </c>
      <c r="R413" s="79">
        <v>5682839</v>
      </c>
      <c r="S413" s="79">
        <v>5780326</v>
      </c>
      <c r="T413" s="79">
        <v>5409255</v>
      </c>
      <c r="U413" s="79">
        <v>4539090</v>
      </c>
      <c r="V413" s="79">
        <v>4842011</v>
      </c>
      <c r="W413" s="79">
        <v>5054076</v>
      </c>
      <c r="X413" s="79">
        <v>5547159</v>
      </c>
      <c r="Y413" s="79">
        <v>5943027</v>
      </c>
      <c r="Z413" s="79">
        <v>6497148</v>
      </c>
      <c r="AA413" s="79">
        <v>6940974</v>
      </c>
      <c r="AB413" s="79">
        <v>7351064</v>
      </c>
      <c r="AC413" s="79">
        <v>7502221</v>
      </c>
      <c r="AD413" s="101"/>
      <c r="AF413" s="118" t="s">
        <v>519</v>
      </c>
      <c r="AG413" s="101"/>
      <c r="AI413" s="95" t="str">
        <f t="shared" si="6"/>
        <v>a</v>
      </c>
    </row>
    <row r="414" spans="1:35" x14ac:dyDescent="0.2">
      <c r="A414" s="100" t="s">
        <v>451</v>
      </c>
      <c r="B414" s="100" t="s">
        <v>159</v>
      </c>
      <c r="C414" s="79">
        <v>14791939</v>
      </c>
      <c r="D414" s="79">
        <v>14261657</v>
      </c>
      <c r="E414" s="79">
        <v>14840073</v>
      </c>
      <c r="F414" s="79">
        <v>15300379</v>
      </c>
      <c r="G414" s="79">
        <v>17940068</v>
      </c>
      <c r="H414" s="79">
        <v>19235588</v>
      </c>
      <c r="I414" s="79">
        <v>20791612</v>
      </c>
      <c r="J414" s="79">
        <v>19605369</v>
      </c>
      <c r="K414" s="79">
        <v>22833396</v>
      </c>
      <c r="L414" s="79">
        <v>27294866</v>
      </c>
      <c r="M414" s="79">
        <v>24070998</v>
      </c>
      <c r="N414" s="79">
        <v>20906293</v>
      </c>
      <c r="O414" s="79">
        <v>21676033</v>
      </c>
      <c r="P414" s="79">
        <v>22980859</v>
      </c>
      <c r="Q414" s="79">
        <v>23323065</v>
      </c>
      <c r="R414" s="79">
        <v>26444715</v>
      </c>
      <c r="S414" s="79">
        <v>27952501</v>
      </c>
      <c r="T414" s="79">
        <v>27222736</v>
      </c>
      <c r="U414" s="79">
        <v>25745022</v>
      </c>
      <c r="V414" s="79">
        <v>27676673</v>
      </c>
      <c r="W414" s="79">
        <v>29766922</v>
      </c>
      <c r="X414" s="79">
        <v>32263371</v>
      </c>
      <c r="Y414" s="79">
        <v>34450270</v>
      </c>
      <c r="Z414" s="79">
        <v>37526988</v>
      </c>
      <c r="AA414" s="79">
        <v>40051457</v>
      </c>
      <c r="AB414" s="79">
        <v>40513942</v>
      </c>
      <c r="AC414" s="79">
        <v>42874861</v>
      </c>
      <c r="AD414" s="101"/>
      <c r="AF414" s="118" t="s">
        <v>522</v>
      </c>
      <c r="AG414" s="101"/>
      <c r="AI414" s="95" t="str">
        <f t="shared" si="6"/>
        <v>b</v>
      </c>
    </row>
    <row r="415" spans="1:35" x14ac:dyDescent="0.2">
      <c r="A415" s="100" t="s">
        <v>160</v>
      </c>
      <c r="B415" s="100" t="s">
        <v>159</v>
      </c>
      <c r="C415" s="79">
        <v>20043053</v>
      </c>
      <c r="D415" s="79">
        <v>16228455</v>
      </c>
      <c r="E415" s="79">
        <v>16873662</v>
      </c>
      <c r="F415" s="79">
        <v>18414161</v>
      </c>
      <c r="G415" s="79">
        <v>22124015</v>
      </c>
      <c r="H415" s="79">
        <v>22177971</v>
      </c>
      <c r="I415" s="79">
        <v>31771936</v>
      </c>
      <c r="J415" s="79">
        <v>23049818</v>
      </c>
      <c r="K415" s="79">
        <v>28034690</v>
      </c>
      <c r="L415" s="79">
        <v>29236491</v>
      </c>
      <c r="M415" s="79">
        <v>28945492</v>
      </c>
      <c r="N415" s="79">
        <v>24734229</v>
      </c>
      <c r="O415" s="79">
        <v>23346811</v>
      </c>
      <c r="P415" s="79">
        <v>27086776</v>
      </c>
      <c r="Q415" s="79">
        <v>31318597</v>
      </c>
      <c r="R415" s="79">
        <v>35957558</v>
      </c>
      <c r="S415" s="79">
        <v>36190335</v>
      </c>
      <c r="T415" s="79">
        <v>36414356</v>
      </c>
      <c r="U415" s="79">
        <v>31888831</v>
      </c>
      <c r="V415" s="79">
        <v>37215425</v>
      </c>
      <c r="W415" s="79">
        <v>40407726</v>
      </c>
      <c r="X415" s="79">
        <v>45994256</v>
      </c>
      <c r="Y415" s="79">
        <v>57887640</v>
      </c>
      <c r="Z415" s="79">
        <v>74738184</v>
      </c>
      <c r="AA415" s="79">
        <v>56877269</v>
      </c>
      <c r="AB415" s="79">
        <v>70732343</v>
      </c>
      <c r="AC415" s="79">
        <v>71306797</v>
      </c>
      <c r="AD415" s="101"/>
      <c r="AF415" s="118" t="s">
        <v>524</v>
      </c>
      <c r="AG415" s="101"/>
      <c r="AI415" s="95" t="str">
        <f t="shared" si="6"/>
        <v>d</v>
      </c>
    </row>
    <row r="416" spans="1:35" x14ac:dyDescent="0.2">
      <c r="A416" s="100" t="s">
        <v>161</v>
      </c>
      <c r="B416" s="100" t="s">
        <v>159</v>
      </c>
      <c r="C416" s="79">
        <v>10977192</v>
      </c>
      <c r="D416" s="79">
        <v>11027192</v>
      </c>
      <c r="E416" s="79">
        <v>12810428</v>
      </c>
      <c r="F416" s="79">
        <v>13276722</v>
      </c>
      <c r="G416" s="79">
        <v>15657576</v>
      </c>
      <c r="H416" s="79">
        <v>14260180</v>
      </c>
      <c r="I416" s="79">
        <v>15797530</v>
      </c>
      <c r="J416" s="79">
        <v>16885854</v>
      </c>
      <c r="K416" s="79">
        <v>19962172</v>
      </c>
      <c r="L416" s="79">
        <v>24167037</v>
      </c>
      <c r="M416" s="79">
        <v>24267200</v>
      </c>
      <c r="N416" s="79">
        <v>24090811</v>
      </c>
      <c r="O416" s="79">
        <v>27073912</v>
      </c>
      <c r="P416" s="79">
        <v>27632865</v>
      </c>
      <c r="Q416" s="79">
        <v>31967077</v>
      </c>
      <c r="R416" s="79">
        <v>33561706</v>
      </c>
      <c r="S416" s="79">
        <v>33780525</v>
      </c>
      <c r="T416" s="79">
        <v>29731591</v>
      </c>
      <c r="U416" s="79">
        <v>30518307</v>
      </c>
      <c r="V416" s="79">
        <v>30291884</v>
      </c>
      <c r="W416" s="79">
        <v>31834904</v>
      </c>
      <c r="X416" s="79">
        <v>29801230</v>
      </c>
      <c r="Y416" s="79">
        <v>31068118</v>
      </c>
      <c r="Z416" s="79">
        <v>37625717</v>
      </c>
      <c r="AA416" s="79">
        <v>40531447</v>
      </c>
      <c r="AB416" s="79">
        <v>41174479</v>
      </c>
      <c r="AC416" s="79">
        <v>42749779</v>
      </c>
      <c r="AD416" s="101"/>
      <c r="AF416" s="118" t="s">
        <v>522</v>
      </c>
      <c r="AG416" s="101"/>
      <c r="AI416" s="95" t="str">
        <f t="shared" si="6"/>
        <v>b</v>
      </c>
    </row>
    <row r="417" spans="1:35" x14ac:dyDescent="0.2">
      <c r="A417" s="100" t="s">
        <v>162</v>
      </c>
      <c r="B417" s="100" t="s">
        <v>159</v>
      </c>
      <c r="C417" s="79">
        <v>10051490</v>
      </c>
      <c r="D417" s="79">
        <v>9777113</v>
      </c>
      <c r="E417" s="79">
        <v>9860902</v>
      </c>
      <c r="F417" s="79">
        <v>9720002</v>
      </c>
      <c r="G417" s="79">
        <v>10794453</v>
      </c>
      <c r="H417" s="79">
        <v>10844647</v>
      </c>
      <c r="I417" s="79">
        <v>11970679</v>
      </c>
      <c r="J417" s="79">
        <v>12393964</v>
      </c>
      <c r="K417" s="79">
        <v>13730980</v>
      </c>
      <c r="L417" s="79">
        <v>15646726</v>
      </c>
      <c r="M417" s="79">
        <v>15186978</v>
      </c>
      <c r="N417" s="79">
        <v>15325637</v>
      </c>
      <c r="O417" s="79">
        <v>15546994</v>
      </c>
      <c r="P417" s="79">
        <v>17445865</v>
      </c>
      <c r="Q417" s="79">
        <v>19717501</v>
      </c>
      <c r="R417" s="79">
        <v>21439163</v>
      </c>
      <c r="S417" s="79">
        <v>30045934</v>
      </c>
      <c r="T417" s="79">
        <v>22330071</v>
      </c>
      <c r="U417" s="79">
        <v>21863926</v>
      </c>
      <c r="V417" s="79">
        <v>22814343</v>
      </c>
      <c r="W417" s="79">
        <v>23251871</v>
      </c>
      <c r="X417" s="79">
        <v>24783973</v>
      </c>
      <c r="Y417" s="79">
        <v>26369106</v>
      </c>
      <c r="Z417" s="79">
        <v>28710452</v>
      </c>
      <c r="AA417" s="79">
        <v>30666848</v>
      </c>
      <c r="AB417" s="79">
        <v>32043579</v>
      </c>
      <c r="AC417" s="79">
        <v>35148869</v>
      </c>
      <c r="AD417" s="101"/>
      <c r="AF417" s="118" t="s">
        <v>522</v>
      </c>
      <c r="AG417" s="101"/>
      <c r="AI417" s="95" t="str">
        <f t="shared" si="6"/>
        <v>b</v>
      </c>
    </row>
    <row r="418" spans="1:35" x14ac:dyDescent="0.2">
      <c r="A418" s="100" t="s">
        <v>452</v>
      </c>
      <c r="B418" s="100" t="s">
        <v>159</v>
      </c>
      <c r="C418" s="79">
        <v>1410477</v>
      </c>
      <c r="D418" s="79">
        <v>1392942</v>
      </c>
      <c r="E418" s="79">
        <v>1572421</v>
      </c>
      <c r="F418" s="79">
        <v>1680625</v>
      </c>
      <c r="G418" s="79">
        <v>2035200</v>
      </c>
      <c r="H418" s="79">
        <v>2026945</v>
      </c>
      <c r="I418" s="79">
        <v>2048601</v>
      </c>
      <c r="J418" s="79">
        <v>2280661</v>
      </c>
      <c r="K418" s="79">
        <v>2558618</v>
      </c>
      <c r="L418" s="79">
        <v>2808096</v>
      </c>
      <c r="M418" s="79">
        <v>3315969</v>
      </c>
      <c r="N418" s="79">
        <v>2978796</v>
      </c>
      <c r="O418" s="79">
        <v>3046361</v>
      </c>
      <c r="P418" s="79">
        <v>3638997</v>
      </c>
      <c r="Q418" s="79">
        <v>3929240</v>
      </c>
      <c r="R418" s="79">
        <v>4499701</v>
      </c>
      <c r="S418" s="79">
        <v>6138784</v>
      </c>
      <c r="T418" s="79">
        <v>4776999</v>
      </c>
      <c r="U418" s="79">
        <v>4384928</v>
      </c>
      <c r="V418" s="79">
        <v>4652029</v>
      </c>
      <c r="W418" s="79">
        <v>4609719</v>
      </c>
      <c r="X418" s="79">
        <v>4918131</v>
      </c>
      <c r="Y418" s="79">
        <v>5377850</v>
      </c>
      <c r="Z418" s="79">
        <v>6050865</v>
      </c>
      <c r="AA418" s="79">
        <v>6304214</v>
      </c>
      <c r="AB418" s="79">
        <v>6774591</v>
      </c>
      <c r="AC418" s="79">
        <v>7285613</v>
      </c>
      <c r="AD418" s="101"/>
      <c r="AF418" s="118" t="s">
        <v>524</v>
      </c>
      <c r="AG418" s="101"/>
      <c r="AI418" s="95" t="str">
        <f t="shared" si="6"/>
        <v>d</v>
      </c>
    </row>
    <row r="419" spans="1:35" x14ac:dyDescent="0.2">
      <c r="A419" s="100" t="s">
        <v>453</v>
      </c>
      <c r="B419" s="100" t="s">
        <v>159</v>
      </c>
      <c r="C419" s="79">
        <v>11045500</v>
      </c>
      <c r="D419" s="79">
        <v>10989022</v>
      </c>
      <c r="E419" s="79">
        <v>10898589</v>
      </c>
      <c r="F419" s="79">
        <v>10807793</v>
      </c>
      <c r="G419" s="79">
        <v>12460016</v>
      </c>
      <c r="H419" s="79">
        <v>14352530</v>
      </c>
      <c r="I419" s="79">
        <v>14847617</v>
      </c>
      <c r="J419" s="79">
        <v>15590800</v>
      </c>
      <c r="K419" s="79">
        <v>18626400</v>
      </c>
      <c r="L419" s="79">
        <v>21769347</v>
      </c>
      <c r="M419" s="79">
        <v>18677405</v>
      </c>
      <c r="N419" s="79">
        <v>17980003</v>
      </c>
      <c r="O419" s="79">
        <v>16542521</v>
      </c>
      <c r="P419" s="79">
        <v>19491808</v>
      </c>
      <c r="Q419" s="79">
        <v>24936999</v>
      </c>
      <c r="R419" s="79">
        <v>24868012</v>
      </c>
      <c r="S419" s="79">
        <v>25925519</v>
      </c>
      <c r="T419" s="79">
        <v>30986111</v>
      </c>
      <c r="U419" s="79">
        <v>23224129</v>
      </c>
      <c r="V419" s="79">
        <v>24358927</v>
      </c>
      <c r="W419" s="79">
        <v>24616202</v>
      </c>
      <c r="X419" s="79">
        <v>27417030</v>
      </c>
      <c r="Y419" s="79">
        <v>26700447</v>
      </c>
      <c r="Z419" s="79">
        <v>28307640</v>
      </c>
      <c r="AA419" s="79">
        <v>27789449</v>
      </c>
      <c r="AB419" s="79">
        <v>30139274</v>
      </c>
      <c r="AC419" s="79">
        <v>30656828</v>
      </c>
      <c r="AD419" s="101"/>
      <c r="AF419" s="118" t="s">
        <v>525</v>
      </c>
      <c r="AG419" s="101"/>
      <c r="AI419" s="95" t="str">
        <f t="shared" si="6"/>
        <v>e</v>
      </c>
    </row>
    <row r="420" spans="1:35" x14ac:dyDescent="0.2">
      <c r="A420" s="100" t="s">
        <v>454</v>
      </c>
      <c r="B420" s="100" t="s">
        <v>159</v>
      </c>
      <c r="C420" s="79">
        <v>24373593</v>
      </c>
      <c r="D420" s="79">
        <v>23326081</v>
      </c>
      <c r="E420" s="79">
        <v>23082187</v>
      </c>
      <c r="F420" s="79">
        <v>22402039</v>
      </c>
      <c r="G420" s="79">
        <v>24704705</v>
      </c>
      <c r="H420" s="79">
        <v>28876708</v>
      </c>
      <c r="I420" s="79">
        <v>28618943</v>
      </c>
      <c r="J420" s="79">
        <v>32669437</v>
      </c>
      <c r="K420" s="79">
        <v>38297639</v>
      </c>
      <c r="L420" s="79">
        <v>43639044</v>
      </c>
      <c r="M420" s="79">
        <v>35802670</v>
      </c>
      <c r="N420" s="79">
        <v>34998477</v>
      </c>
      <c r="O420" s="79">
        <v>30697092</v>
      </c>
      <c r="P420" s="79">
        <v>37427387</v>
      </c>
      <c r="Q420" s="79">
        <v>42763140</v>
      </c>
      <c r="R420" s="79">
        <v>45280936</v>
      </c>
      <c r="S420" s="79">
        <v>45108585</v>
      </c>
      <c r="T420" s="79">
        <v>44383708</v>
      </c>
      <c r="U420" s="79">
        <v>41518151</v>
      </c>
      <c r="V420" s="79">
        <v>43352597</v>
      </c>
      <c r="W420" s="79">
        <v>47031536</v>
      </c>
      <c r="X420" s="79">
        <v>52569144</v>
      </c>
      <c r="Y420" s="79">
        <v>60076067</v>
      </c>
      <c r="Z420" s="79">
        <v>61641786</v>
      </c>
      <c r="AA420" s="79">
        <v>69417205</v>
      </c>
      <c r="AB420" s="79">
        <v>74229358</v>
      </c>
      <c r="AC420" s="79">
        <v>78717914</v>
      </c>
      <c r="AD420" s="101"/>
      <c r="AF420" s="118" t="s">
        <v>522</v>
      </c>
      <c r="AG420" s="101"/>
      <c r="AI420" s="95" t="str">
        <f t="shared" si="6"/>
        <v>b</v>
      </c>
    </row>
    <row r="421" spans="1:35" x14ac:dyDescent="0.2">
      <c r="A421" s="100" t="s">
        <v>455</v>
      </c>
      <c r="B421" s="100" t="s">
        <v>159</v>
      </c>
      <c r="C421" s="79">
        <v>548874</v>
      </c>
      <c r="D421" s="79">
        <v>507313</v>
      </c>
      <c r="E421" s="79">
        <v>525505</v>
      </c>
      <c r="F421" s="79">
        <v>624954</v>
      </c>
      <c r="G421" s="79">
        <v>706157</v>
      </c>
      <c r="H421" s="79">
        <v>797419</v>
      </c>
      <c r="I421" s="79">
        <v>752272</v>
      </c>
      <c r="J421" s="79">
        <v>840727</v>
      </c>
      <c r="K421" s="79">
        <v>953020</v>
      </c>
      <c r="L421" s="79">
        <v>950424</v>
      </c>
      <c r="M421" s="79">
        <v>996488</v>
      </c>
      <c r="N421" s="79">
        <v>958393</v>
      </c>
      <c r="O421" s="79">
        <v>1008589</v>
      </c>
      <c r="P421" s="79">
        <v>1042422</v>
      </c>
      <c r="Q421" s="79">
        <v>1275733</v>
      </c>
      <c r="R421" s="79">
        <v>1597212</v>
      </c>
      <c r="S421" s="79">
        <v>1657447</v>
      </c>
      <c r="T421" s="79">
        <v>1595824</v>
      </c>
      <c r="U421" s="79">
        <v>1541560</v>
      </c>
      <c r="V421" s="79">
        <v>1534349</v>
      </c>
      <c r="W421" s="79">
        <v>1511318</v>
      </c>
      <c r="X421" s="79">
        <v>1650436</v>
      </c>
      <c r="Y421" s="79">
        <v>1706016</v>
      </c>
      <c r="Z421" s="79">
        <v>1805836</v>
      </c>
      <c r="AA421" s="79">
        <v>1964469</v>
      </c>
      <c r="AB421" s="79">
        <v>2115277</v>
      </c>
      <c r="AC421" s="79">
        <v>2329938</v>
      </c>
      <c r="AD421" s="101"/>
      <c r="AF421" s="118" t="s">
        <v>526</v>
      </c>
      <c r="AG421" s="101"/>
      <c r="AI421" s="95" t="str">
        <f t="shared" si="6"/>
        <v>f</v>
      </c>
    </row>
    <row r="422" spans="1:35" x14ac:dyDescent="0.2">
      <c r="A422" s="100" t="s">
        <v>163</v>
      </c>
      <c r="B422" s="100" t="s">
        <v>159</v>
      </c>
      <c r="C422" s="79">
        <v>7388786</v>
      </c>
      <c r="D422" s="79">
        <v>6956194</v>
      </c>
      <c r="E422" s="79">
        <v>6288175</v>
      </c>
      <c r="F422" s="79">
        <v>6185407</v>
      </c>
      <c r="G422" s="79">
        <v>6650433</v>
      </c>
      <c r="H422" s="79">
        <v>7040511</v>
      </c>
      <c r="I422" s="79">
        <v>8311003</v>
      </c>
      <c r="J422" s="79">
        <v>9380228</v>
      </c>
      <c r="K422" s="79">
        <v>10981302</v>
      </c>
      <c r="L422" s="79">
        <v>13972902</v>
      </c>
      <c r="M422" s="79">
        <v>12930236</v>
      </c>
      <c r="N422" s="79">
        <v>12423285</v>
      </c>
      <c r="O422" s="79">
        <v>12268901</v>
      </c>
      <c r="P422" s="79">
        <v>13858107</v>
      </c>
      <c r="Q422" s="79">
        <v>15530159</v>
      </c>
      <c r="R422" s="79">
        <v>16765694</v>
      </c>
      <c r="S422" s="79">
        <v>18027232</v>
      </c>
      <c r="T422" s="79">
        <v>16126348</v>
      </c>
      <c r="U422" s="79">
        <v>15481239</v>
      </c>
      <c r="V422" s="79">
        <v>15770638</v>
      </c>
      <c r="W422" s="79">
        <v>17455053</v>
      </c>
      <c r="X422" s="79">
        <v>22340814</v>
      </c>
      <c r="Y422" s="79">
        <v>22362388</v>
      </c>
      <c r="Z422" s="79">
        <v>24831600</v>
      </c>
      <c r="AA422" s="79">
        <v>26404638</v>
      </c>
      <c r="AB422" s="79">
        <v>26948286</v>
      </c>
      <c r="AC422" s="79">
        <v>28864212</v>
      </c>
      <c r="AD422" s="101"/>
      <c r="AF422" s="118" t="s">
        <v>519</v>
      </c>
      <c r="AG422" s="101"/>
      <c r="AI422" s="95" t="str">
        <f t="shared" si="6"/>
        <v>a</v>
      </c>
    </row>
    <row r="423" spans="1:35" x14ac:dyDescent="0.2">
      <c r="A423" s="100" t="s">
        <v>164</v>
      </c>
      <c r="B423" s="100" t="s">
        <v>159</v>
      </c>
      <c r="C423" s="79">
        <v>38134000</v>
      </c>
      <c r="D423" s="79">
        <v>39950855</v>
      </c>
      <c r="E423" s="79">
        <v>40999514</v>
      </c>
      <c r="F423" s="79">
        <v>44439138</v>
      </c>
      <c r="G423" s="79">
        <v>50675847</v>
      </c>
      <c r="H423" s="79">
        <v>63681998</v>
      </c>
      <c r="I423" s="79">
        <v>56709653</v>
      </c>
      <c r="J423" s="79">
        <v>56602811</v>
      </c>
      <c r="K423" s="79">
        <v>64253302</v>
      </c>
      <c r="L423" s="79">
        <v>86934785</v>
      </c>
      <c r="M423" s="79">
        <v>71806642</v>
      </c>
      <c r="N423" s="79">
        <v>64769438</v>
      </c>
      <c r="O423" s="79">
        <v>54660150</v>
      </c>
      <c r="P423" s="79">
        <v>69709680</v>
      </c>
      <c r="Q423" s="79">
        <v>71856912</v>
      </c>
      <c r="R423" s="79">
        <v>81339388</v>
      </c>
      <c r="S423" s="79">
        <v>84893744</v>
      </c>
      <c r="T423" s="79">
        <v>80048731</v>
      </c>
      <c r="U423" s="79">
        <v>76632264</v>
      </c>
      <c r="V423" s="79">
        <v>73093117</v>
      </c>
      <c r="W423" s="79">
        <v>88919543</v>
      </c>
      <c r="X423" s="79">
        <v>95885538</v>
      </c>
      <c r="Y423" s="79">
        <v>103058018</v>
      </c>
      <c r="Z423" s="79">
        <v>117678000</v>
      </c>
      <c r="AA423" s="79">
        <v>123310000</v>
      </c>
      <c r="AB423" s="79">
        <v>114319494</v>
      </c>
      <c r="AC423" s="79">
        <v>163389304</v>
      </c>
      <c r="AD423" s="101"/>
      <c r="AF423" s="118" t="s">
        <v>519</v>
      </c>
      <c r="AG423" s="101"/>
      <c r="AI423" s="95" t="str">
        <f t="shared" si="6"/>
        <v>a</v>
      </c>
    </row>
    <row r="424" spans="1:35" x14ac:dyDescent="0.2">
      <c r="A424" s="100" t="s">
        <v>165</v>
      </c>
      <c r="B424" s="100" t="s">
        <v>159</v>
      </c>
      <c r="C424" s="79">
        <v>37905170</v>
      </c>
      <c r="D424" s="79">
        <v>37646326</v>
      </c>
      <c r="E424" s="79">
        <v>39149562</v>
      </c>
      <c r="F424" s="79">
        <v>40410746</v>
      </c>
      <c r="G424" s="79">
        <v>50759813</v>
      </c>
      <c r="H424" s="79">
        <v>52607915</v>
      </c>
      <c r="I424" s="79">
        <v>59201459</v>
      </c>
      <c r="J424" s="79">
        <v>51858276</v>
      </c>
      <c r="K424" s="79">
        <v>64097049</v>
      </c>
      <c r="L424" s="79">
        <v>73728033</v>
      </c>
      <c r="M424" s="79">
        <v>77172256</v>
      </c>
      <c r="N424" s="79">
        <v>74994076</v>
      </c>
      <c r="O424" s="79">
        <v>62277000</v>
      </c>
      <c r="P424" s="79">
        <v>66849000</v>
      </c>
      <c r="Q424" s="79">
        <v>74226000</v>
      </c>
      <c r="R424" s="79">
        <v>81862000</v>
      </c>
      <c r="S424" s="79">
        <v>86273000</v>
      </c>
      <c r="T424" s="79">
        <v>87626000</v>
      </c>
      <c r="U424" s="79">
        <v>83782000</v>
      </c>
      <c r="V424" s="79">
        <v>90247000</v>
      </c>
      <c r="W424" s="79">
        <v>118920000</v>
      </c>
      <c r="X424" s="79">
        <v>104618380</v>
      </c>
      <c r="Y424" s="79">
        <v>109335470</v>
      </c>
      <c r="Z424" s="79">
        <v>118993648</v>
      </c>
      <c r="AA424" s="79">
        <v>129922158</v>
      </c>
      <c r="AB424" s="79">
        <v>130952528</v>
      </c>
      <c r="AC424" s="79">
        <v>140551083</v>
      </c>
      <c r="AD424" s="101"/>
      <c r="AF424" s="118" t="s">
        <v>519</v>
      </c>
      <c r="AG424" s="101"/>
      <c r="AI424" s="95" t="str">
        <f t="shared" si="6"/>
        <v>a</v>
      </c>
    </row>
    <row r="425" spans="1:35" x14ac:dyDescent="0.2">
      <c r="A425" s="100" t="s">
        <v>166</v>
      </c>
      <c r="B425" s="100" t="s">
        <v>159</v>
      </c>
      <c r="C425" s="79">
        <v>305337230</v>
      </c>
      <c r="D425" s="79">
        <v>308028863</v>
      </c>
      <c r="E425" s="79">
        <v>316013148</v>
      </c>
      <c r="F425" s="79">
        <v>322771556</v>
      </c>
      <c r="G425" s="79">
        <v>359112976</v>
      </c>
      <c r="H425" s="79">
        <v>371557084</v>
      </c>
      <c r="I425" s="79">
        <v>446087227</v>
      </c>
      <c r="J425" s="79">
        <v>459108450</v>
      </c>
      <c r="K425" s="79">
        <v>500800021</v>
      </c>
      <c r="L425" s="79">
        <v>589770266</v>
      </c>
      <c r="M425" s="79">
        <v>554941681</v>
      </c>
      <c r="N425" s="79">
        <v>528113775</v>
      </c>
      <c r="O425" s="79">
        <v>505860041</v>
      </c>
      <c r="P425" s="79">
        <v>572560867</v>
      </c>
      <c r="Q425" s="79">
        <v>632811830</v>
      </c>
      <c r="R425" s="79">
        <v>704610565</v>
      </c>
      <c r="S425" s="79">
        <v>729234046</v>
      </c>
      <c r="T425" s="79">
        <v>679605068</v>
      </c>
      <c r="U425" s="79">
        <v>623688415</v>
      </c>
      <c r="V425" s="79">
        <v>647403063</v>
      </c>
      <c r="W425" s="79">
        <v>691675313</v>
      </c>
      <c r="X425" s="79">
        <v>721461273</v>
      </c>
      <c r="Y425" s="79">
        <v>740815969</v>
      </c>
      <c r="Z425" s="79">
        <v>785180601</v>
      </c>
      <c r="AA425" s="79">
        <v>834455591</v>
      </c>
      <c r="AB425" s="79">
        <v>847552966</v>
      </c>
      <c r="AC425" s="79">
        <v>942336252</v>
      </c>
      <c r="AD425" s="101"/>
      <c r="AF425" s="118" t="s">
        <v>519</v>
      </c>
      <c r="AG425" s="101"/>
      <c r="AI425" s="95" t="str">
        <f t="shared" si="6"/>
        <v>a</v>
      </c>
    </row>
    <row r="426" spans="1:35" x14ac:dyDescent="0.2">
      <c r="A426" s="100" t="s">
        <v>159</v>
      </c>
      <c r="B426" s="100" t="s">
        <v>159</v>
      </c>
      <c r="C426" s="79">
        <v>62322379</v>
      </c>
      <c r="D426" s="79">
        <v>63088127</v>
      </c>
      <c r="E426" s="79">
        <v>63916284</v>
      </c>
      <c r="F426" s="79">
        <v>64220852</v>
      </c>
      <c r="G426" s="79">
        <v>76846047</v>
      </c>
      <c r="H426" s="79">
        <v>87772567</v>
      </c>
      <c r="I426" s="79">
        <v>89461504</v>
      </c>
      <c r="J426" s="79">
        <v>83455968</v>
      </c>
      <c r="K426" s="79">
        <v>99238102</v>
      </c>
      <c r="L426" s="79">
        <v>116883317</v>
      </c>
      <c r="M426" s="79">
        <v>111032560</v>
      </c>
      <c r="N426" s="79">
        <v>98322465</v>
      </c>
      <c r="O426" s="79">
        <v>84311236</v>
      </c>
      <c r="P426" s="79">
        <v>92968834</v>
      </c>
      <c r="Q426" s="79">
        <v>93969909</v>
      </c>
      <c r="R426" s="79">
        <v>109148850</v>
      </c>
      <c r="S426" s="79">
        <v>92660597</v>
      </c>
      <c r="T426" s="79">
        <v>104781636</v>
      </c>
      <c r="U426" s="79">
        <v>94967274</v>
      </c>
      <c r="V426" s="79">
        <v>104122710</v>
      </c>
      <c r="W426" s="79">
        <v>109817820</v>
      </c>
      <c r="X426" s="79">
        <v>114441686</v>
      </c>
      <c r="Y426" s="79">
        <v>133316681</v>
      </c>
      <c r="Z426" s="79">
        <v>143432469</v>
      </c>
      <c r="AA426" s="79">
        <v>170305791</v>
      </c>
      <c r="AB426" s="79">
        <v>180191489</v>
      </c>
      <c r="AC426" s="79">
        <v>177090531</v>
      </c>
      <c r="AD426" s="101"/>
      <c r="AF426" s="118" t="s">
        <v>519</v>
      </c>
      <c r="AG426" s="101"/>
      <c r="AI426" s="95" t="str">
        <f t="shared" si="6"/>
        <v>a</v>
      </c>
    </row>
    <row r="427" spans="1:35" x14ac:dyDescent="0.2">
      <c r="A427" s="100" t="s">
        <v>167</v>
      </c>
      <c r="B427" s="100" t="s">
        <v>159</v>
      </c>
      <c r="C427" s="79">
        <v>5283276</v>
      </c>
      <c r="D427" s="79">
        <v>5153485</v>
      </c>
      <c r="E427" s="79">
        <v>5523285</v>
      </c>
      <c r="F427" s="79">
        <v>6433054</v>
      </c>
      <c r="G427" s="79">
        <v>6402860</v>
      </c>
      <c r="H427" s="79">
        <v>7536094</v>
      </c>
      <c r="I427" s="79">
        <v>6659247</v>
      </c>
      <c r="J427" s="79">
        <v>7447296</v>
      </c>
      <c r="K427" s="79">
        <v>8545884</v>
      </c>
      <c r="L427" s="79">
        <v>8366818</v>
      </c>
      <c r="M427" s="79">
        <v>9254768</v>
      </c>
      <c r="N427" s="79">
        <v>9622905</v>
      </c>
      <c r="O427" s="79">
        <v>9324564</v>
      </c>
      <c r="P427" s="79">
        <v>8840041</v>
      </c>
      <c r="Q427" s="79">
        <v>10546178</v>
      </c>
      <c r="R427" s="79">
        <v>11587513</v>
      </c>
      <c r="S427" s="79">
        <v>12290370</v>
      </c>
      <c r="T427" s="79">
        <v>12237983</v>
      </c>
      <c r="U427" s="79">
        <v>11764855</v>
      </c>
      <c r="V427" s="79">
        <v>11902006</v>
      </c>
      <c r="W427" s="79">
        <v>12262185</v>
      </c>
      <c r="X427" s="79">
        <v>13333656</v>
      </c>
      <c r="Y427" s="79">
        <v>14579659</v>
      </c>
      <c r="Z427" s="79">
        <v>16007024</v>
      </c>
      <c r="AA427" s="79">
        <v>17307774</v>
      </c>
      <c r="AB427" s="79">
        <v>16896830</v>
      </c>
      <c r="AC427" s="79">
        <v>18084635</v>
      </c>
      <c r="AD427" s="101"/>
      <c r="AF427" s="118" t="s">
        <v>524</v>
      </c>
      <c r="AG427" s="101"/>
      <c r="AI427" s="95" t="str">
        <f t="shared" si="6"/>
        <v>d</v>
      </c>
    </row>
    <row r="428" spans="1:35" x14ac:dyDescent="0.2">
      <c r="A428" s="100" t="s">
        <v>168</v>
      </c>
      <c r="B428" s="100" t="s">
        <v>159</v>
      </c>
      <c r="C428" s="79">
        <v>59377013</v>
      </c>
      <c r="D428" s="79">
        <v>60630814</v>
      </c>
      <c r="E428" s="79">
        <v>58371955</v>
      </c>
      <c r="F428" s="79">
        <v>57503118</v>
      </c>
      <c r="G428" s="79">
        <v>62000897</v>
      </c>
      <c r="H428" s="79">
        <v>67288849</v>
      </c>
      <c r="I428" s="79">
        <v>73052825</v>
      </c>
      <c r="J428" s="79">
        <v>72966083</v>
      </c>
      <c r="K428" s="79">
        <v>83643240</v>
      </c>
      <c r="L428" s="79">
        <v>97712864</v>
      </c>
      <c r="M428" s="79">
        <v>84474829</v>
      </c>
      <c r="N428" s="79">
        <v>78800603</v>
      </c>
      <c r="O428" s="79">
        <v>71951465</v>
      </c>
      <c r="P428" s="79">
        <v>78657270</v>
      </c>
      <c r="Q428" s="79">
        <v>83968312</v>
      </c>
      <c r="R428" s="79">
        <v>97768798</v>
      </c>
      <c r="S428" s="79">
        <v>103049231</v>
      </c>
      <c r="T428" s="79">
        <v>91786266</v>
      </c>
      <c r="U428" s="79">
        <v>92561939</v>
      </c>
      <c r="V428" s="79">
        <v>105017260</v>
      </c>
      <c r="W428" s="79">
        <v>105378846</v>
      </c>
      <c r="X428" s="79">
        <v>108600998</v>
      </c>
      <c r="Y428" s="79">
        <v>113723687</v>
      </c>
      <c r="Z428" s="79">
        <v>126400432</v>
      </c>
      <c r="AA428" s="79">
        <v>139381861</v>
      </c>
      <c r="AB428" s="79">
        <v>142720063</v>
      </c>
      <c r="AC428" s="79">
        <v>154902672</v>
      </c>
      <c r="AD428" s="101"/>
      <c r="AF428" s="118" t="s">
        <v>519</v>
      </c>
      <c r="AG428" s="101"/>
      <c r="AI428" s="95" t="str">
        <f t="shared" si="6"/>
        <v>a</v>
      </c>
    </row>
    <row r="429" spans="1:35" x14ac:dyDescent="0.2">
      <c r="A429" s="100" t="s">
        <v>456</v>
      </c>
      <c r="B429" s="100" t="s">
        <v>169</v>
      </c>
      <c r="C429" s="79">
        <v>5591137</v>
      </c>
      <c r="D429" s="79">
        <v>5748776</v>
      </c>
      <c r="E429" s="79">
        <v>5674565</v>
      </c>
      <c r="F429" s="79">
        <v>6167298</v>
      </c>
      <c r="G429" s="79">
        <v>11596412</v>
      </c>
      <c r="H429" s="79">
        <v>7012104</v>
      </c>
      <c r="I429" s="79">
        <v>6727732</v>
      </c>
      <c r="J429" s="79">
        <v>7772127</v>
      </c>
      <c r="K429" s="79">
        <v>7923867</v>
      </c>
      <c r="L429" s="79">
        <v>7978600</v>
      </c>
      <c r="M429" s="79">
        <v>8275284</v>
      </c>
      <c r="N429" s="79">
        <v>8485678</v>
      </c>
      <c r="O429" s="79">
        <v>9255979</v>
      </c>
      <c r="P429" s="79">
        <v>8756600</v>
      </c>
      <c r="Q429" s="79">
        <v>10223690</v>
      </c>
      <c r="R429" s="79">
        <v>10685666</v>
      </c>
      <c r="S429" s="79">
        <v>10613799</v>
      </c>
      <c r="T429" s="79">
        <v>9198791</v>
      </c>
      <c r="U429" s="79">
        <v>8571492</v>
      </c>
      <c r="V429" s="79">
        <v>8766333</v>
      </c>
      <c r="W429" s="79">
        <v>9201558</v>
      </c>
      <c r="X429" s="79">
        <v>11546189</v>
      </c>
      <c r="Y429" s="79">
        <v>11198963</v>
      </c>
      <c r="Z429" s="79">
        <v>11887013</v>
      </c>
      <c r="AA429" s="79">
        <v>12740236</v>
      </c>
      <c r="AB429" s="79">
        <v>13016582</v>
      </c>
      <c r="AC429" s="79">
        <v>13154143</v>
      </c>
      <c r="AD429" s="101"/>
      <c r="AF429" s="118" t="s">
        <v>525</v>
      </c>
      <c r="AG429" s="101"/>
      <c r="AI429" s="95" t="str">
        <f t="shared" si="6"/>
        <v>e</v>
      </c>
    </row>
    <row r="430" spans="1:35" x14ac:dyDescent="0.2">
      <c r="A430" s="100" t="s">
        <v>169</v>
      </c>
      <c r="B430" s="100" t="s">
        <v>169</v>
      </c>
      <c r="C430" s="79">
        <v>27462581</v>
      </c>
      <c r="D430" s="79">
        <v>24037713</v>
      </c>
      <c r="E430" s="79">
        <v>30066037</v>
      </c>
      <c r="F430" s="79">
        <v>35475510</v>
      </c>
      <c r="G430" s="79">
        <v>33960094</v>
      </c>
      <c r="H430" s="79">
        <v>34072119</v>
      </c>
      <c r="I430" s="79">
        <v>35702527</v>
      </c>
      <c r="J430" s="79">
        <v>37425676</v>
      </c>
      <c r="K430" s="79">
        <v>39997371</v>
      </c>
      <c r="L430" s="79">
        <v>42018703</v>
      </c>
      <c r="M430" s="79">
        <v>40635653</v>
      </c>
      <c r="N430" s="79">
        <v>39126912</v>
      </c>
      <c r="O430" s="79">
        <v>40334737</v>
      </c>
      <c r="P430" s="79">
        <v>43799192</v>
      </c>
      <c r="Q430" s="79">
        <v>45236920</v>
      </c>
      <c r="R430" s="79">
        <v>49707227</v>
      </c>
      <c r="S430" s="79">
        <v>52883597</v>
      </c>
      <c r="T430" s="79">
        <v>51007771</v>
      </c>
      <c r="U430" s="79">
        <v>49886941</v>
      </c>
      <c r="V430" s="79">
        <v>52910669</v>
      </c>
      <c r="W430" s="79">
        <v>54646137</v>
      </c>
      <c r="X430" s="79">
        <v>59132900</v>
      </c>
      <c r="Y430" s="79">
        <v>62154611</v>
      </c>
      <c r="Z430" s="79">
        <v>63045487</v>
      </c>
      <c r="AA430" s="79">
        <v>71104306</v>
      </c>
      <c r="AB430" s="79">
        <v>72858437</v>
      </c>
      <c r="AC430" s="79">
        <v>80535311</v>
      </c>
      <c r="AD430" s="101"/>
      <c r="AF430" s="118" t="s">
        <v>519</v>
      </c>
      <c r="AG430" s="101"/>
      <c r="AI430" s="95" t="str">
        <f t="shared" si="6"/>
        <v>a</v>
      </c>
    </row>
    <row r="431" spans="1:35" x14ac:dyDescent="0.2">
      <c r="A431" s="100" t="s">
        <v>170</v>
      </c>
      <c r="B431" s="100" t="s">
        <v>169</v>
      </c>
      <c r="C431" s="79">
        <v>3887948</v>
      </c>
      <c r="D431" s="79">
        <v>4415035</v>
      </c>
      <c r="E431" s="79">
        <v>4776652</v>
      </c>
      <c r="F431" s="79">
        <v>4474715</v>
      </c>
      <c r="G431" s="79">
        <v>4618825</v>
      </c>
      <c r="H431" s="79">
        <v>4941887</v>
      </c>
      <c r="I431" s="79">
        <v>5185931</v>
      </c>
      <c r="J431" s="79">
        <v>4951761</v>
      </c>
      <c r="K431" s="79">
        <v>5719015</v>
      </c>
      <c r="L431" s="79">
        <v>6708991</v>
      </c>
      <c r="M431" s="79">
        <v>6016318</v>
      </c>
      <c r="N431" s="79">
        <v>5775099</v>
      </c>
      <c r="O431" s="79">
        <v>6662406</v>
      </c>
      <c r="P431" s="79">
        <v>5852404</v>
      </c>
      <c r="Q431" s="79">
        <v>7129691</v>
      </c>
      <c r="R431" s="79">
        <v>8103388</v>
      </c>
      <c r="S431" s="79">
        <v>8395628</v>
      </c>
      <c r="T431" s="79">
        <v>7632048</v>
      </c>
      <c r="U431" s="79">
        <v>6585625</v>
      </c>
      <c r="V431" s="79">
        <v>7321448</v>
      </c>
      <c r="W431" s="79">
        <v>7138924</v>
      </c>
      <c r="X431" s="79">
        <v>7743982</v>
      </c>
      <c r="Y431" s="79">
        <v>8076571</v>
      </c>
      <c r="Z431" s="79">
        <v>9783780</v>
      </c>
      <c r="AA431" s="79">
        <v>9590235</v>
      </c>
      <c r="AB431" s="79">
        <v>10741083</v>
      </c>
      <c r="AC431" s="79">
        <v>10042926</v>
      </c>
      <c r="AD431" s="101"/>
      <c r="AF431" s="118" t="s">
        <v>524</v>
      </c>
      <c r="AG431" s="101"/>
      <c r="AI431" s="95" t="str">
        <f t="shared" si="6"/>
        <v>d</v>
      </c>
    </row>
    <row r="432" spans="1:35" x14ac:dyDescent="0.2">
      <c r="A432" s="100" t="s">
        <v>171</v>
      </c>
      <c r="B432" s="100" t="s">
        <v>169</v>
      </c>
      <c r="C432" s="79">
        <v>11351108</v>
      </c>
      <c r="D432" s="79">
        <v>14646594</v>
      </c>
      <c r="E432" s="79">
        <v>15416661</v>
      </c>
      <c r="F432" s="79">
        <v>14750772</v>
      </c>
      <c r="G432" s="79">
        <v>15258251</v>
      </c>
      <c r="H432" s="79">
        <v>16328801</v>
      </c>
      <c r="I432" s="79">
        <v>13283234</v>
      </c>
      <c r="J432" s="79">
        <v>15249594</v>
      </c>
      <c r="K432" s="79">
        <v>14774760</v>
      </c>
      <c r="L432" s="79">
        <v>17931147</v>
      </c>
      <c r="M432" s="79">
        <v>17962835</v>
      </c>
      <c r="N432" s="79">
        <v>18027194</v>
      </c>
      <c r="O432" s="79">
        <v>18522604</v>
      </c>
      <c r="P432" s="79">
        <v>23697976</v>
      </c>
      <c r="Q432" s="79">
        <v>23046049</v>
      </c>
      <c r="R432" s="79">
        <v>28177623</v>
      </c>
      <c r="S432" s="79">
        <v>30459438</v>
      </c>
      <c r="T432" s="79">
        <v>22824454</v>
      </c>
      <c r="U432" s="79">
        <v>21766147</v>
      </c>
      <c r="V432" s="79">
        <v>22407175</v>
      </c>
      <c r="W432" s="79">
        <v>21944791</v>
      </c>
      <c r="X432" s="79">
        <v>22908937</v>
      </c>
      <c r="Y432" s="79">
        <v>23774704</v>
      </c>
      <c r="Z432" s="79">
        <v>26490495</v>
      </c>
      <c r="AA432" s="79">
        <v>26910140</v>
      </c>
      <c r="AB432" s="79">
        <v>28846480</v>
      </c>
      <c r="AC432" s="79">
        <v>30575328</v>
      </c>
      <c r="AD432" s="101"/>
      <c r="AF432" s="118" t="s">
        <v>519</v>
      </c>
      <c r="AG432" s="101"/>
      <c r="AI432" s="95" t="str">
        <f t="shared" si="6"/>
        <v>a</v>
      </c>
    </row>
    <row r="433" spans="1:35" x14ac:dyDescent="0.2">
      <c r="A433" s="100" t="s">
        <v>457</v>
      </c>
      <c r="B433" s="100" t="s">
        <v>458</v>
      </c>
      <c r="C433" s="79">
        <v>2390584</v>
      </c>
      <c r="D433" s="79">
        <v>2392372</v>
      </c>
      <c r="E433" s="79">
        <v>2185509</v>
      </c>
      <c r="F433" s="79">
        <v>2159186</v>
      </c>
      <c r="G433" s="79">
        <v>2482287</v>
      </c>
      <c r="H433" s="79">
        <v>2668703</v>
      </c>
      <c r="I433" s="79">
        <v>2670147</v>
      </c>
      <c r="J433" s="79">
        <v>2429768</v>
      </c>
      <c r="K433" s="79">
        <v>3047150</v>
      </c>
      <c r="L433" s="79">
        <v>3249038</v>
      </c>
      <c r="M433" s="79">
        <v>3561527</v>
      </c>
      <c r="N433" s="79">
        <v>3140528</v>
      </c>
      <c r="O433" s="79">
        <v>3944104</v>
      </c>
      <c r="P433" s="79">
        <v>6177189</v>
      </c>
      <c r="Q433" s="79">
        <v>4573366</v>
      </c>
      <c r="R433" s="79">
        <v>6155495</v>
      </c>
      <c r="S433" s="79">
        <v>6109739</v>
      </c>
      <c r="T433" s="79">
        <v>5470976</v>
      </c>
      <c r="U433" s="79">
        <v>4810897</v>
      </c>
      <c r="V433" s="79">
        <v>5607333</v>
      </c>
      <c r="W433" s="79">
        <v>4340229</v>
      </c>
      <c r="X433" s="79">
        <v>4917098</v>
      </c>
      <c r="Y433" s="79">
        <v>4486299</v>
      </c>
      <c r="Z433" s="79">
        <v>5484074</v>
      </c>
      <c r="AA433" s="79">
        <v>7831732</v>
      </c>
      <c r="AB433" s="79">
        <v>7308856</v>
      </c>
      <c r="AC433" s="79">
        <v>8112387</v>
      </c>
      <c r="AD433" s="101"/>
      <c r="AF433" s="118" t="s">
        <v>524</v>
      </c>
      <c r="AG433" s="101"/>
      <c r="AI433" s="95" t="str">
        <f t="shared" si="6"/>
        <v>d</v>
      </c>
    </row>
    <row r="434" spans="1:35" x14ac:dyDescent="0.2">
      <c r="A434" s="100" t="s">
        <v>459</v>
      </c>
      <c r="B434" s="100" t="s">
        <v>458</v>
      </c>
      <c r="C434" s="79">
        <v>26615565</v>
      </c>
      <c r="D434" s="79">
        <v>26859747</v>
      </c>
      <c r="E434" s="79">
        <v>26188359</v>
      </c>
      <c r="F434" s="79">
        <v>27993921</v>
      </c>
      <c r="G434" s="79">
        <v>27456781</v>
      </c>
      <c r="H434" s="79">
        <v>29116738</v>
      </c>
      <c r="I434" s="79">
        <v>29725810</v>
      </c>
      <c r="J434" s="79">
        <v>31063050</v>
      </c>
      <c r="K434" s="79">
        <v>34981802</v>
      </c>
      <c r="L434" s="79">
        <v>37260755</v>
      </c>
      <c r="M434" s="79">
        <v>41589249</v>
      </c>
      <c r="N434" s="79">
        <v>42406521</v>
      </c>
      <c r="O434" s="79">
        <v>42293630</v>
      </c>
      <c r="P434" s="79">
        <v>48603667</v>
      </c>
      <c r="Q434" s="79">
        <v>53911470</v>
      </c>
      <c r="R434" s="79">
        <v>56858523</v>
      </c>
      <c r="S434" s="79">
        <v>54482720</v>
      </c>
      <c r="T434" s="79">
        <v>48315266</v>
      </c>
      <c r="U434" s="79">
        <v>45321429</v>
      </c>
      <c r="V434" s="79">
        <v>47122334</v>
      </c>
      <c r="W434" s="79">
        <v>46502950</v>
      </c>
      <c r="X434" s="79">
        <v>53116153</v>
      </c>
      <c r="Y434" s="79">
        <v>51483001</v>
      </c>
      <c r="Z434" s="79">
        <v>52655398</v>
      </c>
      <c r="AA434" s="79">
        <v>56827378</v>
      </c>
      <c r="AB434" s="79">
        <v>57054009</v>
      </c>
      <c r="AC434" s="79">
        <v>58862333</v>
      </c>
      <c r="AD434" s="101"/>
      <c r="AF434" s="118" t="s">
        <v>519</v>
      </c>
      <c r="AG434" s="101"/>
      <c r="AI434" s="95" t="str">
        <f t="shared" si="6"/>
        <v>a</v>
      </c>
    </row>
    <row r="435" spans="1:35" x14ac:dyDescent="0.2">
      <c r="A435" s="100" t="s">
        <v>460</v>
      </c>
      <c r="B435" s="100" t="s">
        <v>458</v>
      </c>
      <c r="C435" s="81"/>
      <c r="D435" s="81"/>
      <c r="E435" s="79">
        <v>1340236</v>
      </c>
      <c r="F435" s="83" t="s">
        <v>548</v>
      </c>
      <c r="G435" s="79">
        <v>1114462</v>
      </c>
      <c r="H435" s="79">
        <v>1769741</v>
      </c>
      <c r="I435" s="79">
        <v>1378985</v>
      </c>
      <c r="J435" s="79">
        <v>1943556</v>
      </c>
      <c r="K435" s="79">
        <v>2268243</v>
      </c>
      <c r="L435" s="79">
        <v>2626687</v>
      </c>
      <c r="M435" s="79">
        <v>2780724</v>
      </c>
      <c r="N435" s="79">
        <v>2213621</v>
      </c>
      <c r="O435" s="79">
        <v>2799804</v>
      </c>
      <c r="P435" s="79">
        <v>3681968</v>
      </c>
      <c r="Q435" s="79">
        <v>3443513</v>
      </c>
      <c r="R435" s="79">
        <v>3593039</v>
      </c>
      <c r="S435" s="79">
        <v>3703756</v>
      </c>
      <c r="T435" s="79">
        <v>2545628</v>
      </c>
      <c r="U435" s="79">
        <v>2348834</v>
      </c>
      <c r="V435" s="79">
        <v>2439925</v>
      </c>
      <c r="W435" s="79">
        <v>2351754</v>
      </c>
      <c r="X435" s="79">
        <v>2875094</v>
      </c>
      <c r="Y435" s="79">
        <v>2348763</v>
      </c>
      <c r="Z435" s="79">
        <v>2818187</v>
      </c>
      <c r="AA435" s="79">
        <v>2986881</v>
      </c>
      <c r="AB435" s="79">
        <v>2812236</v>
      </c>
      <c r="AC435" s="79">
        <v>3164481</v>
      </c>
      <c r="AD435" s="101"/>
      <c r="AF435" s="118" t="s">
        <v>524</v>
      </c>
      <c r="AG435" s="101"/>
      <c r="AI435" s="95" t="str">
        <f t="shared" si="6"/>
        <v>d</v>
      </c>
    </row>
    <row r="436" spans="1:35" x14ac:dyDescent="0.2">
      <c r="A436" s="100" t="s">
        <v>461</v>
      </c>
      <c r="B436" s="100" t="s">
        <v>462</v>
      </c>
      <c r="C436" s="79">
        <v>128988</v>
      </c>
      <c r="D436" s="79">
        <v>147124</v>
      </c>
      <c r="E436" s="79">
        <v>153683</v>
      </c>
      <c r="F436" s="79">
        <v>163706</v>
      </c>
      <c r="G436" s="79">
        <v>205075</v>
      </c>
      <c r="H436" s="79">
        <v>210772</v>
      </c>
      <c r="I436" s="79">
        <v>209161</v>
      </c>
      <c r="J436" s="79">
        <v>202287</v>
      </c>
      <c r="K436" s="79">
        <v>219105</v>
      </c>
      <c r="L436" s="79">
        <v>217657</v>
      </c>
      <c r="M436" s="79">
        <v>213917</v>
      </c>
      <c r="N436" s="79">
        <v>280041</v>
      </c>
      <c r="O436" s="79" t="s">
        <v>548</v>
      </c>
      <c r="P436" s="79">
        <v>185195</v>
      </c>
      <c r="Q436" s="79" t="s">
        <v>548</v>
      </c>
      <c r="R436" s="79">
        <v>237207</v>
      </c>
      <c r="S436" s="79">
        <v>342030</v>
      </c>
      <c r="T436" s="79">
        <v>213302</v>
      </c>
      <c r="U436" s="79">
        <v>195385</v>
      </c>
      <c r="V436" s="79">
        <v>242089</v>
      </c>
      <c r="W436" s="79">
        <v>172902</v>
      </c>
      <c r="X436" s="79">
        <v>166450</v>
      </c>
      <c r="Y436" s="79">
        <v>147926</v>
      </c>
      <c r="Z436" s="79">
        <v>216226</v>
      </c>
      <c r="AA436" s="79">
        <v>195908</v>
      </c>
      <c r="AB436" s="79">
        <v>174074</v>
      </c>
      <c r="AC436" s="79">
        <v>162451</v>
      </c>
      <c r="AD436" s="101"/>
      <c r="AF436" s="118" t="s">
        <v>522</v>
      </c>
      <c r="AG436" s="101"/>
      <c r="AI436" s="95" t="str">
        <f t="shared" si="6"/>
        <v>b</v>
      </c>
    </row>
    <row r="437" spans="1:35" x14ac:dyDescent="0.2">
      <c r="A437" s="100" t="s">
        <v>463</v>
      </c>
      <c r="B437" s="100" t="s">
        <v>464</v>
      </c>
      <c r="C437" s="79">
        <v>151838</v>
      </c>
      <c r="D437" s="79">
        <v>153392</v>
      </c>
      <c r="E437" s="79">
        <v>154963</v>
      </c>
      <c r="F437" s="79">
        <v>154199</v>
      </c>
      <c r="G437" s="79">
        <v>151521</v>
      </c>
      <c r="H437" s="79">
        <v>149020</v>
      </c>
      <c r="I437" s="79">
        <v>161267</v>
      </c>
      <c r="J437" s="79">
        <v>147763</v>
      </c>
      <c r="K437" s="79">
        <v>154870</v>
      </c>
      <c r="L437" s="79">
        <v>302748</v>
      </c>
      <c r="M437" s="79">
        <v>257311</v>
      </c>
      <c r="N437" s="79" t="s">
        <v>548</v>
      </c>
      <c r="O437" s="79" t="s">
        <v>548</v>
      </c>
      <c r="P437" s="79" t="s">
        <v>548</v>
      </c>
      <c r="Q437" s="79">
        <v>281952</v>
      </c>
      <c r="R437" s="79">
        <v>278349</v>
      </c>
      <c r="S437" s="79">
        <v>306447</v>
      </c>
      <c r="T437" s="79">
        <v>253702</v>
      </c>
      <c r="U437" s="79">
        <v>228104</v>
      </c>
      <c r="V437" s="79">
        <v>234932</v>
      </c>
      <c r="W437" s="79">
        <v>228137</v>
      </c>
      <c r="X437" s="79">
        <v>222218</v>
      </c>
      <c r="Y437" s="79">
        <v>256490</v>
      </c>
      <c r="Z437" s="79">
        <v>235194</v>
      </c>
      <c r="AA437" s="79">
        <v>337507</v>
      </c>
      <c r="AB437" s="79">
        <v>248207</v>
      </c>
      <c r="AC437" s="79">
        <v>243175</v>
      </c>
      <c r="AD437" s="101"/>
      <c r="AF437" s="118" t="s">
        <v>522</v>
      </c>
      <c r="AG437" s="101"/>
      <c r="AI437" s="95" t="str">
        <f t="shared" si="6"/>
        <v>b</v>
      </c>
    </row>
    <row r="438" spans="1:35" x14ac:dyDescent="0.2">
      <c r="A438" s="100" t="s">
        <v>465</v>
      </c>
      <c r="B438" s="100" t="s">
        <v>464</v>
      </c>
      <c r="C438" s="79">
        <v>745905</v>
      </c>
      <c r="D438" s="79">
        <v>706723</v>
      </c>
      <c r="E438" s="79">
        <v>467614</v>
      </c>
      <c r="F438" s="79">
        <v>505356</v>
      </c>
      <c r="G438" s="79">
        <v>536238</v>
      </c>
      <c r="H438" s="79">
        <v>471000</v>
      </c>
      <c r="I438" s="79">
        <v>739481</v>
      </c>
      <c r="J438" s="79">
        <v>812813</v>
      </c>
      <c r="K438" s="79">
        <v>731202</v>
      </c>
      <c r="L438" s="79">
        <v>693848</v>
      </c>
      <c r="M438" s="79">
        <v>595907</v>
      </c>
      <c r="N438" s="79">
        <v>631629</v>
      </c>
      <c r="O438" s="79">
        <v>717188</v>
      </c>
      <c r="P438" s="79">
        <v>588119</v>
      </c>
      <c r="Q438" s="79">
        <v>645715</v>
      </c>
      <c r="R438" s="79">
        <v>719007</v>
      </c>
      <c r="S438" s="79">
        <v>735543</v>
      </c>
      <c r="T438" s="79">
        <v>733474</v>
      </c>
      <c r="U438" s="79">
        <v>669074</v>
      </c>
      <c r="V438" s="79">
        <v>1221790</v>
      </c>
      <c r="W438" s="79">
        <v>673763</v>
      </c>
      <c r="X438" s="79">
        <v>787031</v>
      </c>
      <c r="Y438" s="79">
        <v>812369</v>
      </c>
      <c r="Z438" s="79">
        <v>850855</v>
      </c>
      <c r="AA438" s="79">
        <v>841935</v>
      </c>
      <c r="AB438" s="79">
        <v>986478</v>
      </c>
      <c r="AC438" s="79">
        <v>1037596</v>
      </c>
      <c r="AD438" s="101"/>
      <c r="AF438" s="118" t="s">
        <v>522</v>
      </c>
      <c r="AG438" s="101"/>
      <c r="AI438" s="95" t="str">
        <f t="shared" si="6"/>
        <v>b</v>
      </c>
    </row>
    <row r="439" spans="1:35" x14ac:dyDescent="0.2">
      <c r="A439" s="100" t="s">
        <v>466</v>
      </c>
      <c r="B439" s="100" t="s">
        <v>464</v>
      </c>
      <c r="C439" s="79">
        <v>159266</v>
      </c>
      <c r="D439" s="79">
        <v>140812</v>
      </c>
      <c r="E439" s="79">
        <v>164022</v>
      </c>
      <c r="F439" s="79">
        <v>149307</v>
      </c>
      <c r="G439" s="79">
        <v>170635</v>
      </c>
      <c r="H439" s="79">
        <v>160611</v>
      </c>
      <c r="I439" s="79">
        <v>106662</v>
      </c>
      <c r="J439" s="79">
        <v>202162</v>
      </c>
      <c r="K439" s="83" t="s">
        <v>548</v>
      </c>
      <c r="L439" s="79">
        <v>225117</v>
      </c>
      <c r="M439" s="79">
        <v>194649</v>
      </c>
      <c r="N439" s="79">
        <v>200702</v>
      </c>
      <c r="O439" s="79">
        <v>181894</v>
      </c>
      <c r="P439" s="79">
        <v>206894</v>
      </c>
      <c r="Q439" s="79">
        <v>186889</v>
      </c>
      <c r="R439" s="79">
        <v>254558</v>
      </c>
      <c r="S439" s="79">
        <v>281934</v>
      </c>
      <c r="T439" s="79">
        <v>290597</v>
      </c>
      <c r="U439" s="79">
        <v>257387</v>
      </c>
      <c r="V439" s="79">
        <v>245407</v>
      </c>
      <c r="W439" s="79">
        <v>306575</v>
      </c>
      <c r="X439" s="79">
        <v>274253</v>
      </c>
      <c r="Y439" s="79">
        <v>298405</v>
      </c>
      <c r="Z439" s="79">
        <v>265878</v>
      </c>
      <c r="AA439" s="79">
        <v>310715</v>
      </c>
      <c r="AB439" s="79">
        <v>365231</v>
      </c>
      <c r="AC439" s="79">
        <v>316271</v>
      </c>
      <c r="AD439" s="101"/>
      <c r="AF439" s="118" t="s">
        <v>519</v>
      </c>
      <c r="AG439" s="101"/>
      <c r="AI439" s="95" t="str">
        <f t="shared" si="6"/>
        <v>a</v>
      </c>
    </row>
    <row r="440" spans="1:35" x14ac:dyDescent="0.2">
      <c r="A440" s="100" t="s">
        <v>467</v>
      </c>
      <c r="B440" s="100" t="s">
        <v>464</v>
      </c>
      <c r="C440" s="79">
        <v>206076</v>
      </c>
      <c r="D440" s="79">
        <v>206925</v>
      </c>
      <c r="E440" s="79">
        <v>148798</v>
      </c>
      <c r="F440" s="83" t="s">
        <v>548</v>
      </c>
      <c r="G440" s="83" t="s">
        <v>548</v>
      </c>
      <c r="H440" s="83" t="s">
        <v>548</v>
      </c>
      <c r="I440" s="79">
        <v>155600</v>
      </c>
      <c r="J440" s="83" t="s">
        <v>548</v>
      </c>
      <c r="K440" s="79">
        <v>218070</v>
      </c>
      <c r="L440" s="83" t="s">
        <v>548</v>
      </c>
      <c r="M440" s="79">
        <v>182402</v>
      </c>
      <c r="N440" s="79">
        <v>220370</v>
      </c>
      <c r="O440" s="79">
        <v>192622</v>
      </c>
      <c r="P440" s="79">
        <v>200615</v>
      </c>
      <c r="Q440" s="79">
        <v>233738</v>
      </c>
      <c r="R440" s="79">
        <v>269217</v>
      </c>
      <c r="S440" s="79">
        <v>278776</v>
      </c>
      <c r="T440" s="79">
        <v>277583</v>
      </c>
      <c r="U440" s="79">
        <v>245312</v>
      </c>
      <c r="V440" s="79">
        <v>263119</v>
      </c>
      <c r="W440" s="79">
        <v>262364</v>
      </c>
      <c r="X440" s="79">
        <v>257239</v>
      </c>
      <c r="Y440" s="79">
        <v>273896</v>
      </c>
      <c r="Z440" s="79">
        <v>299704</v>
      </c>
      <c r="AA440" s="79">
        <v>257366</v>
      </c>
      <c r="AB440" s="79">
        <v>269768</v>
      </c>
      <c r="AC440" s="79">
        <v>272637</v>
      </c>
      <c r="AD440" s="101"/>
      <c r="AF440" s="118" t="s">
        <v>519</v>
      </c>
      <c r="AG440" s="101"/>
      <c r="AI440" s="95" t="str">
        <f t="shared" si="6"/>
        <v>a</v>
      </c>
    </row>
    <row r="441" spans="1:35" x14ac:dyDescent="0.2">
      <c r="A441" s="100" t="s">
        <v>468</v>
      </c>
      <c r="B441" s="100" t="s">
        <v>464</v>
      </c>
      <c r="C441" s="79">
        <v>241737</v>
      </c>
      <c r="D441" s="79">
        <v>247785</v>
      </c>
      <c r="E441" s="79">
        <v>259015</v>
      </c>
      <c r="F441" s="79">
        <v>248880</v>
      </c>
      <c r="G441" s="79">
        <v>283924</v>
      </c>
      <c r="H441" s="79">
        <v>257957</v>
      </c>
      <c r="I441" s="79">
        <v>279117</v>
      </c>
      <c r="J441" s="79">
        <v>280095</v>
      </c>
      <c r="K441" s="79">
        <v>286833</v>
      </c>
      <c r="L441" s="79">
        <v>308084</v>
      </c>
      <c r="M441" s="79">
        <v>302033</v>
      </c>
      <c r="N441" s="79">
        <v>361357</v>
      </c>
      <c r="O441" s="79">
        <v>322715</v>
      </c>
      <c r="P441" s="79">
        <v>347458</v>
      </c>
      <c r="Q441" s="79">
        <v>424634</v>
      </c>
      <c r="R441" s="79">
        <v>419492</v>
      </c>
      <c r="S441" s="79">
        <v>433187</v>
      </c>
      <c r="T441" s="79">
        <v>440348</v>
      </c>
      <c r="U441" s="79">
        <v>392072</v>
      </c>
      <c r="V441" s="79">
        <v>369184</v>
      </c>
      <c r="W441" s="79">
        <v>353680</v>
      </c>
      <c r="X441" s="79">
        <v>333379</v>
      </c>
      <c r="Y441" s="79">
        <v>342119</v>
      </c>
      <c r="Z441" s="79">
        <v>348148</v>
      </c>
      <c r="AA441" s="79">
        <v>400636</v>
      </c>
      <c r="AB441" s="79">
        <v>408605</v>
      </c>
      <c r="AC441" s="79">
        <v>370330</v>
      </c>
      <c r="AD441" s="101"/>
      <c r="AF441" s="118" t="s">
        <v>519</v>
      </c>
      <c r="AG441" s="101"/>
      <c r="AI441" s="95" t="str">
        <f t="shared" si="6"/>
        <v>a</v>
      </c>
    </row>
    <row r="442" spans="1:35" x14ac:dyDescent="0.2">
      <c r="A442" s="100" t="s">
        <v>540</v>
      </c>
      <c r="B442" s="100" t="s">
        <v>464</v>
      </c>
      <c r="C442" s="79">
        <v>1515371</v>
      </c>
      <c r="D442" s="79">
        <v>1614783</v>
      </c>
      <c r="E442" s="79">
        <v>1552518</v>
      </c>
      <c r="F442" s="79">
        <v>1433177</v>
      </c>
      <c r="G442" s="79">
        <v>1415692</v>
      </c>
      <c r="H442" s="79">
        <v>1356170</v>
      </c>
      <c r="I442" s="79">
        <v>1543905</v>
      </c>
      <c r="J442" s="79">
        <v>1532070</v>
      </c>
      <c r="K442" s="79">
        <v>1620897</v>
      </c>
      <c r="L442" s="79">
        <v>1820639</v>
      </c>
      <c r="M442" s="79">
        <v>1951590</v>
      </c>
      <c r="N442" s="79">
        <v>2080140</v>
      </c>
      <c r="O442" s="79">
        <v>2036793</v>
      </c>
      <c r="P442" s="79">
        <v>2191949</v>
      </c>
      <c r="Q442" s="79">
        <v>2514900</v>
      </c>
      <c r="R442" s="79">
        <v>2757317</v>
      </c>
      <c r="S442" s="79">
        <v>2760266</v>
      </c>
      <c r="T442" s="79">
        <v>2607381</v>
      </c>
      <c r="U442" s="79">
        <v>2307970</v>
      </c>
      <c r="V442" s="79">
        <v>2468056</v>
      </c>
      <c r="W442" s="79">
        <v>2623198</v>
      </c>
      <c r="X442" s="79">
        <v>2723135</v>
      </c>
      <c r="Y442" s="79">
        <v>2661880</v>
      </c>
      <c r="Z442" s="79">
        <v>2837213</v>
      </c>
      <c r="AA442" s="79">
        <v>3045567</v>
      </c>
      <c r="AB442" s="79">
        <v>3500792</v>
      </c>
      <c r="AC442" s="79">
        <v>3591680</v>
      </c>
      <c r="AD442" s="101"/>
      <c r="AF442" s="118" t="s">
        <v>570</v>
      </c>
      <c r="AG442" s="101"/>
      <c r="AI442" s="95" t="str">
        <f t="shared" si="6"/>
        <v>b</v>
      </c>
    </row>
    <row r="443" spans="1:35" x14ac:dyDescent="0.2">
      <c r="A443" s="100" t="s">
        <v>469</v>
      </c>
      <c r="B443" s="100" t="s">
        <v>464</v>
      </c>
      <c r="C443" s="79">
        <v>197190</v>
      </c>
      <c r="D443" s="79">
        <v>172957</v>
      </c>
      <c r="E443" s="79">
        <v>177663</v>
      </c>
      <c r="F443" s="79">
        <v>166514</v>
      </c>
      <c r="G443" s="79">
        <v>193093</v>
      </c>
      <c r="H443" s="79">
        <v>199441</v>
      </c>
      <c r="I443" s="79">
        <v>212427</v>
      </c>
      <c r="J443" s="79">
        <v>215197</v>
      </c>
      <c r="K443" s="79">
        <v>222559</v>
      </c>
      <c r="L443" s="79">
        <v>215843</v>
      </c>
      <c r="M443" s="83" t="s">
        <v>548</v>
      </c>
      <c r="N443" s="79" t="s">
        <v>548</v>
      </c>
      <c r="O443" s="79" t="s">
        <v>548</v>
      </c>
      <c r="P443" s="79" t="s">
        <v>548</v>
      </c>
      <c r="Q443" s="79" t="s">
        <v>548</v>
      </c>
      <c r="R443" s="79" t="s">
        <v>548</v>
      </c>
      <c r="S443" s="79" t="s">
        <v>548</v>
      </c>
      <c r="T443" s="79" t="s">
        <v>548</v>
      </c>
      <c r="U443" s="79" t="s">
        <v>548</v>
      </c>
      <c r="V443" s="79">
        <v>293745</v>
      </c>
      <c r="W443" s="79">
        <v>370538</v>
      </c>
      <c r="X443" s="79">
        <v>390764</v>
      </c>
      <c r="Y443" s="79">
        <v>343756</v>
      </c>
      <c r="Z443" s="79">
        <v>354771</v>
      </c>
      <c r="AA443" s="79">
        <v>292408</v>
      </c>
      <c r="AB443" s="79">
        <v>703228</v>
      </c>
      <c r="AC443" s="79">
        <v>1132671</v>
      </c>
      <c r="AD443" s="101"/>
      <c r="AF443" s="118" t="s">
        <v>519</v>
      </c>
      <c r="AG443" s="101"/>
      <c r="AI443" s="95" t="str">
        <f t="shared" si="6"/>
        <v>a</v>
      </c>
    </row>
    <row r="444" spans="1:35" x14ac:dyDescent="0.2">
      <c r="A444" s="100" t="s">
        <v>470</v>
      </c>
      <c r="B444" s="100" t="s">
        <v>464</v>
      </c>
      <c r="C444" s="79">
        <v>855781</v>
      </c>
      <c r="D444" s="79">
        <v>938764</v>
      </c>
      <c r="E444" s="79">
        <v>833191</v>
      </c>
      <c r="F444" s="79">
        <v>854980</v>
      </c>
      <c r="G444" s="79">
        <v>985472</v>
      </c>
      <c r="H444" s="79">
        <v>989282</v>
      </c>
      <c r="I444" s="79">
        <v>957966</v>
      </c>
      <c r="J444" s="79">
        <v>997756</v>
      </c>
      <c r="K444" s="79">
        <v>1119633</v>
      </c>
      <c r="L444" s="79">
        <v>1109286</v>
      </c>
      <c r="M444" s="79">
        <v>1282526</v>
      </c>
      <c r="N444" s="79">
        <v>1381267</v>
      </c>
      <c r="O444" s="79">
        <v>1351786</v>
      </c>
      <c r="P444" s="79">
        <v>1526321</v>
      </c>
      <c r="Q444" s="79">
        <v>1968891</v>
      </c>
      <c r="R444" s="79">
        <v>1735028</v>
      </c>
      <c r="S444" s="79" t="s">
        <v>548</v>
      </c>
      <c r="T444" s="79" t="s">
        <v>548</v>
      </c>
      <c r="U444" s="79" t="s">
        <v>548</v>
      </c>
      <c r="V444" s="79">
        <v>1594745</v>
      </c>
      <c r="W444" s="79">
        <v>1999929</v>
      </c>
      <c r="X444" s="79">
        <v>2256034</v>
      </c>
      <c r="Y444" s="79">
        <v>2229394</v>
      </c>
      <c r="Z444" s="79">
        <v>2169514</v>
      </c>
      <c r="AA444" s="79">
        <v>2421392</v>
      </c>
      <c r="AB444" s="79">
        <v>2500347</v>
      </c>
      <c r="AC444" s="79">
        <v>2486678</v>
      </c>
      <c r="AD444" s="101"/>
      <c r="AF444" s="118" t="s">
        <v>570</v>
      </c>
      <c r="AG444" s="101"/>
      <c r="AI444" s="95" t="str">
        <f t="shared" si="6"/>
        <v>b</v>
      </c>
    </row>
    <row r="445" spans="1:35" x14ac:dyDescent="0.2">
      <c r="A445" s="100" t="s">
        <v>471</v>
      </c>
      <c r="B445" s="100" t="s">
        <v>464</v>
      </c>
      <c r="C445" s="79">
        <v>2940034</v>
      </c>
      <c r="D445" s="79">
        <v>3083823</v>
      </c>
      <c r="E445" s="79">
        <v>2956531</v>
      </c>
      <c r="F445" s="79">
        <v>2973771</v>
      </c>
      <c r="G445" s="79">
        <v>3199068</v>
      </c>
      <c r="H445" s="79">
        <v>3340345</v>
      </c>
      <c r="I445" s="79">
        <v>3613414</v>
      </c>
      <c r="J445" s="79">
        <v>3327316</v>
      </c>
      <c r="K445" s="79">
        <v>3551270</v>
      </c>
      <c r="L445" s="79">
        <v>3800053</v>
      </c>
      <c r="M445" s="79">
        <v>3795440</v>
      </c>
      <c r="N445" s="79">
        <v>4116009</v>
      </c>
      <c r="O445" s="79">
        <v>3974507</v>
      </c>
      <c r="P445" s="79">
        <v>4731681</v>
      </c>
      <c r="Q445" s="79">
        <v>4787970</v>
      </c>
      <c r="R445" s="79">
        <v>4938133</v>
      </c>
      <c r="S445" s="79">
        <v>5089520</v>
      </c>
      <c r="T445" s="79">
        <v>4597215</v>
      </c>
      <c r="U445" s="79">
        <v>4483353</v>
      </c>
      <c r="V445" s="79">
        <v>4123776</v>
      </c>
      <c r="W445" s="79">
        <v>4798976</v>
      </c>
      <c r="X445" s="79">
        <v>4456951</v>
      </c>
      <c r="Y445" s="79">
        <v>4709236</v>
      </c>
      <c r="Z445" s="79">
        <v>4899094</v>
      </c>
      <c r="AA445" s="79">
        <v>5645977</v>
      </c>
      <c r="AB445" s="79">
        <v>5298019</v>
      </c>
      <c r="AC445" s="79">
        <v>6249318</v>
      </c>
      <c r="AD445" s="101"/>
      <c r="AF445" s="118" t="s">
        <v>519</v>
      </c>
      <c r="AG445" s="101"/>
      <c r="AI445" s="95" t="str">
        <f t="shared" si="6"/>
        <v>a</v>
      </c>
    </row>
    <row r="446" spans="1:35" x14ac:dyDescent="0.2">
      <c r="A446" s="100" t="s">
        <v>172</v>
      </c>
      <c r="B446" s="100" t="s">
        <v>173</v>
      </c>
      <c r="C446" s="79">
        <v>13243838</v>
      </c>
      <c r="D446" s="79">
        <v>12716470</v>
      </c>
      <c r="E446" s="79">
        <v>12442546</v>
      </c>
      <c r="F446" s="79">
        <v>13192327</v>
      </c>
      <c r="G446" s="79">
        <v>14131787</v>
      </c>
      <c r="H446" s="79">
        <v>13933801</v>
      </c>
      <c r="I446" s="79">
        <v>14932726</v>
      </c>
      <c r="J446" s="79">
        <v>14791998</v>
      </c>
      <c r="K446" s="79">
        <v>17933594</v>
      </c>
      <c r="L446" s="79">
        <v>20352888</v>
      </c>
      <c r="M446" s="79">
        <v>20898431</v>
      </c>
      <c r="N446" s="79">
        <v>21607871</v>
      </c>
      <c r="O446" s="79">
        <v>22010726</v>
      </c>
      <c r="P446" s="79">
        <v>23734572</v>
      </c>
      <c r="Q446" s="79">
        <v>25835690</v>
      </c>
      <c r="R446" s="79">
        <v>31031544</v>
      </c>
      <c r="S446" s="79">
        <v>30131019</v>
      </c>
      <c r="T446" s="79">
        <v>29250329</v>
      </c>
      <c r="U446" s="79">
        <v>28965701</v>
      </c>
      <c r="V446" s="79">
        <v>27389207</v>
      </c>
      <c r="W446" s="79">
        <v>28722733</v>
      </c>
      <c r="X446" s="79">
        <v>27992559</v>
      </c>
      <c r="Y446" s="79">
        <v>28508688</v>
      </c>
      <c r="Z446" s="79">
        <v>28837113</v>
      </c>
      <c r="AA446" s="79">
        <v>30562486</v>
      </c>
      <c r="AB446" s="79">
        <v>30255400</v>
      </c>
      <c r="AC446" s="79">
        <v>34630749</v>
      </c>
      <c r="AD446" s="101"/>
      <c r="AF446" s="118" t="s">
        <v>519</v>
      </c>
      <c r="AG446" s="101"/>
      <c r="AI446" s="95" t="str">
        <f t="shared" si="6"/>
        <v>a</v>
      </c>
    </row>
    <row r="447" spans="1:35" x14ac:dyDescent="0.2">
      <c r="A447" s="100" t="s">
        <v>472</v>
      </c>
      <c r="B447" s="100" t="s">
        <v>173</v>
      </c>
      <c r="C447" s="79">
        <v>4392304</v>
      </c>
      <c r="D447" s="79">
        <v>5178019</v>
      </c>
      <c r="E447" s="79">
        <v>5064626</v>
      </c>
      <c r="F447" s="79">
        <v>5203784</v>
      </c>
      <c r="G447" s="79">
        <v>3381129</v>
      </c>
      <c r="H447" s="79">
        <v>4497732</v>
      </c>
      <c r="I447" s="79">
        <v>5548538</v>
      </c>
      <c r="J447" s="79">
        <v>7776325</v>
      </c>
      <c r="K447" s="79">
        <v>16029407</v>
      </c>
      <c r="L447" s="79">
        <v>7878523</v>
      </c>
      <c r="M447" s="79">
        <v>8455326</v>
      </c>
      <c r="N447" s="79">
        <v>7616511</v>
      </c>
      <c r="O447" s="79">
        <v>8959423</v>
      </c>
      <c r="P447" s="79">
        <v>8919852</v>
      </c>
      <c r="Q447" s="79">
        <v>9577059</v>
      </c>
      <c r="R447" s="79">
        <v>11418427</v>
      </c>
      <c r="S447" s="79">
        <v>11333062</v>
      </c>
      <c r="T447" s="79">
        <v>11304255</v>
      </c>
      <c r="U447" s="79">
        <v>9688279</v>
      </c>
      <c r="V447" s="79">
        <v>9323542</v>
      </c>
      <c r="W447" s="79">
        <v>10459914</v>
      </c>
      <c r="X447" s="79">
        <v>11921967</v>
      </c>
      <c r="Y447" s="79">
        <v>10538357</v>
      </c>
      <c r="Z447" s="79">
        <v>10931365</v>
      </c>
      <c r="AA447" s="79">
        <v>12272159</v>
      </c>
      <c r="AB447" s="79">
        <v>15625224</v>
      </c>
      <c r="AC447" s="79">
        <v>16253859</v>
      </c>
      <c r="AD447" s="101"/>
      <c r="AF447" s="118" t="s">
        <v>522</v>
      </c>
      <c r="AG447" s="101"/>
      <c r="AI447" s="95" t="str">
        <f t="shared" si="6"/>
        <v>b</v>
      </c>
    </row>
    <row r="448" spans="1:35" x14ac:dyDescent="0.2">
      <c r="A448" s="100" t="s">
        <v>174</v>
      </c>
      <c r="B448" s="100" t="s">
        <v>173</v>
      </c>
      <c r="C448" s="79">
        <v>26160839</v>
      </c>
      <c r="D448" s="79">
        <v>25367253</v>
      </c>
      <c r="E448" s="79">
        <v>23441312</v>
      </c>
      <c r="F448" s="79">
        <v>26093833</v>
      </c>
      <c r="G448" s="79">
        <v>28602322</v>
      </c>
      <c r="H448" s="79">
        <v>31046115</v>
      </c>
      <c r="I448" s="79">
        <v>31563275</v>
      </c>
      <c r="J448" s="79">
        <v>33616877</v>
      </c>
      <c r="K448" s="79">
        <v>40485967</v>
      </c>
      <c r="L448" s="79">
        <v>39793851</v>
      </c>
      <c r="M448" s="79">
        <v>42966239</v>
      </c>
      <c r="N448" s="79">
        <v>43725610</v>
      </c>
      <c r="O448" s="79">
        <v>43104435</v>
      </c>
      <c r="P448" s="79">
        <v>48785921</v>
      </c>
      <c r="Q448" s="79">
        <v>54650205</v>
      </c>
      <c r="R448" s="79">
        <v>57146519</v>
      </c>
      <c r="S448" s="79">
        <v>53947541</v>
      </c>
      <c r="T448" s="79">
        <v>53426682</v>
      </c>
      <c r="U448" s="79">
        <v>44667290</v>
      </c>
      <c r="V448" s="79">
        <v>43157212</v>
      </c>
      <c r="W448" s="79">
        <v>48703582</v>
      </c>
      <c r="X448" s="79">
        <v>60789238</v>
      </c>
      <c r="Y448" s="79">
        <v>75704963</v>
      </c>
      <c r="Z448" s="79">
        <v>82764610</v>
      </c>
      <c r="AA448" s="79">
        <v>87269711</v>
      </c>
      <c r="AB448" s="79">
        <v>85172794</v>
      </c>
      <c r="AC448" s="79">
        <v>89365440</v>
      </c>
      <c r="AD448" s="101"/>
      <c r="AF448" s="118" t="s">
        <v>519</v>
      </c>
      <c r="AG448" s="101"/>
      <c r="AI448" s="95" t="str">
        <f t="shared" si="6"/>
        <v>a</v>
      </c>
    </row>
    <row r="449" spans="1:35" x14ac:dyDescent="0.2">
      <c r="A449" s="100" t="s">
        <v>473</v>
      </c>
      <c r="B449" s="100" t="s">
        <v>173</v>
      </c>
      <c r="C449" s="79">
        <v>1150209</v>
      </c>
      <c r="D449" s="79">
        <v>1192297</v>
      </c>
      <c r="E449" s="79">
        <v>1074160</v>
      </c>
      <c r="F449" s="79">
        <v>1036571</v>
      </c>
      <c r="G449" s="79">
        <v>974937</v>
      </c>
      <c r="H449" s="79">
        <v>1148962</v>
      </c>
      <c r="I449" s="79">
        <v>1201595</v>
      </c>
      <c r="J449" s="79">
        <v>1306704</v>
      </c>
      <c r="K449" s="79">
        <v>1619983</v>
      </c>
      <c r="L449" s="79">
        <v>2704696</v>
      </c>
      <c r="M449" s="79">
        <v>2320712</v>
      </c>
      <c r="N449" s="79">
        <v>2877637</v>
      </c>
      <c r="O449" s="79">
        <v>2850279</v>
      </c>
      <c r="P449" s="79">
        <v>3280759</v>
      </c>
      <c r="Q449" s="79">
        <v>3827983</v>
      </c>
      <c r="R449" s="79">
        <v>4722845</v>
      </c>
      <c r="S449" s="79">
        <v>4750172</v>
      </c>
      <c r="T449" s="79">
        <v>3741421</v>
      </c>
      <c r="U449" s="79">
        <v>3797206</v>
      </c>
      <c r="V449" s="79">
        <v>2972315</v>
      </c>
      <c r="W449" s="79">
        <v>3083152</v>
      </c>
      <c r="X449" s="79">
        <v>3421332</v>
      </c>
      <c r="Y449" s="79">
        <v>3709297</v>
      </c>
      <c r="Z449" s="79">
        <v>4585076</v>
      </c>
      <c r="AA449" s="79">
        <v>4806446</v>
      </c>
      <c r="AB449" s="79">
        <v>5259896</v>
      </c>
      <c r="AC449" s="79">
        <v>5298098</v>
      </c>
      <c r="AD449" s="101"/>
      <c r="AF449" s="118" t="s">
        <v>519</v>
      </c>
      <c r="AG449" s="101"/>
      <c r="AI449" s="95" t="str">
        <f t="shared" si="6"/>
        <v>a</v>
      </c>
    </row>
    <row r="450" spans="1:35" x14ac:dyDescent="0.2">
      <c r="A450" s="100" t="s">
        <v>474</v>
      </c>
      <c r="B450" s="100" t="s">
        <v>173</v>
      </c>
      <c r="C450" s="79">
        <v>3755053</v>
      </c>
      <c r="D450" s="79">
        <v>3184139</v>
      </c>
      <c r="E450" s="79">
        <v>3150109</v>
      </c>
      <c r="F450" s="79">
        <v>3210640</v>
      </c>
      <c r="G450" s="79">
        <v>2799394</v>
      </c>
      <c r="H450" s="79">
        <v>3525375</v>
      </c>
      <c r="I450" s="79">
        <v>3740371</v>
      </c>
      <c r="J450" s="79">
        <v>4655682</v>
      </c>
      <c r="K450" s="79">
        <v>4591786</v>
      </c>
      <c r="L450" s="79">
        <v>4607697</v>
      </c>
      <c r="M450" s="79">
        <v>5012767</v>
      </c>
      <c r="N450" s="79">
        <v>4177915</v>
      </c>
      <c r="O450" s="79">
        <v>3900397</v>
      </c>
      <c r="P450" s="79">
        <v>5263861</v>
      </c>
      <c r="Q450" s="79">
        <v>6105611</v>
      </c>
      <c r="R450" s="79">
        <v>6829890</v>
      </c>
      <c r="S450" s="79">
        <v>6861634</v>
      </c>
      <c r="T450" s="79">
        <v>6574907</v>
      </c>
      <c r="U450" s="79">
        <v>9254034</v>
      </c>
      <c r="V450" s="79">
        <v>7379528</v>
      </c>
      <c r="W450" s="79">
        <v>6455476</v>
      </c>
      <c r="X450" s="79">
        <v>6483387</v>
      </c>
      <c r="Y450" s="79">
        <v>6859883</v>
      </c>
      <c r="Z450" s="79">
        <v>7381123</v>
      </c>
      <c r="AA450" s="79">
        <v>8328559</v>
      </c>
      <c r="AB450" s="79">
        <v>9080086</v>
      </c>
      <c r="AC450" s="79">
        <v>12064458</v>
      </c>
      <c r="AD450" s="101"/>
      <c r="AF450" s="118" t="s">
        <v>519</v>
      </c>
      <c r="AG450" s="101"/>
      <c r="AI450" s="95" t="str">
        <f t="shared" si="6"/>
        <v>a</v>
      </c>
    </row>
    <row r="451" spans="1:35" x14ac:dyDescent="0.2">
      <c r="A451" s="100" t="s">
        <v>475</v>
      </c>
      <c r="B451" s="100" t="s">
        <v>173</v>
      </c>
      <c r="C451" s="79">
        <v>19524600</v>
      </c>
      <c r="D451" s="79">
        <v>21713981</v>
      </c>
      <c r="E451" s="79">
        <v>20596226</v>
      </c>
      <c r="F451" s="79">
        <v>21861979</v>
      </c>
      <c r="G451" s="79">
        <v>22363137</v>
      </c>
      <c r="H451" s="79">
        <v>24877125</v>
      </c>
      <c r="I451" s="79">
        <v>26071020</v>
      </c>
      <c r="J451" s="79">
        <v>24830207</v>
      </c>
      <c r="K451" s="79">
        <v>27239216</v>
      </c>
      <c r="L451" s="79">
        <v>29814811</v>
      </c>
      <c r="M451" s="79">
        <v>30372075</v>
      </c>
      <c r="N451" s="79">
        <v>39989938</v>
      </c>
      <c r="O451" s="79">
        <v>38382896</v>
      </c>
      <c r="P451" s="79">
        <v>43219618</v>
      </c>
      <c r="Q451" s="79">
        <v>44594547</v>
      </c>
      <c r="R451" s="79">
        <v>49024662</v>
      </c>
      <c r="S451" s="79">
        <v>52724355</v>
      </c>
      <c r="T451" s="79">
        <v>44343077</v>
      </c>
      <c r="U451" s="79">
        <v>45513445</v>
      </c>
      <c r="V451" s="79">
        <v>45867716</v>
      </c>
      <c r="W451" s="79">
        <v>47160706</v>
      </c>
      <c r="X451" s="79">
        <v>57899517</v>
      </c>
      <c r="Y451" s="79">
        <v>51534409</v>
      </c>
      <c r="Z451" s="79">
        <v>64039728</v>
      </c>
      <c r="AA451" s="79">
        <v>67893332</v>
      </c>
      <c r="AB451" s="79">
        <v>70737907</v>
      </c>
      <c r="AC451" s="79">
        <v>78990070</v>
      </c>
      <c r="AD451" s="101"/>
      <c r="AF451" s="118" t="s">
        <v>522</v>
      </c>
      <c r="AG451" s="101"/>
      <c r="AI451" s="95" t="str">
        <f t="shared" si="6"/>
        <v>b</v>
      </c>
    </row>
    <row r="452" spans="1:35" x14ac:dyDescent="0.2">
      <c r="A452" s="100" t="s">
        <v>175</v>
      </c>
      <c r="B452" s="100" t="s">
        <v>173</v>
      </c>
      <c r="C452" s="79">
        <v>31990400</v>
      </c>
      <c r="D452" s="79">
        <v>35663068</v>
      </c>
      <c r="E452" s="79">
        <v>35116393</v>
      </c>
      <c r="F452" s="79">
        <v>38873878</v>
      </c>
      <c r="G452" s="79">
        <v>35768931</v>
      </c>
      <c r="H452" s="79">
        <v>35817827</v>
      </c>
      <c r="I452" s="79">
        <v>38206734</v>
      </c>
      <c r="J452" s="79">
        <v>42776993</v>
      </c>
      <c r="K452" s="79">
        <v>53677745</v>
      </c>
      <c r="L452" s="79">
        <v>59824490</v>
      </c>
      <c r="M452" s="79">
        <v>60285461</v>
      </c>
      <c r="N452" s="79">
        <v>61524452</v>
      </c>
      <c r="O452" s="79">
        <v>56402784</v>
      </c>
      <c r="P452" s="79">
        <v>62089115</v>
      </c>
      <c r="Q452" s="79">
        <v>63846531</v>
      </c>
      <c r="R452" s="79">
        <v>65515303</v>
      </c>
      <c r="S452" s="79">
        <v>64074423</v>
      </c>
      <c r="T452" s="79">
        <v>61087081</v>
      </c>
      <c r="U452" s="79">
        <v>54702093</v>
      </c>
      <c r="V452" s="79">
        <v>53830587</v>
      </c>
      <c r="W452" s="79">
        <v>56664083</v>
      </c>
      <c r="X452" s="79">
        <v>67463335</v>
      </c>
      <c r="Y452" s="79">
        <v>69768788</v>
      </c>
      <c r="Z452" s="79">
        <v>74172233</v>
      </c>
      <c r="AA452" s="79">
        <v>78862719</v>
      </c>
      <c r="AB452" s="79">
        <v>84212745</v>
      </c>
      <c r="AC452" s="79">
        <v>86396770</v>
      </c>
      <c r="AD452" s="101"/>
      <c r="AF452" s="118" t="s">
        <v>570</v>
      </c>
      <c r="AG452" s="101"/>
      <c r="AI452" s="95" t="str">
        <f t="shared" si="6"/>
        <v>b</v>
      </c>
    </row>
    <row r="453" spans="1:35" x14ac:dyDescent="0.2">
      <c r="A453" s="100" t="s">
        <v>176</v>
      </c>
      <c r="B453" s="100" t="s">
        <v>177</v>
      </c>
      <c r="C453" s="79">
        <v>1242538</v>
      </c>
      <c r="D453" s="79">
        <v>1396332</v>
      </c>
      <c r="E453" s="79">
        <v>1205264</v>
      </c>
      <c r="F453" s="79">
        <v>1265813</v>
      </c>
      <c r="G453" s="79">
        <v>1033423</v>
      </c>
      <c r="H453" s="79">
        <v>1338888</v>
      </c>
      <c r="I453" s="79">
        <v>1535427</v>
      </c>
      <c r="J453" s="79">
        <v>1549302</v>
      </c>
      <c r="K453" s="79">
        <v>1931890</v>
      </c>
      <c r="L453" s="79">
        <v>2262954</v>
      </c>
      <c r="M453" s="79">
        <v>2591851</v>
      </c>
      <c r="N453" s="79">
        <v>2788845</v>
      </c>
      <c r="O453" s="79">
        <v>2628745</v>
      </c>
      <c r="P453" s="79">
        <v>2993289</v>
      </c>
      <c r="Q453" s="79">
        <v>3376237</v>
      </c>
      <c r="R453" s="79">
        <v>3586536</v>
      </c>
      <c r="S453" s="79">
        <v>3637508</v>
      </c>
      <c r="T453" s="79">
        <v>3382391</v>
      </c>
      <c r="U453" s="79">
        <v>2936018</v>
      </c>
      <c r="V453" s="79">
        <v>2846327</v>
      </c>
      <c r="W453" s="79">
        <v>2750237</v>
      </c>
      <c r="X453" s="79">
        <v>2813106</v>
      </c>
      <c r="Y453" s="79">
        <v>2990214</v>
      </c>
      <c r="Z453" s="79">
        <v>3374291</v>
      </c>
      <c r="AA453" s="79">
        <v>3884051</v>
      </c>
      <c r="AB453" s="79">
        <v>4265798</v>
      </c>
      <c r="AC453" s="79">
        <v>4664619</v>
      </c>
      <c r="AD453" s="101"/>
      <c r="AF453" s="118" t="s">
        <v>524</v>
      </c>
      <c r="AG453" s="101"/>
      <c r="AI453" s="95" t="str">
        <f t="shared" si="6"/>
        <v>d</v>
      </c>
    </row>
    <row r="454" spans="1:35" x14ac:dyDescent="0.2">
      <c r="A454" s="100" t="s">
        <v>476</v>
      </c>
      <c r="B454" s="100" t="s">
        <v>177</v>
      </c>
      <c r="C454" s="79">
        <v>1697143</v>
      </c>
      <c r="D454" s="79">
        <v>1588999</v>
      </c>
      <c r="E454" s="79">
        <v>1765531</v>
      </c>
      <c r="F454" s="79">
        <v>1429491</v>
      </c>
      <c r="G454" s="79">
        <v>1524079</v>
      </c>
      <c r="H454" s="79">
        <v>1689575</v>
      </c>
      <c r="I454" s="79">
        <v>1788342</v>
      </c>
      <c r="J454" s="79">
        <v>1920120</v>
      </c>
      <c r="K454" s="79">
        <v>2263058</v>
      </c>
      <c r="L454" s="79">
        <v>2249196</v>
      </c>
      <c r="M454" s="79">
        <v>2463362</v>
      </c>
      <c r="N454" s="79">
        <v>2482048</v>
      </c>
      <c r="O454" s="79">
        <v>2663883</v>
      </c>
      <c r="P454" s="79">
        <v>3183987</v>
      </c>
      <c r="Q454" s="79">
        <v>3252460</v>
      </c>
      <c r="R454" s="79">
        <v>4001607</v>
      </c>
      <c r="S454" s="79">
        <v>4209530</v>
      </c>
      <c r="T454" s="79">
        <v>3636185</v>
      </c>
      <c r="U454" s="79">
        <v>3191771</v>
      </c>
      <c r="V454" s="79">
        <v>3323198</v>
      </c>
      <c r="W454" s="79">
        <v>4454957</v>
      </c>
      <c r="X454" s="79">
        <v>4144417</v>
      </c>
      <c r="Y454" s="79">
        <v>4616416</v>
      </c>
      <c r="Z454" s="79">
        <v>5543156</v>
      </c>
      <c r="AA454" s="79">
        <v>6488828</v>
      </c>
      <c r="AB454" s="79">
        <v>6454913</v>
      </c>
      <c r="AC454" s="79">
        <v>6779278</v>
      </c>
      <c r="AD454" s="101"/>
      <c r="AF454" s="118" t="s">
        <v>524</v>
      </c>
      <c r="AG454" s="101"/>
      <c r="AI454" s="95" t="str">
        <f t="shared" si="6"/>
        <v>d</v>
      </c>
    </row>
    <row r="455" spans="1:35" x14ac:dyDescent="0.2">
      <c r="A455" s="100" t="s">
        <v>477</v>
      </c>
      <c r="B455" s="100" t="s">
        <v>177</v>
      </c>
      <c r="C455" s="79">
        <v>3251507</v>
      </c>
      <c r="D455" s="79">
        <v>3354286</v>
      </c>
      <c r="E455" s="79">
        <v>3096855</v>
      </c>
      <c r="F455" s="79">
        <v>3182675</v>
      </c>
      <c r="G455" s="79">
        <v>4008892</v>
      </c>
      <c r="H455" s="79">
        <v>3647223</v>
      </c>
      <c r="I455" s="79">
        <v>3877010</v>
      </c>
      <c r="J455" s="79">
        <v>4879960</v>
      </c>
      <c r="K455" s="79">
        <v>4486842</v>
      </c>
      <c r="L455" s="79">
        <v>4960909</v>
      </c>
      <c r="M455" s="79">
        <v>5381502</v>
      </c>
      <c r="N455" s="79">
        <v>5017537</v>
      </c>
      <c r="O455" s="79">
        <v>4905670</v>
      </c>
      <c r="P455" s="79">
        <v>5769016</v>
      </c>
      <c r="Q455" s="79">
        <v>5954373</v>
      </c>
      <c r="R455" s="79">
        <v>6523915</v>
      </c>
      <c r="S455" s="79">
        <v>6796942</v>
      </c>
      <c r="T455" s="79">
        <v>6529817</v>
      </c>
      <c r="U455" s="79">
        <v>7073997</v>
      </c>
      <c r="V455" s="79">
        <v>6394030</v>
      </c>
      <c r="W455" s="79">
        <v>6307368</v>
      </c>
      <c r="X455" s="79">
        <v>10407399</v>
      </c>
      <c r="Y455" s="79">
        <v>6744950</v>
      </c>
      <c r="Z455" s="79">
        <v>8829419</v>
      </c>
      <c r="AA455" s="79">
        <v>11711203</v>
      </c>
      <c r="AB455" s="79">
        <v>11758294</v>
      </c>
      <c r="AC455" s="79">
        <v>12529053</v>
      </c>
      <c r="AD455" s="101"/>
      <c r="AF455" s="118" t="s">
        <v>522</v>
      </c>
      <c r="AG455" s="101"/>
      <c r="AI455" s="95" t="str">
        <f t="shared" si="6"/>
        <v>b</v>
      </c>
    </row>
    <row r="456" spans="1:35" x14ac:dyDescent="0.2">
      <c r="A456" s="100" t="s">
        <v>478</v>
      </c>
      <c r="B456" s="100" t="s">
        <v>177</v>
      </c>
      <c r="C456" s="79">
        <v>12449945</v>
      </c>
      <c r="D456" s="79">
        <v>15821283</v>
      </c>
      <c r="E456" s="79">
        <v>15566561</v>
      </c>
      <c r="F456" s="79">
        <v>13728213</v>
      </c>
      <c r="G456" s="79">
        <v>14125744</v>
      </c>
      <c r="H456" s="79">
        <v>15114902</v>
      </c>
      <c r="I456" s="79">
        <v>16597476</v>
      </c>
      <c r="J456" s="79">
        <v>17940034</v>
      </c>
      <c r="K456" s="79">
        <v>20981905</v>
      </c>
      <c r="L456" s="79">
        <v>23570536</v>
      </c>
      <c r="M456" s="79">
        <v>22220255</v>
      </c>
      <c r="N456" s="79">
        <v>25560772</v>
      </c>
      <c r="O456" s="79">
        <v>26994751</v>
      </c>
      <c r="P456" s="79">
        <v>26476485</v>
      </c>
      <c r="Q456" s="79">
        <v>28889474</v>
      </c>
      <c r="R456" s="79">
        <v>30418253</v>
      </c>
      <c r="S456" s="79">
        <v>30005435</v>
      </c>
      <c r="T456" s="79">
        <v>24935540</v>
      </c>
      <c r="U456" s="79">
        <v>24801895</v>
      </c>
      <c r="V456" s="79">
        <v>26388548</v>
      </c>
      <c r="W456" s="79">
        <v>25534489</v>
      </c>
      <c r="X456" s="79">
        <v>29060265</v>
      </c>
      <c r="Y456" s="79">
        <v>30715192</v>
      </c>
      <c r="Z456" s="79">
        <v>33511730</v>
      </c>
      <c r="AA456" s="79">
        <v>34554314</v>
      </c>
      <c r="AB456" s="79">
        <v>35923370</v>
      </c>
      <c r="AC456" s="79">
        <v>37178561</v>
      </c>
      <c r="AD456" s="101"/>
      <c r="AF456" s="118" t="s">
        <v>519</v>
      </c>
      <c r="AG456" s="101"/>
      <c r="AI456" s="95" t="str">
        <f t="shared" si="6"/>
        <v>a</v>
      </c>
    </row>
    <row r="457" spans="1:35" x14ac:dyDescent="0.2">
      <c r="A457" s="100" t="s">
        <v>479</v>
      </c>
      <c r="B457" s="100" t="s">
        <v>177</v>
      </c>
      <c r="C457" s="79">
        <v>11619356</v>
      </c>
      <c r="D457" s="79">
        <v>11678472</v>
      </c>
      <c r="E457" s="79">
        <v>12081457</v>
      </c>
      <c r="F457" s="79">
        <v>11431157</v>
      </c>
      <c r="G457" s="79">
        <v>12094476</v>
      </c>
      <c r="H457" s="79">
        <v>12255220</v>
      </c>
      <c r="I457" s="79">
        <v>14210911</v>
      </c>
      <c r="J457" s="79">
        <v>14875636</v>
      </c>
      <c r="K457" s="79">
        <v>15602120</v>
      </c>
      <c r="L457" s="79">
        <v>17995355</v>
      </c>
      <c r="M457" s="79">
        <v>23544447</v>
      </c>
      <c r="N457" s="79">
        <v>17994835</v>
      </c>
      <c r="O457" s="79">
        <v>22777509</v>
      </c>
      <c r="P457" s="79">
        <v>20646708</v>
      </c>
      <c r="Q457" s="79">
        <v>21532457</v>
      </c>
      <c r="R457" s="79">
        <v>23291863</v>
      </c>
      <c r="S457" s="79">
        <v>26629077</v>
      </c>
      <c r="T457" s="79">
        <v>23670445</v>
      </c>
      <c r="U457" s="79">
        <v>19874334</v>
      </c>
      <c r="V457" s="79">
        <v>20865166</v>
      </c>
      <c r="W457" s="79">
        <v>21513232</v>
      </c>
      <c r="X457" s="79">
        <v>24230322</v>
      </c>
      <c r="Y457" s="79">
        <v>25462755</v>
      </c>
      <c r="Z457" s="79">
        <v>24793449</v>
      </c>
      <c r="AA457" s="79">
        <v>29157394</v>
      </c>
      <c r="AB457" s="79">
        <v>28644340</v>
      </c>
      <c r="AC457" s="79">
        <v>31425092</v>
      </c>
      <c r="AD457" s="101"/>
      <c r="AF457" s="118" t="s">
        <v>519</v>
      </c>
      <c r="AG457" s="101"/>
      <c r="AI457" s="95" t="str">
        <f t="shared" si="6"/>
        <v>a</v>
      </c>
    </row>
    <row r="458" spans="1:35" x14ac:dyDescent="0.2">
      <c r="A458" s="100" t="s">
        <v>178</v>
      </c>
      <c r="B458" s="100" t="s">
        <v>177</v>
      </c>
      <c r="C458" s="79">
        <v>51845414</v>
      </c>
      <c r="D458" s="79">
        <v>55254567</v>
      </c>
      <c r="E458" s="79">
        <v>51624161</v>
      </c>
      <c r="F458" s="79">
        <v>49680493</v>
      </c>
      <c r="G458" s="79">
        <v>54159652</v>
      </c>
      <c r="H458" s="79">
        <v>56246367</v>
      </c>
      <c r="I458" s="79">
        <v>59641536</v>
      </c>
      <c r="J458" s="79">
        <v>62910604</v>
      </c>
      <c r="K458" s="79">
        <v>69740437</v>
      </c>
      <c r="L458" s="79">
        <v>82189419</v>
      </c>
      <c r="M458" s="79">
        <v>76541978</v>
      </c>
      <c r="N458" s="79">
        <v>77241539</v>
      </c>
      <c r="O458" s="79">
        <v>78760639</v>
      </c>
      <c r="P458" s="79">
        <v>86345673</v>
      </c>
      <c r="Q458" s="79">
        <v>94575312</v>
      </c>
      <c r="R458" s="79">
        <v>101064624</v>
      </c>
      <c r="S458" s="79">
        <v>101135183</v>
      </c>
      <c r="T458" s="79">
        <v>93725645</v>
      </c>
      <c r="U458" s="79">
        <v>85645285</v>
      </c>
      <c r="V458" s="79">
        <v>87146243</v>
      </c>
      <c r="W458" s="79">
        <v>94526856</v>
      </c>
      <c r="X458" s="79">
        <v>100873996</v>
      </c>
      <c r="Y458" s="79">
        <v>103916774</v>
      </c>
      <c r="Z458" s="79">
        <v>112781678</v>
      </c>
      <c r="AA458" s="79">
        <v>122063935</v>
      </c>
      <c r="AB458" s="79">
        <v>123934138</v>
      </c>
      <c r="AC458" s="79">
        <v>129207735</v>
      </c>
      <c r="AD458" s="101"/>
      <c r="AF458" s="118" t="s">
        <v>522</v>
      </c>
      <c r="AG458" s="101"/>
      <c r="AI458" s="95" t="str">
        <f t="shared" si="6"/>
        <v>b</v>
      </c>
    </row>
    <row r="459" spans="1:35" x14ac:dyDescent="0.2">
      <c r="A459" s="100" t="s">
        <v>480</v>
      </c>
      <c r="B459" s="100" t="s">
        <v>177</v>
      </c>
      <c r="C459" s="79">
        <v>2205659</v>
      </c>
      <c r="D459" s="79">
        <v>2125969</v>
      </c>
      <c r="E459" s="79">
        <v>2239683</v>
      </c>
      <c r="F459" s="79">
        <v>2218721</v>
      </c>
      <c r="G459" s="79">
        <v>2583604</v>
      </c>
      <c r="H459" s="79">
        <v>2506457</v>
      </c>
      <c r="I459" s="79">
        <v>2785729</v>
      </c>
      <c r="J459" s="79">
        <v>2944973</v>
      </c>
      <c r="K459" s="79">
        <v>3378589</v>
      </c>
      <c r="L459" s="79">
        <v>3408112</v>
      </c>
      <c r="M459" s="79">
        <v>3580206</v>
      </c>
      <c r="N459" s="79">
        <v>3648117</v>
      </c>
      <c r="O459" s="79">
        <v>3753404</v>
      </c>
      <c r="P459" s="79">
        <v>4066238</v>
      </c>
      <c r="Q459" s="79">
        <v>4836062</v>
      </c>
      <c r="R459" s="79">
        <v>4892242</v>
      </c>
      <c r="S459" s="79">
        <v>4876274</v>
      </c>
      <c r="T459" s="79">
        <v>4954418</v>
      </c>
      <c r="U459" s="79">
        <v>4620544</v>
      </c>
      <c r="V459" s="79">
        <v>4944258</v>
      </c>
      <c r="W459" s="79">
        <v>5722779</v>
      </c>
      <c r="X459" s="79">
        <v>6414128</v>
      </c>
      <c r="Y459" s="79">
        <v>6495219</v>
      </c>
      <c r="Z459" s="79">
        <v>7081098</v>
      </c>
      <c r="AA459" s="79">
        <v>7627778</v>
      </c>
      <c r="AB459" s="79">
        <v>8515393</v>
      </c>
      <c r="AC459" s="79">
        <v>8824628</v>
      </c>
      <c r="AD459" s="101"/>
      <c r="AF459" s="118" t="s">
        <v>522</v>
      </c>
      <c r="AG459" s="101"/>
      <c r="AI459" s="95" t="str">
        <f t="shared" si="6"/>
        <v>b</v>
      </c>
    </row>
    <row r="460" spans="1:35" x14ac:dyDescent="0.2">
      <c r="A460" s="100" t="s">
        <v>177</v>
      </c>
      <c r="B460" s="100" t="s">
        <v>177</v>
      </c>
      <c r="C460" s="79">
        <v>3085000</v>
      </c>
      <c r="D460" s="79">
        <v>3195547</v>
      </c>
      <c r="E460" s="79">
        <v>3251374</v>
      </c>
      <c r="F460" s="79">
        <v>3035396</v>
      </c>
      <c r="G460" s="79">
        <v>3323495</v>
      </c>
      <c r="H460" s="79">
        <v>3550090</v>
      </c>
      <c r="I460" s="79">
        <v>4367231</v>
      </c>
      <c r="J460" s="79">
        <v>4551725</v>
      </c>
      <c r="K460" s="79">
        <v>5226800</v>
      </c>
      <c r="L460" s="79">
        <v>5624644</v>
      </c>
      <c r="M460" s="79">
        <v>6149673</v>
      </c>
      <c r="N460" s="79">
        <v>6439839</v>
      </c>
      <c r="O460" s="79">
        <v>6004231</v>
      </c>
      <c r="P460" s="79">
        <v>7237635</v>
      </c>
      <c r="Q460" s="79">
        <v>10567905</v>
      </c>
      <c r="R460" s="79">
        <v>10628280</v>
      </c>
      <c r="S460" s="79">
        <v>10339881</v>
      </c>
      <c r="T460" s="79">
        <v>8000362</v>
      </c>
      <c r="U460" s="79">
        <v>7333761</v>
      </c>
      <c r="V460" s="79">
        <v>9924800</v>
      </c>
      <c r="W460" s="79">
        <v>8724323</v>
      </c>
      <c r="X460" s="79">
        <v>10811172</v>
      </c>
      <c r="Y460" s="79">
        <v>10636546</v>
      </c>
      <c r="Z460" s="79">
        <v>12677878</v>
      </c>
      <c r="AA460" s="79">
        <v>13662627</v>
      </c>
      <c r="AB460" s="79">
        <v>13738575</v>
      </c>
      <c r="AC460" s="79">
        <v>14216093</v>
      </c>
      <c r="AD460" s="101"/>
      <c r="AF460" s="118" t="s">
        <v>522</v>
      </c>
      <c r="AG460" s="101"/>
      <c r="AI460" s="95" t="str">
        <f t="shared" si="6"/>
        <v>b</v>
      </c>
    </row>
    <row r="461" spans="1:35" x14ac:dyDescent="0.2">
      <c r="A461" s="100" t="s">
        <v>481</v>
      </c>
      <c r="B461" s="100" t="s">
        <v>177</v>
      </c>
      <c r="C461" s="81"/>
      <c r="D461" s="79">
        <v>4744371</v>
      </c>
      <c r="E461" s="79">
        <v>4119674</v>
      </c>
      <c r="F461" s="79">
        <v>3859968</v>
      </c>
      <c r="G461" s="79">
        <v>5704827</v>
      </c>
      <c r="H461" s="79">
        <v>7125575</v>
      </c>
      <c r="I461" s="79">
        <v>7025276</v>
      </c>
      <c r="J461" s="79">
        <v>6732560</v>
      </c>
      <c r="K461" s="79">
        <v>9673943</v>
      </c>
      <c r="L461" s="79">
        <v>6665944</v>
      </c>
      <c r="M461" s="79">
        <v>7849522</v>
      </c>
      <c r="N461" s="79">
        <v>8249213</v>
      </c>
      <c r="O461" s="79">
        <v>8443065</v>
      </c>
      <c r="P461" s="79">
        <v>9878669</v>
      </c>
      <c r="Q461" s="79">
        <v>10528112</v>
      </c>
      <c r="R461" s="79">
        <v>12478982</v>
      </c>
      <c r="S461" s="79">
        <v>13196841</v>
      </c>
      <c r="T461" s="79">
        <v>12550730</v>
      </c>
      <c r="U461" s="79">
        <v>9910661</v>
      </c>
      <c r="V461" s="79">
        <v>11151845</v>
      </c>
      <c r="W461" s="79">
        <v>11507684</v>
      </c>
      <c r="X461" s="79">
        <v>13291515</v>
      </c>
      <c r="Y461" s="79">
        <v>13460684</v>
      </c>
      <c r="Z461" s="79">
        <v>14141994</v>
      </c>
      <c r="AA461" s="79">
        <v>14213495</v>
      </c>
      <c r="AB461" s="79">
        <v>14581417</v>
      </c>
      <c r="AC461" s="79">
        <v>15910505</v>
      </c>
      <c r="AD461" s="101"/>
      <c r="AF461" s="118" t="s">
        <v>524</v>
      </c>
      <c r="AG461" s="101"/>
      <c r="AI461" s="95" t="str">
        <f t="shared" si="6"/>
        <v>d</v>
      </c>
    </row>
    <row r="462" spans="1:35" x14ac:dyDescent="0.2">
      <c r="A462" s="100" t="s">
        <v>179</v>
      </c>
      <c r="B462" s="100" t="s">
        <v>180</v>
      </c>
      <c r="C462" s="79">
        <v>5440677</v>
      </c>
      <c r="D462" s="79">
        <v>5795645</v>
      </c>
      <c r="E462" s="79">
        <v>6828858</v>
      </c>
      <c r="F462" s="79">
        <v>7117594</v>
      </c>
      <c r="G462" s="79">
        <v>7395049</v>
      </c>
      <c r="H462" s="79">
        <v>7259013</v>
      </c>
      <c r="I462" s="79">
        <v>7787846</v>
      </c>
      <c r="J462" s="79">
        <v>7879088</v>
      </c>
      <c r="K462" s="79">
        <v>8512507</v>
      </c>
      <c r="L462" s="79">
        <v>9377831</v>
      </c>
      <c r="M462" s="79">
        <v>9846275</v>
      </c>
      <c r="N462" s="79">
        <v>10459183</v>
      </c>
      <c r="O462" s="79">
        <v>10487982</v>
      </c>
      <c r="P462" s="79">
        <v>12162730</v>
      </c>
      <c r="Q462" s="79">
        <v>14141349</v>
      </c>
      <c r="R462" s="79">
        <v>16798005</v>
      </c>
      <c r="S462" s="79">
        <v>14848147</v>
      </c>
      <c r="T462" s="79">
        <v>14188075</v>
      </c>
      <c r="U462" s="79">
        <v>12600546</v>
      </c>
      <c r="V462" s="79">
        <v>12315051</v>
      </c>
      <c r="W462" s="79">
        <v>12422825</v>
      </c>
      <c r="X462" s="79">
        <v>13713706</v>
      </c>
      <c r="Y462" s="79">
        <v>13549845</v>
      </c>
      <c r="Z462" s="79">
        <v>14262562</v>
      </c>
      <c r="AA462" s="79">
        <v>14942453</v>
      </c>
      <c r="AB462" s="79">
        <v>15583082</v>
      </c>
      <c r="AC462" s="79">
        <v>17069326</v>
      </c>
      <c r="AD462" s="101"/>
      <c r="AF462" s="118" t="s">
        <v>522</v>
      </c>
      <c r="AG462" s="101"/>
      <c r="AI462" s="95" t="str">
        <f t="shared" si="6"/>
        <v>b</v>
      </c>
    </row>
    <row r="463" spans="1:35" x14ac:dyDescent="0.2">
      <c r="A463" s="100" t="s">
        <v>482</v>
      </c>
      <c r="B463" s="100" t="s">
        <v>180</v>
      </c>
      <c r="C463" s="79">
        <v>485441</v>
      </c>
      <c r="D463" s="79">
        <v>525748</v>
      </c>
      <c r="E463" s="79">
        <v>475745</v>
      </c>
      <c r="F463" s="79">
        <v>443028</v>
      </c>
      <c r="G463" s="79">
        <v>474582</v>
      </c>
      <c r="H463" s="79">
        <v>568063</v>
      </c>
      <c r="I463" s="79">
        <v>551588</v>
      </c>
      <c r="J463" s="79">
        <v>582223</v>
      </c>
      <c r="K463" s="79">
        <v>585242</v>
      </c>
      <c r="L463" s="79">
        <v>728971</v>
      </c>
      <c r="M463" s="79">
        <v>854706</v>
      </c>
      <c r="N463" s="79">
        <v>909753</v>
      </c>
      <c r="O463" s="79">
        <v>1146728</v>
      </c>
      <c r="P463" s="79">
        <v>1421032</v>
      </c>
      <c r="Q463" s="79">
        <v>1761368</v>
      </c>
      <c r="R463" s="79">
        <v>1938801</v>
      </c>
      <c r="S463" s="79">
        <v>1531562</v>
      </c>
      <c r="T463" s="79">
        <v>1403946</v>
      </c>
      <c r="U463" s="79">
        <v>1374420</v>
      </c>
      <c r="V463" s="79">
        <v>1238492</v>
      </c>
      <c r="W463" s="79">
        <v>1362833</v>
      </c>
      <c r="X463" s="79">
        <v>1289759</v>
      </c>
      <c r="Y463" s="79">
        <v>1683937</v>
      </c>
      <c r="Z463" s="79">
        <v>1957976</v>
      </c>
      <c r="AA463" s="79">
        <v>1994766</v>
      </c>
      <c r="AB463" s="79">
        <v>2295828</v>
      </c>
      <c r="AC463" s="79">
        <v>2457960</v>
      </c>
      <c r="AD463" s="101"/>
      <c r="AF463" s="118" t="s">
        <v>524</v>
      </c>
      <c r="AG463" s="101"/>
      <c r="AI463" s="95" t="str">
        <f t="shared" si="6"/>
        <v>d</v>
      </c>
    </row>
    <row r="464" spans="1:35" x14ac:dyDescent="0.2">
      <c r="A464" s="100" t="s">
        <v>181</v>
      </c>
      <c r="B464" s="100" t="s">
        <v>180</v>
      </c>
      <c r="C464" s="79">
        <v>55586772</v>
      </c>
      <c r="D464" s="79">
        <v>56485485</v>
      </c>
      <c r="E464" s="79">
        <v>55001606</v>
      </c>
      <c r="F464" s="79">
        <v>52236925</v>
      </c>
      <c r="G464" s="79">
        <v>56109399</v>
      </c>
      <c r="H464" s="79">
        <v>57025720</v>
      </c>
      <c r="I464" s="79">
        <v>60748876</v>
      </c>
      <c r="J464" s="79">
        <v>66145156</v>
      </c>
      <c r="K464" s="79">
        <v>74992341</v>
      </c>
      <c r="L464" s="79">
        <v>89641019</v>
      </c>
      <c r="M464" s="79">
        <v>105960856</v>
      </c>
      <c r="N464" s="79">
        <v>105614413</v>
      </c>
      <c r="O464" s="79">
        <v>110220203</v>
      </c>
      <c r="P464" s="79">
        <v>87401463</v>
      </c>
      <c r="Q464" s="79">
        <v>96237067</v>
      </c>
      <c r="R464" s="79">
        <v>98788681</v>
      </c>
      <c r="S464" s="79">
        <v>97585285</v>
      </c>
      <c r="T464" s="79">
        <v>90154443</v>
      </c>
      <c r="U464" s="79">
        <v>83965493</v>
      </c>
      <c r="V464" s="79">
        <v>88751502</v>
      </c>
      <c r="W464" s="79">
        <v>88958408</v>
      </c>
      <c r="X464" s="79">
        <v>91553220</v>
      </c>
      <c r="Y464" s="79">
        <v>93897841</v>
      </c>
      <c r="Z464" s="79">
        <v>99527038</v>
      </c>
      <c r="AA464" s="79">
        <v>104253322</v>
      </c>
      <c r="AB464" s="79">
        <v>105731647</v>
      </c>
      <c r="AC464" s="79">
        <v>109963529</v>
      </c>
      <c r="AD464" s="101"/>
      <c r="AF464" s="118" t="s">
        <v>522</v>
      </c>
      <c r="AG464" s="101"/>
      <c r="AI464" s="95" t="str">
        <f t="shared" si="6"/>
        <v>b</v>
      </c>
    </row>
    <row r="465" spans="1:35" x14ac:dyDescent="0.2">
      <c r="A465" s="100" t="s">
        <v>483</v>
      </c>
      <c r="B465" s="100" t="s">
        <v>180</v>
      </c>
      <c r="C465" s="79">
        <v>1032135</v>
      </c>
      <c r="D465" s="79">
        <v>954866</v>
      </c>
      <c r="E465" s="79">
        <v>1299868</v>
      </c>
      <c r="F465" s="79">
        <v>1097172</v>
      </c>
      <c r="G465" s="79">
        <v>1109671</v>
      </c>
      <c r="H465" s="79">
        <v>1077348</v>
      </c>
      <c r="I465" s="79">
        <v>1110205</v>
      </c>
      <c r="J465" s="79">
        <v>1150577</v>
      </c>
      <c r="K465" s="79">
        <v>1241911</v>
      </c>
      <c r="L465" s="79">
        <v>1278457</v>
      </c>
      <c r="M465" s="79">
        <v>1472343</v>
      </c>
      <c r="N465" s="79">
        <v>1510872</v>
      </c>
      <c r="O465" s="79">
        <v>1732205</v>
      </c>
      <c r="P465" s="79">
        <v>1933552</v>
      </c>
      <c r="Q465" s="79">
        <v>2503864</v>
      </c>
      <c r="R465" s="79">
        <v>3260065</v>
      </c>
      <c r="S465" s="79">
        <v>3008026</v>
      </c>
      <c r="T465" s="79">
        <v>2844210</v>
      </c>
      <c r="U465" s="79">
        <v>2345906</v>
      </c>
      <c r="V465" s="79">
        <v>2523216</v>
      </c>
      <c r="W465" s="79">
        <v>2002934</v>
      </c>
      <c r="X465" s="79">
        <v>2056917</v>
      </c>
      <c r="Y465" s="79">
        <v>2069425</v>
      </c>
      <c r="Z465" s="79">
        <v>2389114</v>
      </c>
      <c r="AA465" s="79">
        <v>2665781</v>
      </c>
      <c r="AB465" s="79">
        <v>2853268</v>
      </c>
      <c r="AC465" s="79">
        <v>3281367</v>
      </c>
      <c r="AD465" s="101"/>
      <c r="AF465" s="118" t="s">
        <v>522</v>
      </c>
      <c r="AG465" s="101"/>
      <c r="AI465" s="95" t="str">
        <f t="shared" si="6"/>
        <v>b</v>
      </c>
    </row>
    <row r="466" spans="1:35" x14ac:dyDescent="0.2">
      <c r="A466" s="100" t="s">
        <v>484</v>
      </c>
      <c r="B466" s="100" t="s">
        <v>180</v>
      </c>
      <c r="C466" s="79">
        <v>3776986</v>
      </c>
      <c r="D466" s="79">
        <v>3788120</v>
      </c>
      <c r="E466" s="79">
        <v>3581517</v>
      </c>
      <c r="F466" s="79">
        <v>3799709</v>
      </c>
      <c r="G466" s="79">
        <v>4081454</v>
      </c>
      <c r="H466" s="79">
        <v>4239172</v>
      </c>
      <c r="I466" s="79">
        <v>4383904</v>
      </c>
      <c r="J466" s="79">
        <v>4841897</v>
      </c>
      <c r="K466" s="79">
        <v>5791219</v>
      </c>
      <c r="L466" s="79">
        <v>6617940</v>
      </c>
      <c r="M466" s="79">
        <v>6445674</v>
      </c>
      <c r="N466" s="79">
        <v>6521363</v>
      </c>
      <c r="O466" s="79">
        <v>6463961</v>
      </c>
      <c r="P466" s="79">
        <v>7544489</v>
      </c>
      <c r="Q466" s="79">
        <v>8314988</v>
      </c>
      <c r="R466" s="79">
        <v>9005850</v>
      </c>
      <c r="S466" s="79">
        <v>8679019</v>
      </c>
      <c r="T466" s="79">
        <v>7433800</v>
      </c>
      <c r="U466" s="79">
        <v>6710603</v>
      </c>
      <c r="V466" s="79">
        <v>6861528</v>
      </c>
      <c r="W466" s="79">
        <v>7075998</v>
      </c>
      <c r="X466" s="79">
        <v>8417387</v>
      </c>
      <c r="Y466" s="79">
        <v>8721070</v>
      </c>
      <c r="Z466" s="79">
        <v>9918965</v>
      </c>
      <c r="AA466" s="79">
        <v>9905262</v>
      </c>
      <c r="AB466" s="79">
        <v>10895610</v>
      </c>
      <c r="AC466" s="79">
        <v>10839909</v>
      </c>
      <c r="AD466" s="101"/>
      <c r="AF466" s="118" t="s">
        <v>522</v>
      </c>
      <c r="AG466" s="101"/>
      <c r="AI466" s="95" t="str">
        <f t="shared" si="6"/>
        <v>b</v>
      </c>
    </row>
    <row r="467" spans="1:35" x14ac:dyDescent="0.2">
      <c r="A467" s="100" t="s">
        <v>485</v>
      </c>
      <c r="B467" s="100" t="s">
        <v>180</v>
      </c>
      <c r="C467" s="79">
        <v>1385426</v>
      </c>
      <c r="D467" s="79">
        <v>1337590</v>
      </c>
      <c r="E467" s="79">
        <v>1302067</v>
      </c>
      <c r="F467" s="79">
        <v>1384634</v>
      </c>
      <c r="G467" s="79">
        <v>1670127</v>
      </c>
      <c r="H467" s="79">
        <v>1625395</v>
      </c>
      <c r="I467" s="79">
        <v>1785921</v>
      </c>
      <c r="J467" s="79">
        <v>1667231</v>
      </c>
      <c r="K467" s="79">
        <v>1848672</v>
      </c>
      <c r="L467" s="79">
        <v>2140428</v>
      </c>
      <c r="M467" s="79">
        <v>2431751</v>
      </c>
      <c r="N467" s="79">
        <v>2616431</v>
      </c>
      <c r="O467" s="79">
        <v>2868865</v>
      </c>
      <c r="P467" s="79">
        <v>3879243</v>
      </c>
      <c r="Q467" s="79">
        <v>8818191</v>
      </c>
      <c r="R467" s="79">
        <v>11991804</v>
      </c>
      <c r="S467" s="79">
        <v>12218734</v>
      </c>
      <c r="T467" s="79">
        <v>11810685</v>
      </c>
      <c r="U467" s="79">
        <v>10928721</v>
      </c>
      <c r="V467" s="79">
        <v>10718238</v>
      </c>
      <c r="W467" s="79">
        <v>5362921</v>
      </c>
      <c r="X467" s="79">
        <v>6717710</v>
      </c>
      <c r="Y467" s="79">
        <v>7713963</v>
      </c>
      <c r="Z467" s="79">
        <v>8914738</v>
      </c>
      <c r="AA467" s="79">
        <v>10241324</v>
      </c>
      <c r="AB467" s="79">
        <v>12009301</v>
      </c>
      <c r="AC467" s="79">
        <v>15869373</v>
      </c>
      <c r="AD467" s="101"/>
      <c r="AF467" s="118" t="s">
        <v>522</v>
      </c>
      <c r="AG467" s="101"/>
      <c r="AI467" s="95" t="str">
        <f t="shared" si="6"/>
        <v>b</v>
      </c>
    </row>
    <row r="468" spans="1:35" x14ac:dyDescent="0.2">
      <c r="A468" s="100" t="s">
        <v>486</v>
      </c>
      <c r="B468" s="100" t="s">
        <v>180</v>
      </c>
      <c r="C468" s="79">
        <v>1751404</v>
      </c>
      <c r="D468" s="79">
        <v>1916348</v>
      </c>
      <c r="E468" s="79">
        <v>1972631</v>
      </c>
      <c r="F468" s="79">
        <v>1823504</v>
      </c>
      <c r="G468" s="79">
        <v>1780792</v>
      </c>
      <c r="H468" s="79">
        <v>2121377</v>
      </c>
      <c r="I468" s="79">
        <v>2481460</v>
      </c>
      <c r="J468" s="79">
        <v>2411779</v>
      </c>
      <c r="K468" s="79">
        <v>2418104</v>
      </c>
      <c r="L468" s="79">
        <v>2940823</v>
      </c>
      <c r="M468" s="79">
        <v>3135554</v>
      </c>
      <c r="N468" s="79">
        <v>4051094</v>
      </c>
      <c r="O468" s="79">
        <v>4895085</v>
      </c>
      <c r="P468" s="79">
        <v>7282434</v>
      </c>
      <c r="Q468" s="79">
        <v>6473243</v>
      </c>
      <c r="R468" s="79">
        <v>6627554</v>
      </c>
      <c r="S468" s="79">
        <v>6850054</v>
      </c>
      <c r="T468" s="79">
        <v>6257531</v>
      </c>
      <c r="U468" s="79">
        <v>6208380</v>
      </c>
      <c r="V468" s="79">
        <v>5791684</v>
      </c>
      <c r="W468" s="79">
        <v>5775674</v>
      </c>
      <c r="X468" s="79">
        <v>6128342</v>
      </c>
      <c r="Y468" s="79">
        <v>6116462</v>
      </c>
      <c r="Z468" s="79">
        <v>6491792</v>
      </c>
      <c r="AA468" s="79">
        <v>6959376</v>
      </c>
      <c r="AB468" s="79">
        <v>7134398</v>
      </c>
      <c r="AC468" s="79">
        <v>7342494</v>
      </c>
      <c r="AD468" s="101"/>
      <c r="AF468" s="118" t="s">
        <v>524</v>
      </c>
      <c r="AG468" s="101"/>
      <c r="AI468" s="95" t="str">
        <f t="shared" ref="AI468:AI500" si="7">+LEFT(AF468,1)</f>
        <v>d</v>
      </c>
    </row>
    <row r="469" spans="1:35" x14ac:dyDescent="0.2">
      <c r="A469" s="100" t="s">
        <v>182</v>
      </c>
      <c r="B469" s="100" t="s">
        <v>180</v>
      </c>
      <c r="C469" s="79">
        <v>10657485</v>
      </c>
      <c r="D469" s="79">
        <v>10381078</v>
      </c>
      <c r="E469" s="79">
        <v>12579856</v>
      </c>
      <c r="F469" s="79">
        <v>10412588</v>
      </c>
      <c r="G469" s="79">
        <v>11120149</v>
      </c>
      <c r="H469" s="79">
        <v>11657968</v>
      </c>
      <c r="I469" s="79">
        <v>12775129</v>
      </c>
      <c r="J469" s="79">
        <v>12776310</v>
      </c>
      <c r="K469" s="79">
        <v>14623911</v>
      </c>
      <c r="L469" s="79">
        <v>17667033</v>
      </c>
      <c r="M469" s="79">
        <v>17380566</v>
      </c>
      <c r="N469" s="79">
        <v>17934150</v>
      </c>
      <c r="O469" s="79">
        <v>18042152</v>
      </c>
      <c r="P469" s="79">
        <v>22975606</v>
      </c>
      <c r="Q469" s="79">
        <v>24975773</v>
      </c>
      <c r="R469" s="79">
        <v>27847121</v>
      </c>
      <c r="S469" s="79">
        <v>26503268</v>
      </c>
      <c r="T469" s="79">
        <v>24471636</v>
      </c>
      <c r="U469" s="79">
        <v>22639079</v>
      </c>
      <c r="V469" s="79">
        <v>23222101</v>
      </c>
      <c r="W469" s="79">
        <v>23674891</v>
      </c>
      <c r="X469" s="79">
        <v>23989237</v>
      </c>
      <c r="Y469" s="79">
        <v>26051458</v>
      </c>
      <c r="Z469" s="79">
        <v>28108442</v>
      </c>
      <c r="AA469" s="79">
        <v>33116736</v>
      </c>
      <c r="AB469" s="79">
        <v>32162311</v>
      </c>
      <c r="AC469" s="79">
        <v>37326152</v>
      </c>
      <c r="AD469" s="101"/>
      <c r="AF469" s="118" t="s">
        <v>522</v>
      </c>
      <c r="AG469" s="101"/>
      <c r="AI469" s="95" t="str">
        <f t="shared" si="7"/>
        <v>b</v>
      </c>
    </row>
    <row r="470" spans="1:35" x14ac:dyDescent="0.2">
      <c r="A470" s="100" t="s">
        <v>183</v>
      </c>
      <c r="B470" s="100" t="s">
        <v>180</v>
      </c>
      <c r="C470" s="79">
        <v>780082</v>
      </c>
      <c r="D470" s="79">
        <v>862122</v>
      </c>
      <c r="E470" s="79">
        <v>941195</v>
      </c>
      <c r="F470" s="79">
        <v>921847</v>
      </c>
      <c r="G470" s="79">
        <v>874834</v>
      </c>
      <c r="H470" s="79">
        <v>906940</v>
      </c>
      <c r="I470" s="79">
        <v>1344414</v>
      </c>
      <c r="J470" s="79">
        <v>1684898</v>
      </c>
      <c r="K470" s="79">
        <v>1195350</v>
      </c>
      <c r="L470" s="79">
        <v>1294562</v>
      </c>
      <c r="M470" s="79">
        <v>1293940</v>
      </c>
      <c r="N470" s="79">
        <v>1447939</v>
      </c>
      <c r="O470" s="79">
        <v>1455632</v>
      </c>
      <c r="P470" s="79">
        <v>1840254</v>
      </c>
      <c r="Q470" s="79">
        <v>2018932</v>
      </c>
      <c r="R470" s="79">
        <v>2331023</v>
      </c>
      <c r="S470" s="79">
        <v>2467820</v>
      </c>
      <c r="T470" s="79">
        <v>2902262</v>
      </c>
      <c r="U470" s="79">
        <v>2511273</v>
      </c>
      <c r="V470" s="79">
        <v>1760377</v>
      </c>
      <c r="W470" s="79">
        <v>1843959</v>
      </c>
      <c r="X470" s="79">
        <v>2020745</v>
      </c>
      <c r="Y470" s="79">
        <v>2103502</v>
      </c>
      <c r="Z470" s="79">
        <v>2118360</v>
      </c>
      <c r="AA470" s="79">
        <v>2263996</v>
      </c>
      <c r="AB470" s="79">
        <v>2295590</v>
      </c>
      <c r="AC470" s="79">
        <v>2454062</v>
      </c>
      <c r="AD470" s="101"/>
      <c r="AF470" s="118" t="s">
        <v>524</v>
      </c>
      <c r="AG470" s="101"/>
      <c r="AI470" s="95" t="str">
        <f t="shared" si="7"/>
        <v>d</v>
      </c>
    </row>
    <row r="471" spans="1:35" x14ac:dyDescent="0.2">
      <c r="A471" s="100" t="s">
        <v>487</v>
      </c>
      <c r="B471" s="100" t="s">
        <v>488</v>
      </c>
      <c r="C471" s="79">
        <v>596024</v>
      </c>
      <c r="D471" s="79">
        <v>631436</v>
      </c>
      <c r="E471" s="79">
        <v>643638</v>
      </c>
      <c r="F471" s="79">
        <v>688539</v>
      </c>
      <c r="G471" s="79">
        <v>744375</v>
      </c>
      <c r="H471" s="79">
        <v>778767</v>
      </c>
      <c r="I471" s="79">
        <v>1221626</v>
      </c>
      <c r="J471" s="79">
        <v>1199030</v>
      </c>
      <c r="K471" s="79">
        <v>1527179</v>
      </c>
      <c r="L471" s="79">
        <v>1717746</v>
      </c>
      <c r="M471" s="79">
        <v>1736433</v>
      </c>
      <c r="N471" s="79">
        <v>1309660</v>
      </c>
      <c r="O471" s="79">
        <v>1050803</v>
      </c>
      <c r="P471" s="79">
        <v>1620731</v>
      </c>
      <c r="Q471" s="79">
        <v>1937387</v>
      </c>
      <c r="R471" s="79">
        <v>2774311</v>
      </c>
      <c r="S471" s="79">
        <v>2824602</v>
      </c>
      <c r="T471" s="79">
        <v>2405037</v>
      </c>
      <c r="U471" s="79">
        <v>2154507</v>
      </c>
      <c r="V471" s="79">
        <v>2052677</v>
      </c>
      <c r="W471" s="79">
        <v>1806115</v>
      </c>
      <c r="X471" s="79">
        <v>2046186</v>
      </c>
      <c r="Y471" s="79">
        <v>1902166</v>
      </c>
      <c r="Z471" s="79">
        <v>2065391</v>
      </c>
      <c r="AA471" s="79">
        <v>2267509</v>
      </c>
      <c r="AB471" s="79">
        <v>2626143</v>
      </c>
      <c r="AC471" s="79">
        <v>2531241</v>
      </c>
      <c r="AD471" s="101"/>
      <c r="AF471" s="118" t="s">
        <v>522</v>
      </c>
      <c r="AG471" s="101"/>
      <c r="AI471" s="95" t="str">
        <f t="shared" si="7"/>
        <v>b</v>
      </c>
    </row>
    <row r="472" spans="1:35" x14ac:dyDescent="0.2">
      <c r="A472" s="100" t="s">
        <v>489</v>
      </c>
      <c r="B472" s="100" t="s">
        <v>488</v>
      </c>
      <c r="C472" s="79">
        <v>10824037</v>
      </c>
      <c r="D472" s="79">
        <v>10259892</v>
      </c>
      <c r="E472" s="79">
        <v>10934947</v>
      </c>
      <c r="F472" s="79">
        <v>11252755</v>
      </c>
      <c r="G472" s="79">
        <v>11322479</v>
      </c>
      <c r="H472" s="79">
        <v>11084178</v>
      </c>
      <c r="I472" s="79">
        <v>11463829</v>
      </c>
      <c r="J472" s="79">
        <v>12950128</v>
      </c>
      <c r="K472" s="79">
        <v>14217763</v>
      </c>
      <c r="L472" s="79">
        <v>17334512</v>
      </c>
      <c r="M472" s="79">
        <v>19017472</v>
      </c>
      <c r="N472" s="79">
        <v>20913586</v>
      </c>
      <c r="O472" s="79">
        <v>21771986</v>
      </c>
      <c r="P472" s="79">
        <v>26339394</v>
      </c>
      <c r="Q472" s="79">
        <v>27563155</v>
      </c>
      <c r="R472" s="79">
        <v>30610738</v>
      </c>
      <c r="S472" s="79">
        <v>30022001</v>
      </c>
      <c r="T472" s="79">
        <v>27614024</v>
      </c>
      <c r="U472" s="79">
        <v>26032496</v>
      </c>
      <c r="V472" s="79">
        <v>23831781</v>
      </c>
      <c r="W472" s="79">
        <v>25552544</v>
      </c>
      <c r="X472" s="79">
        <v>24926262</v>
      </c>
      <c r="Y472" s="79">
        <v>24763033</v>
      </c>
      <c r="Z472" s="79">
        <v>29639519</v>
      </c>
      <c r="AA472" s="79">
        <v>28965572</v>
      </c>
      <c r="AB472" s="79">
        <v>34864559</v>
      </c>
      <c r="AC472" s="79">
        <v>37391197</v>
      </c>
      <c r="AD472" s="101"/>
      <c r="AF472" s="118" t="s">
        <v>522</v>
      </c>
      <c r="AG472" s="101"/>
      <c r="AI472" s="95" t="str">
        <f t="shared" si="7"/>
        <v>b</v>
      </c>
    </row>
    <row r="473" spans="1:35" x14ac:dyDescent="0.2">
      <c r="A473" s="100" t="s">
        <v>490</v>
      </c>
      <c r="B473" s="100" t="s">
        <v>491</v>
      </c>
      <c r="C473" s="79">
        <v>1682711</v>
      </c>
      <c r="D473" s="79">
        <v>1684570</v>
      </c>
      <c r="E473" s="79">
        <v>1746311</v>
      </c>
      <c r="F473" s="79">
        <v>1712411</v>
      </c>
      <c r="G473" s="79">
        <v>1863831</v>
      </c>
      <c r="H473" s="79">
        <v>1973487</v>
      </c>
      <c r="I473" s="79">
        <v>2121364</v>
      </c>
      <c r="J473" s="79">
        <v>2202140</v>
      </c>
      <c r="K473" s="79">
        <v>2616896</v>
      </c>
      <c r="L473" s="79">
        <v>2564403</v>
      </c>
      <c r="M473" s="79">
        <v>2965702</v>
      </c>
      <c r="N473" s="79">
        <v>3098107</v>
      </c>
      <c r="O473" s="79">
        <v>2829095</v>
      </c>
      <c r="P473" s="79">
        <v>3242861</v>
      </c>
      <c r="Q473" s="79">
        <v>3476014</v>
      </c>
      <c r="R473" s="79">
        <v>4340390</v>
      </c>
      <c r="S473" s="79">
        <v>4696277</v>
      </c>
      <c r="T473" s="79">
        <v>4210230</v>
      </c>
      <c r="U473" s="79">
        <v>3320296</v>
      </c>
      <c r="V473" s="79">
        <v>3786796</v>
      </c>
      <c r="W473" s="79">
        <v>4269839</v>
      </c>
      <c r="X473" s="79">
        <v>4331316</v>
      </c>
      <c r="Y473" s="79">
        <v>4436510</v>
      </c>
      <c r="Z473" s="79">
        <v>4187938</v>
      </c>
      <c r="AA473" s="79">
        <v>4169272</v>
      </c>
      <c r="AB473" s="79">
        <v>5177032</v>
      </c>
      <c r="AC473" s="79">
        <v>5966436</v>
      </c>
      <c r="AD473" s="101"/>
      <c r="AF473" s="118" t="s">
        <v>522</v>
      </c>
      <c r="AG473" s="101"/>
      <c r="AI473" s="95" t="str">
        <f t="shared" si="7"/>
        <v>b</v>
      </c>
    </row>
    <row r="474" spans="1:35" x14ac:dyDescent="0.2">
      <c r="A474" s="100" t="s">
        <v>492</v>
      </c>
      <c r="B474" s="100" t="s">
        <v>491</v>
      </c>
      <c r="C474" s="79">
        <v>3660145</v>
      </c>
      <c r="D474" s="79">
        <v>3917123</v>
      </c>
      <c r="E474" s="79">
        <v>4078181</v>
      </c>
      <c r="F474" s="79">
        <v>3996205</v>
      </c>
      <c r="G474" s="79">
        <v>4125185</v>
      </c>
      <c r="H474" s="79">
        <v>4301025</v>
      </c>
      <c r="I474" s="79">
        <v>4093828</v>
      </c>
      <c r="J474" s="79">
        <v>4290308</v>
      </c>
      <c r="K474" s="79">
        <v>4655729</v>
      </c>
      <c r="L474" s="79">
        <v>4947699</v>
      </c>
      <c r="M474" s="79">
        <v>5046589</v>
      </c>
      <c r="N474" s="79">
        <v>5930647</v>
      </c>
      <c r="O474" s="79">
        <v>5705767</v>
      </c>
      <c r="P474" s="79">
        <v>6030618</v>
      </c>
      <c r="Q474" s="79">
        <v>7068861</v>
      </c>
      <c r="R474" s="79">
        <v>7614891</v>
      </c>
      <c r="S474" s="79">
        <v>7231971</v>
      </c>
      <c r="T474" s="79">
        <v>6838771</v>
      </c>
      <c r="U474" s="79">
        <v>5586112</v>
      </c>
      <c r="V474" s="79">
        <v>6159223</v>
      </c>
      <c r="W474" s="79">
        <v>5135197</v>
      </c>
      <c r="X474" s="79">
        <v>6601478</v>
      </c>
      <c r="Y474" s="79">
        <v>6855726</v>
      </c>
      <c r="Z474" s="79">
        <v>7480954</v>
      </c>
      <c r="AA474" s="79">
        <v>8787492</v>
      </c>
      <c r="AB474" s="79">
        <v>8842612</v>
      </c>
      <c r="AC474" s="79">
        <v>9055924</v>
      </c>
      <c r="AD474" s="101"/>
      <c r="AF474" s="118" t="s">
        <v>522</v>
      </c>
      <c r="AG474" s="101"/>
      <c r="AI474" s="95" t="str">
        <f t="shared" si="7"/>
        <v>b</v>
      </c>
    </row>
    <row r="475" spans="1:35" x14ac:dyDescent="0.2">
      <c r="A475" s="100" t="s">
        <v>491</v>
      </c>
      <c r="B475" s="100" t="s">
        <v>491</v>
      </c>
      <c r="C475" s="79">
        <v>43997</v>
      </c>
      <c r="D475" s="79">
        <v>45105</v>
      </c>
      <c r="E475" s="79">
        <v>45030</v>
      </c>
      <c r="F475" s="79">
        <v>47831</v>
      </c>
      <c r="G475" s="79">
        <v>52591</v>
      </c>
      <c r="H475" s="79">
        <v>54774</v>
      </c>
      <c r="I475" s="79">
        <v>55756</v>
      </c>
      <c r="J475" s="79">
        <v>65374</v>
      </c>
      <c r="K475" s="79">
        <v>76848</v>
      </c>
      <c r="L475" s="79">
        <v>85798</v>
      </c>
      <c r="M475" s="79">
        <v>74492</v>
      </c>
      <c r="N475" s="79">
        <v>142009</v>
      </c>
      <c r="O475" s="79">
        <v>43969</v>
      </c>
      <c r="P475" s="79">
        <v>50268</v>
      </c>
      <c r="Q475" s="79">
        <v>343421</v>
      </c>
      <c r="R475" s="79">
        <v>91427</v>
      </c>
      <c r="S475" s="79">
        <v>101324</v>
      </c>
      <c r="T475" s="79">
        <v>112502</v>
      </c>
      <c r="U475" s="79">
        <v>124719</v>
      </c>
      <c r="V475" s="79">
        <v>135930</v>
      </c>
      <c r="W475" s="79">
        <v>98760</v>
      </c>
      <c r="X475" s="79">
        <v>114638</v>
      </c>
      <c r="Y475" s="79">
        <v>75413</v>
      </c>
      <c r="Z475" s="79">
        <v>119167</v>
      </c>
      <c r="AA475" s="79">
        <v>152453</v>
      </c>
      <c r="AB475" s="79">
        <v>126490</v>
      </c>
      <c r="AC475" s="79">
        <v>152157</v>
      </c>
      <c r="AD475" s="101"/>
      <c r="AF475" s="118" t="s">
        <v>575</v>
      </c>
      <c r="AG475" s="101"/>
      <c r="AI475" s="95" t="str">
        <f t="shared" si="7"/>
        <v>x</v>
      </c>
    </row>
    <row r="476" spans="1:35" x14ac:dyDescent="0.2">
      <c r="A476" s="100" t="s">
        <v>184</v>
      </c>
      <c r="B476" s="100" t="s">
        <v>185</v>
      </c>
      <c r="C476" s="79">
        <v>2886717</v>
      </c>
      <c r="D476" s="79">
        <v>3441794</v>
      </c>
      <c r="E476" s="79">
        <v>2724709</v>
      </c>
      <c r="F476" s="79">
        <v>2624378</v>
      </c>
      <c r="G476" s="79">
        <v>3133672</v>
      </c>
      <c r="H476" s="79">
        <v>3641309</v>
      </c>
      <c r="I476" s="79">
        <v>3720576</v>
      </c>
      <c r="J476" s="79">
        <v>3519998</v>
      </c>
      <c r="K476" s="79">
        <v>4575664</v>
      </c>
      <c r="L476" s="79">
        <v>4507733</v>
      </c>
      <c r="M476" s="79">
        <v>4810026</v>
      </c>
      <c r="N476" s="79">
        <v>4732670</v>
      </c>
      <c r="O476" s="79">
        <v>7290620</v>
      </c>
      <c r="P476" s="79">
        <v>6839592</v>
      </c>
      <c r="Q476" s="79">
        <v>6695910</v>
      </c>
      <c r="R476" s="79">
        <v>9071593</v>
      </c>
      <c r="S476" s="79">
        <v>8555663</v>
      </c>
      <c r="T476" s="79">
        <v>8283159</v>
      </c>
      <c r="U476" s="79">
        <v>8117749</v>
      </c>
      <c r="V476" s="79">
        <v>10382608</v>
      </c>
      <c r="W476" s="79">
        <v>14447544</v>
      </c>
      <c r="X476" s="79">
        <v>13919931</v>
      </c>
      <c r="Y476" s="79">
        <v>14850967</v>
      </c>
      <c r="Z476" s="79">
        <v>14617201</v>
      </c>
      <c r="AA476" s="79">
        <v>14929771</v>
      </c>
      <c r="AB476" s="79">
        <v>17727474</v>
      </c>
      <c r="AC476" s="79">
        <v>14576394</v>
      </c>
      <c r="AD476" s="101"/>
      <c r="AF476" s="118" t="s">
        <v>522</v>
      </c>
      <c r="AG476" s="101"/>
      <c r="AI476" s="95" t="str">
        <f t="shared" si="7"/>
        <v>b</v>
      </c>
    </row>
    <row r="477" spans="1:35" x14ac:dyDescent="0.2">
      <c r="A477" s="100" t="s">
        <v>186</v>
      </c>
      <c r="B477" s="100" t="s">
        <v>185</v>
      </c>
      <c r="C477" s="79">
        <v>1316824</v>
      </c>
      <c r="D477" s="79">
        <v>1368364</v>
      </c>
      <c r="E477" s="79">
        <v>1197574</v>
      </c>
      <c r="F477" s="79">
        <v>1573939</v>
      </c>
      <c r="G477" s="79">
        <v>1622565</v>
      </c>
      <c r="H477" s="79">
        <v>1663256</v>
      </c>
      <c r="I477" s="79">
        <v>1638333</v>
      </c>
      <c r="J477" s="79">
        <v>1699296</v>
      </c>
      <c r="K477" s="79">
        <v>1952576</v>
      </c>
      <c r="L477" s="79">
        <v>2295142</v>
      </c>
      <c r="M477" s="79">
        <v>2486159</v>
      </c>
      <c r="N477" s="79">
        <v>2610368</v>
      </c>
      <c r="O477" s="79">
        <v>2290983</v>
      </c>
      <c r="P477" s="79">
        <v>2407590</v>
      </c>
      <c r="Q477" s="79">
        <v>3007497</v>
      </c>
      <c r="R477" s="79">
        <v>3037055</v>
      </c>
      <c r="S477" s="79">
        <v>3183938</v>
      </c>
      <c r="T477" s="79">
        <v>3204976</v>
      </c>
      <c r="U477" s="79">
        <v>2959002</v>
      </c>
      <c r="V477" s="79">
        <v>3173834</v>
      </c>
      <c r="W477" s="79">
        <v>2852109</v>
      </c>
      <c r="X477" s="79">
        <v>3168206</v>
      </c>
      <c r="Y477" s="79">
        <v>3301650</v>
      </c>
      <c r="Z477" s="79">
        <v>3252797</v>
      </c>
      <c r="AA477" s="79">
        <v>3379701</v>
      </c>
      <c r="AB477" s="79">
        <v>3403115</v>
      </c>
      <c r="AC477" s="79">
        <v>3839796</v>
      </c>
      <c r="AD477" s="101"/>
      <c r="AF477" s="118" t="s">
        <v>522</v>
      </c>
      <c r="AG477" s="101"/>
      <c r="AI477" s="95" t="str">
        <f t="shared" si="7"/>
        <v>b</v>
      </c>
    </row>
    <row r="478" spans="1:35" x14ac:dyDescent="0.2">
      <c r="A478" s="100" t="s">
        <v>187</v>
      </c>
      <c r="B478" s="100" t="s">
        <v>185</v>
      </c>
      <c r="C478" s="79">
        <v>721513</v>
      </c>
      <c r="D478" s="79">
        <v>737075</v>
      </c>
      <c r="E478" s="79">
        <v>731514</v>
      </c>
      <c r="F478" s="79">
        <v>738093</v>
      </c>
      <c r="G478" s="79">
        <v>885930</v>
      </c>
      <c r="H478" s="79">
        <v>890842</v>
      </c>
      <c r="I478" s="79">
        <v>886522</v>
      </c>
      <c r="J478" s="79">
        <v>1337207</v>
      </c>
      <c r="K478" s="79">
        <v>1071717</v>
      </c>
      <c r="L478" s="79">
        <v>1708943</v>
      </c>
      <c r="M478" s="79">
        <v>1147188</v>
      </c>
      <c r="N478" s="79">
        <v>1224591</v>
      </c>
      <c r="O478" s="79">
        <v>1124647</v>
      </c>
      <c r="P478" s="79">
        <v>1689280</v>
      </c>
      <c r="Q478" s="79">
        <v>1869420</v>
      </c>
      <c r="R478" s="79">
        <v>1927616</v>
      </c>
      <c r="S478" s="79">
        <v>2344992</v>
      </c>
      <c r="T478" s="79">
        <v>2202472</v>
      </c>
      <c r="U478" s="79">
        <v>1856406</v>
      </c>
      <c r="V478" s="79">
        <v>1805695</v>
      </c>
      <c r="W478" s="79">
        <v>1835139</v>
      </c>
      <c r="X478" s="79">
        <v>2447334</v>
      </c>
      <c r="Y478" s="79">
        <v>2363321</v>
      </c>
      <c r="Z478" s="79">
        <v>2505988</v>
      </c>
      <c r="AA478" s="79">
        <v>2377520</v>
      </c>
      <c r="AB478" s="79">
        <v>2524877</v>
      </c>
      <c r="AC478" s="79">
        <v>2909620</v>
      </c>
      <c r="AD478" s="101"/>
      <c r="AF478" s="118" t="s">
        <v>522</v>
      </c>
      <c r="AG478" s="101"/>
      <c r="AI478" s="95" t="str">
        <f t="shared" si="7"/>
        <v>b</v>
      </c>
    </row>
    <row r="479" spans="1:35" x14ac:dyDescent="0.2">
      <c r="A479" s="100" t="s">
        <v>188</v>
      </c>
      <c r="B479" s="100" t="s">
        <v>185</v>
      </c>
      <c r="C479" s="79">
        <v>1343940</v>
      </c>
      <c r="D479" s="79">
        <v>1193259</v>
      </c>
      <c r="E479" s="79">
        <v>1301441</v>
      </c>
      <c r="F479" s="79">
        <v>1517454</v>
      </c>
      <c r="G479" s="79">
        <v>1636458</v>
      </c>
      <c r="H479" s="79">
        <v>1746906</v>
      </c>
      <c r="I479" s="79">
        <v>1709156</v>
      </c>
      <c r="J479" s="79">
        <v>1911249</v>
      </c>
      <c r="K479" s="79">
        <v>1976939</v>
      </c>
      <c r="L479" s="79">
        <v>2161759</v>
      </c>
      <c r="M479" s="79">
        <v>2546776</v>
      </c>
      <c r="N479" s="79">
        <v>2345564</v>
      </c>
      <c r="O479" s="79">
        <v>2755591</v>
      </c>
      <c r="P479" s="79">
        <v>2826137</v>
      </c>
      <c r="Q479" s="79">
        <v>2773694</v>
      </c>
      <c r="R479" s="79">
        <v>3240267</v>
      </c>
      <c r="S479" s="79">
        <v>3270849</v>
      </c>
      <c r="T479" s="79">
        <v>3026585</v>
      </c>
      <c r="U479" s="79">
        <v>4028627</v>
      </c>
      <c r="V479" s="79">
        <v>3085484</v>
      </c>
      <c r="W479" s="79">
        <v>3950570</v>
      </c>
      <c r="X479" s="79">
        <v>3397137</v>
      </c>
      <c r="Y479" s="79">
        <v>3006382</v>
      </c>
      <c r="Z479" s="79">
        <v>3189408</v>
      </c>
      <c r="AA479" s="79">
        <v>3124582</v>
      </c>
      <c r="AB479" s="79">
        <v>3398135</v>
      </c>
      <c r="AC479" s="79">
        <v>4317510</v>
      </c>
      <c r="AD479" s="101"/>
      <c r="AF479" s="118" t="s">
        <v>522</v>
      </c>
      <c r="AG479" s="101"/>
      <c r="AI479" s="95" t="str">
        <f t="shared" si="7"/>
        <v>b</v>
      </c>
    </row>
    <row r="480" spans="1:35" x14ac:dyDescent="0.2">
      <c r="A480" s="100" t="s">
        <v>189</v>
      </c>
      <c r="B480" s="100" t="s">
        <v>185</v>
      </c>
      <c r="C480" s="79">
        <v>7873705</v>
      </c>
      <c r="D480" s="79">
        <v>9261518</v>
      </c>
      <c r="E480" s="79">
        <v>9043049</v>
      </c>
      <c r="F480" s="79">
        <v>8170567</v>
      </c>
      <c r="G480" s="79">
        <v>8148186</v>
      </c>
      <c r="H480" s="79">
        <v>8405767</v>
      </c>
      <c r="I480" s="79">
        <v>9304103</v>
      </c>
      <c r="J480" s="79">
        <v>9801257</v>
      </c>
      <c r="K480" s="79">
        <v>10299231</v>
      </c>
      <c r="L480" s="79">
        <v>11451829</v>
      </c>
      <c r="M480" s="79">
        <v>11998824</v>
      </c>
      <c r="N480" s="79">
        <v>12414749</v>
      </c>
      <c r="O480" s="79">
        <v>12052866</v>
      </c>
      <c r="P480" s="79">
        <v>14276189</v>
      </c>
      <c r="Q480" s="79">
        <v>15283631</v>
      </c>
      <c r="R480" s="79">
        <v>17849252</v>
      </c>
      <c r="S480" s="79">
        <v>18885145</v>
      </c>
      <c r="T480" s="79">
        <v>17342406</v>
      </c>
      <c r="U480" s="79">
        <v>18263672</v>
      </c>
      <c r="V480" s="79">
        <v>16437211</v>
      </c>
      <c r="W480" s="79">
        <v>16005824</v>
      </c>
      <c r="X480" s="79">
        <v>17059456</v>
      </c>
      <c r="Y480" s="79">
        <v>17411833</v>
      </c>
      <c r="Z480" s="79">
        <v>18069258</v>
      </c>
      <c r="AA480" s="79">
        <v>18436540</v>
      </c>
      <c r="AB480" s="79">
        <v>18726493</v>
      </c>
      <c r="AC480" s="79">
        <v>19248040</v>
      </c>
      <c r="AD480" s="101"/>
      <c r="AF480" s="118" t="s">
        <v>519</v>
      </c>
      <c r="AG480" s="101"/>
      <c r="AI480" s="95" t="str">
        <f t="shared" si="7"/>
        <v>a</v>
      </c>
    </row>
    <row r="481" spans="1:35" x14ac:dyDescent="0.2">
      <c r="A481" s="100" t="s">
        <v>185</v>
      </c>
      <c r="B481" s="100" t="s">
        <v>185</v>
      </c>
      <c r="C481" s="79">
        <v>10885830</v>
      </c>
      <c r="D481" s="79">
        <v>10083533</v>
      </c>
      <c r="E481" s="79">
        <v>10158553</v>
      </c>
      <c r="F481" s="79">
        <v>11199809</v>
      </c>
      <c r="G481" s="79">
        <v>10052594</v>
      </c>
      <c r="H481" s="79">
        <v>9420691</v>
      </c>
      <c r="I481" s="79">
        <v>12409865</v>
      </c>
      <c r="J481" s="79">
        <v>12294722</v>
      </c>
      <c r="K481" s="79">
        <v>11741775</v>
      </c>
      <c r="L481" s="79">
        <v>13920209</v>
      </c>
      <c r="M481" s="79">
        <v>14864460</v>
      </c>
      <c r="N481" s="79">
        <v>16476888</v>
      </c>
      <c r="O481" s="79">
        <v>16684880</v>
      </c>
      <c r="P481" s="79">
        <v>22448066</v>
      </c>
      <c r="Q481" s="79">
        <v>29160741</v>
      </c>
      <c r="R481" s="79">
        <v>40398522</v>
      </c>
      <c r="S481" s="79">
        <v>41066747</v>
      </c>
      <c r="T481" s="79">
        <v>37848834</v>
      </c>
      <c r="U481" s="79">
        <v>30794306</v>
      </c>
      <c r="V481" s="79">
        <v>30699423</v>
      </c>
      <c r="W481" s="79">
        <v>29595487</v>
      </c>
      <c r="X481" s="79">
        <v>33138156</v>
      </c>
      <c r="Y481" s="79">
        <v>33360036</v>
      </c>
      <c r="Z481" s="79">
        <v>39885883</v>
      </c>
      <c r="AA481" s="79">
        <v>37391266</v>
      </c>
      <c r="AB481" s="79">
        <v>35968913</v>
      </c>
      <c r="AC481" s="79">
        <v>39343313</v>
      </c>
      <c r="AD481" s="101"/>
      <c r="AF481" s="118" t="s">
        <v>519</v>
      </c>
      <c r="AG481" s="101"/>
      <c r="AI481" s="95" t="str">
        <f t="shared" si="7"/>
        <v>a</v>
      </c>
    </row>
    <row r="482" spans="1:35" x14ac:dyDescent="0.2">
      <c r="A482" s="100" t="s">
        <v>493</v>
      </c>
      <c r="B482" s="100" t="s">
        <v>185</v>
      </c>
      <c r="C482" s="79">
        <v>28187224</v>
      </c>
      <c r="D482" s="79">
        <v>25401524</v>
      </c>
      <c r="E482" s="79">
        <v>26301119</v>
      </c>
      <c r="F482" s="79">
        <v>29188049</v>
      </c>
      <c r="G482" s="79">
        <v>27361956</v>
      </c>
      <c r="H482" s="79">
        <v>27622862</v>
      </c>
      <c r="I482" s="79">
        <v>37812834</v>
      </c>
      <c r="J482" s="79">
        <v>38506014</v>
      </c>
      <c r="K482" s="79">
        <v>32538703</v>
      </c>
      <c r="L482" s="79">
        <v>38226486</v>
      </c>
      <c r="M482" s="79">
        <v>39625174</v>
      </c>
      <c r="N482" s="79">
        <v>37155416</v>
      </c>
      <c r="O482" s="79">
        <v>37811976</v>
      </c>
      <c r="P482" s="79">
        <v>48117684</v>
      </c>
      <c r="Q482" s="79">
        <v>55878441</v>
      </c>
      <c r="R482" s="79">
        <v>53562558</v>
      </c>
      <c r="S482" s="79">
        <v>54817965</v>
      </c>
      <c r="T482" s="79">
        <v>59272188</v>
      </c>
      <c r="U482" s="79">
        <v>56446280</v>
      </c>
      <c r="V482" s="79">
        <v>55463083</v>
      </c>
      <c r="W482" s="79">
        <v>57685915</v>
      </c>
      <c r="X482" s="79">
        <v>63435995</v>
      </c>
      <c r="Y482" s="79">
        <v>58729876</v>
      </c>
      <c r="Z482" s="79">
        <v>57377243</v>
      </c>
      <c r="AA482" s="79">
        <v>56875419</v>
      </c>
      <c r="AB482" s="79">
        <v>65606399</v>
      </c>
      <c r="AC482" s="79">
        <v>77158209</v>
      </c>
      <c r="AD482" s="101"/>
      <c r="AF482" s="118" t="s">
        <v>522</v>
      </c>
      <c r="AG482" s="101"/>
      <c r="AI482" s="95" t="str">
        <f t="shared" si="7"/>
        <v>b</v>
      </c>
    </row>
    <row r="483" spans="1:35" x14ac:dyDescent="0.2">
      <c r="A483" s="100" t="s">
        <v>190</v>
      </c>
      <c r="B483" s="100" t="s">
        <v>185</v>
      </c>
      <c r="C483" s="79">
        <v>900669</v>
      </c>
      <c r="D483" s="79">
        <v>863258</v>
      </c>
      <c r="E483" s="79">
        <v>827108</v>
      </c>
      <c r="F483" s="79">
        <v>900713</v>
      </c>
      <c r="G483" s="79">
        <v>873058</v>
      </c>
      <c r="H483" s="79">
        <v>970283</v>
      </c>
      <c r="I483" s="79">
        <v>884249</v>
      </c>
      <c r="J483" s="79">
        <v>891519</v>
      </c>
      <c r="K483" s="79">
        <v>947878</v>
      </c>
      <c r="L483" s="79">
        <v>1165762</v>
      </c>
      <c r="M483" s="79">
        <v>1115601</v>
      </c>
      <c r="N483" s="79">
        <v>1142844</v>
      </c>
      <c r="O483" s="79">
        <v>1135409</v>
      </c>
      <c r="P483" s="79">
        <v>1445569</v>
      </c>
      <c r="Q483" s="79">
        <v>1486725</v>
      </c>
      <c r="R483" s="79">
        <v>1546865</v>
      </c>
      <c r="S483" s="79">
        <v>1589842</v>
      </c>
      <c r="T483" s="79">
        <v>1666178</v>
      </c>
      <c r="U483" s="79">
        <v>1423616</v>
      </c>
      <c r="V483" s="79">
        <v>1673537</v>
      </c>
      <c r="W483" s="79">
        <v>1477396</v>
      </c>
      <c r="X483" s="79">
        <v>1782508</v>
      </c>
      <c r="Y483" s="79">
        <v>1695201</v>
      </c>
      <c r="Z483" s="79">
        <v>1839740</v>
      </c>
      <c r="AA483" s="79">
        <v>1982485</v>
      </c>
      <c r="AB483" s="79">
        <v>1880648</v>
      </c>
      <c r="AC483" s="79">
        <v>2057076</v>
      </c>
      <c r="AD483" s="101"/>
      <c r="AF483" s="118" t="s">
        <v>524</v>
      </c>
      <c r="AG483" s="101"/>
      <c r="AI483" s="95" t="str">
        <f t="shared" si="7"/>
        <v>d</v>
      </c>
    </row>
    <row r="484" spans="1:35" x14ac:dyDescent="0.2">
      <c r="A484" s="100" t="s">
        <v>494</v>
      </c>
      <c r="B484" s="100" t="s">
        <v>495</v>
      </c>
      <c r="C484" s="79">
        <v>1859230</v>
      </c>
      <c r="D484" s="79">
        <v>1919612</v>
      </c>
      <c r="E484" s="79">
        <v>2239202</v>
      </c>
      <c r="F484" s="79">
        <v>2364957</v>
      </c>
      <c r="G484" s="79">
        <v>2372414</v>
      </c>
      <c r="H484" s="79">
        <v>2419231</v>
      </c>
      <c r="I484" s="79">
        <v>2698637</v>
      </c>
      <c r="J484" s="79">
        <v>2853477</v>
      </c>
      <c r="K484" s="79">
        <v>2980503</v>
      </c>
      <c r="L484" s="79">
        <v>3189585</v>
      </c>
      <c r="M484" s="79">
        <v>3338966</v>
      </c>
      <c r="N484" s="79">
        <v>3381512</v>
      </c>
      <c r="O484" s="79">
        <v>3468855</v>
      </c>
      <c r="P484" s="79">
        <v>3767532</v>
      </c>
      <c r="Q484" s="79">
        <v>4254110</v>
      </c>
      <c r="R484" s="79">
        <v>4148551</v>
      </c>
      <c r="S484" s="79">
        <v>4220933</v>
      </c>
      <c r="T484" s="79">
        <v>3864146</v>
      </c>
      <c r="U484" s="79">
        <v>3621874</v>
      </c>
      <c r="V484" s="79">
        <v>3822211</v>
      </c>
      <c r="W484" s="79">
        <v>4215366</v>
      </c>
      <c r="X484" s="79">
        <v>3921539</v>
      </c>
      <c r="Y484" s="79">
        <v>4090753</v>
      </c>
      <c r="Z484" s="79">
        <v>4044634</v>
      </c>
      <c r="AA484" s="79">
        <v>4422979</v>
      </c>
      <c r="AB484" s="79">
        <v>5683399</v>
      </c>
      <c r="AC484" s="79">
        <v>5177721</v>
      </c>
      <c r="AD484" s="101"/>
      <c r="AF484" s="118" t="s">
        <v>523</v>
      </c>
      <c r="AG484" s="101"/>
      <c r="AI484" s="95" t="str">
        <f t="shared" si="7"/>
        <v>c</v>
      </c>
    </row>
    <row r="485" spans="1:35" x14ac:dyDescent="0.2">
      <c r="A485" s="100" t="s">
        <v>496</v>
      </c>
      <c r="B485" s="100" t="s">
        <v>191</v>
      </c>
      <c r="C485" s="79">
        <v>10263233</v>
      </c>
      <c r="D485" s="79">
        <v>10688244</v>
      </c>
      <c r="E485" s="79">
        <v>10988456</v>
      </c>
      <c r="F485" s="79">
        <v>12085425</v>
      </c>
      <c r="G485" s="79">
        <v>12777235</v>
      </c>
      <c r="H485" s="79">
        <v>14179124</v>
      </c>
      <c r="I485" s="79">
        <v>15643837</v>
      </c>
      <c r="J485" s="79">
        <v>16382154</v>
      </c>
      <c r="K485" s="79">
        <v>18675018</v>
      </c>
      <c r="L485" s="79">
        <v>20740928</v>
      </c>
      <c r="M485" s="79">
        <v>20374488</v>
      </c>
      <c r="N485" s="79">
        <v>20581988</v>
      </c>
      <c r="O485" s="79">
        <v>21421087</v>
      </c>
      <c r="P485" s="79">
        <v>25306269</v>
      </c>
      <c r="Q485" s="79">
        <v>27914563</v>
      </c>
      <c r="R485" s="79">
        <v>29658112</v>
      </c>
      <c r="S485" s="79">
        <v>30204770</v>
      </c>
      <c r="T485" s="79">
        <v>28818521</v>
      </c>
      <c r="U485" s="79">
        <v>27525475</v>
      </c>
      <c r="V485" s="79">
        <v>60106405</v>
      </c>
      <c r="W485" s="79">
        <v>29718661</v>
      </c>
      <c r="X485" s="79">
        <v>30176876</v>
      </c>
      <c r="Y485" s="79">
        <v>45789283</v>
      </c>
      <c r="Z485" s="79">
        <v>44761223</v>
      </c>
      <c r="AA485" s="79">
        <v>33252760</v>
      </c>
      <c r="AB485" s="79">
        <v>35631555</v>
      </c>
      <c r="AC485" s="79">
        <v>37984739</v>
      </c>
      <c r="AD485" s="101"/>
      <c r="AF485" s="118" t="s">
        <v>574</v>
      </c>
      <c r="AG485" s="101"/>
      <c r="AI485" s="95" t="str">
        <f t="shared" si="7"/>
        <v>d</v>
      </c>
    </row>
    <row r="486" spans="1:35" x14ac:dyDescent="0.2">
      <c r="A486" s="100" t="s">
        <v>497</v>
      </c>
      <c r="B486" s="100" t="s">
        <v>191</v>
      </c>
      <c r="C486" s="79">
        <v>1732460</v>
      </c>
      <c r="D486" s="79">
        <v>1749456</v>
      </c>
      <c r="E486" s="79">
        <v>1776158</v>
      </c>
      <c r="F486" s="79">
        <v>1784400</v>
      </c>
      <c r="G486" s="79">
        <v>1767956</v>
      </c>
      <c r="H486" s="79">
        <v>1526568</v>
      </c>
      <c r="I486" s="79">
        <v>1735963</v>
      </c>
      <c r="J486" s="79">
        <v>2541231</v>
      </c>
      <c r="K486" s="79">
        <v>2111016</v>
      </c>
      <c r="L486" s="79">
        <v>2658993</v>
      </c>
      <c r="M486" s="79">
        <v>3094598</v>
      </c>
      <c r="N486" s="79">
        <v>2469198</v>
      </c>
      <c r="O486" s="79">
        <v>2904810</v>
      </c>
      <c r="P486" s="79">
        <v>3368766</v>
      </c>
      <c r="Q486" s="79">
        <v>5439667</v>
      </c>
      <c r="R486" s="79">
        <v>7072479</v>
      </c>
      <c r="S486" s="79">
        <v>10208363</v>
      </c>
      <c r="T486" s="79">
        <v>9153677</v>
      </c>
      <c r="U486" s="79">
        <v>1868249</v>
      </c>
      <c r="V486" s="79">
        <v>3246507</v>
      </c>
      <c r="W486" s="79">
        <v>2984480</v>
      </c>
      <c r="X486" s="79">
        <v>3334369</v>
      </c>
      <c r="Y486" s="79">
        <v>7557526</v>
      </c>
      <c r="Z486" s="79">
        <v>8153491</v>
      </c>
      <c r="AA486" s="79">
        <v>5933766</v>
      </c>
      <c r="AB486" s="79">
        <v>5798589</v>
      </c>
      <c r="AC486" s="79">
        <v>6004386</v>
      </c>
      <c r="AD486" s="101"/>
      <c r="AF486" s="118" t="s">
        <v>522</v>
      </c>
      <c r="AG486" s="101"/>
      <c r="AI486" s="95" t="str">
        <f t="shared" si="7"/>
        <v>b</v>
      </c>
    </row>
    <row r="487" spans="1:35" x14ac:dyDescent="0.2">
      <c r="A487" s="100" t="s">
        <v>498</v>
      </c>
      <c r="B487" s="100" t="s">
        <v>191</v>
      </c>
      <c r="C487" s="79">
        <v>3901240</v>
      </c>
      <c r="D487" s="79">
        <v>3668688</v>
      </c>
      <c r="E487" s="79">
        <v>4165846</v>
      </c>
      <c r="F487" s="79">
        <v>3962976</v>
      </c>
      <c r="G487" s="79">
        <v>8062573</v>
      </c>
      <c r="H487" s="79">
        <v>5195828</v>
      </c>
      <c r="I487" s="79">
        <v>5151333</v>
      </c>
      <c r="J487" s="79">
        <v>5432251</v>
      </c>
      <c r="K487" s="79">
        <v>6229114</v>
      </c>
      <c r="L487" s="79">
        <v>6923981</v>
      </c>
      <c r="M487" s="79">
        <v>7324482</v>
      </c>
      <c r="N487" s="79">
        <v>7687323</v>
      </c>
      <c r="O487" s="79">
        <v>7818018</v>
      </c>
      <c r="P487" s="79">
        <v>10041793</v>
      </c>
      <c r="Q487" s="79">
        <v>10315235</v>
      </c>
      <c r="R487" s="79">
        <v>12152727</v>
      </c>
      <c r="S487" s="79">
        <v>12317474</v>
      </c>
      <c r="T487" s="79">
        <v>13729706</v>
      </c>
      <c r="U487" s="79">
        <v>12484096</v>
      </c>
      <c r="V487" s="79">
        <v>12996988</v>
      </c>
      <c r="W487" s="79">
        <v>15350877</v>
      </c>
      <c r="X487" s="79">
        <v>15127516</v>
      </c>
      <c r="Y487" s="79">
        <v>16096751</v>
      </c>
      <c r="Z487" s="79">
        <v>16531751</v>
      </c>
      <c r="AA487" s="79">
        <v>18894237</v>
      </c>
      <c r="AB487" s="79">
        <v>18402750</v>
      </c>
      <c r="AC487" s="79">
        <v>20750992</v>
      </c>
      <c r="AD487" s="101"/>
      <c r="AF487" s="118" t="s">
        <v>525</v>
      </c>
      <c r="AG487" s="101"/>
      <c r="AI487" s="95" t="str">
        <f t="shared" si="7"/>
        <v>e</v>
      </c>
    </row>
    <row r="488" spans="1:35" x14ac:dyDescent="0.2">
      <c r="A488" s="100" t="s">
        <v>499</v>
      </c>
      <c r="B488" s="100" t="s">
        <v>191</v>
      </c>
      <c r="C488" s="79">
        <v>3108905</v>
      </c>
      <c r="D488" s="79">
        <v>3058977</v>
      </c>
      <c r="E488" s="79">
        <v>2851686</v>
      </c>
      <c r="F488" s="79">
        <v>2926686</v>
      </c>
      <c r="G488" s="79">
        <v>3034665</v>
      </c>
      <c r="H488" s="79">
        <v>3359505</v>
      </c>
      <c r="I488" s="79">
        <v>3418025</v>
      </c>
      <c r="J488" s="79">
        <v>4105419</v>
      </c>
      <c r="K488" s="79">
        <v>4308092</v>
      </c>
      <c r="L488" s="79">
        <v>4682975</v>
      </c>
      <c r="M488" s="79">
        <v>4569979</v>
      </c>
      <c r="N488" s="79">
        <v>4547934</v>
      </c>
      <c r="O488" s="79">
        <v>3368905</v>
      </c>
      <c r="P488" s="79">
        <v>4296695</v>
      </c>
      <c r="Q488" s="79">
        <v>5537420</v>
      </c>
      <c r="R488" s="79">
        <v>6088582</v>
      </c>
      <c r="S488" s="79">
        <v>6523644</v>
      </c>
      <c r="T488" s="79">
        <v>5856694</v>
      </c>
      <c r="U488" s="79">
        <v>5116808</v>
      </c>
      <c r="V488" s="79">
        <v>5637783</v>
      </c>
      <c r="W488" s="79">
        <v>5853595</v>
      </c>
      <c r="X488" s="79">
        <v>6402565</v>
      </c>
      <c r="Y488" s="79">
        <v>7257539</v>
      </c>
      <c r="Z488" s="79">
        <v>8344883</v>
      </c>
      <c r="AA488" s="79">
        <v>7973689</v>
      </c>
      <c r="AB488" s="79">
        <v>8496924</v>
      </c>
      <c r="AC488" s="79">
        <v>8600329</v>
      </c>
      <c r="AD488" s="101"/>
      <c r="AF488" s="118" t="s">
        <v>525</v>
      </c>
      <c r="AG488" s="101"/>
      <c r="AI488" s="95" t="str">
        <f t="shared" si="7"/>
        <v>e</v>
      </c>
    </row>
    <row r="489" spans="1:35" x14ac:dyDescent="0.2">
      <c r="A489" s="100" t="s">
        <v>500</v>
      </c>
      <c r="B489" s="100" t="s">
        <v>191</v>
      </c>
      <c r="C489" s="79">
        <v>42866864</v>
      </c>
      <c r="D489" s="79">
        <v>40373760</v>
      </c>
      <c r="E489" s="79">
        <v>39305816</v>
      </c>
      <c r="F489" s="79">
        <v>39720522</v>
      </c>
      <c r="G489" s="79">
        <v>44839951</v>
      </c>
      <c r="H489" s="79">
        <v>44345855</v>
      </c>
      <c r="I489" s="79">
        <v>47361377</v>
      </c>
      <c r="J489" s="79">
        <v>56823607</v>
      </c>
      <c r="K489" s="79">
        <v>65936270</v>
      </c>
      <c r="L489" s="79">
        <v>58618898</v>
      </c>
      <c r="M489" s="79">
        <v>66062481</v>
      </c>
      <c r="N489" s="79">
        <v>68151930</v>
      </c>
      <c r="O489" s="79">
        <v>73778689</v>
      </c>
      <c r="P489" s="79">
        <v>80209126</v>
      </c>
      <c r="Q489" s="79">
        <v>89039432</v>
      </c>
      <c r="R489" s="79">
        <v>94797293</v>
      </c>
      <c r="S489" s="79">
        <v>99756297</v>
      </c>
      <c r="T489" s="79">
        <v>96275394</v>
      </c>
      <c r="U489" s="79">
        <v>95468430</v>
      </c>
      <c r="V489" s="79">
        <v>99613420</v>
      </c>
      <c r="W489" s="79">
        <v>105243233</v>
      </c>
      <c r="X489" s="79">
        <v>103523616</v>
      </c>
      <c r="Y489" s="79">
        <v>110724317</v>
      </c>
      <c r="Z489" s="79">
        <v>105535315</v>
      </c>
      <c r="AA489" s="79">
        <v>110114917</v>
      </c>
      <c r="AB489" s="79">
        <v>114879001</v>
      </c>
      <c r="AC489" s="79">
        <v>117339186</v>
      </c>
      <c r="AD489" s="101"/>
      <c r="AF489" s="118" t="s">
        <v>519</v>
      </c>
      <c r="AG489" s="101"/>
      <c r="AI489" s="95" t="str">
        <f t="shared" si="7"/>
        <v>a</v>
      </c>
    </row>
    <row r="490" spans="1:35" x14ac:dyDescent="0.2">
      <c r="A490" s="100" t="s">
        <v>192</v>
      </c>
      <c r="B490" s="100" t="s">
        <v>191</v>
      </c>
      <c r="C490" s="79">
        <v>5564903</v>
      </c>
      <c r="D490" s="79">
        <v>15207011</v>
      </c>
      <c r="E490" s="79">
        <v>4969223</v>
      </c>
      <c r="F490" s="79">
        <v>6407270</v>
      </c>
      <c r="G490" s="79">
        <v>6348348</v>
      </c>
      <c r="H490" s="79">
        <v>6483651</v>
      </c>
      <c r="I490" s="79">
        <v>6138227</v>
      </c>
      <c r="J490" s="79">
        <v>5843566</v>
      </c>
      <c r="K490" s="79">
        <v>5077096</v>
      </c>
      <c r="L490" s="79">
        <v>5518646</v>
      </c>
      <c r="M490" s="79">
        <v>6202686</v>
      </c>
      <c r="N490" s="79">
        <v>6453559</v>
      </c>
      <c r="O490" s="79">
        <v>9010991</v>
      </c>
      <c r="P490" s="79">
        <v>9201350</v>
      </c>
      <c r="Q490" s="79">
        <v>10393926</v>
      </c>
      <c r="R490" s="79">
        <v>11148283</v>
      </c>
      <c r="S490" s="79">
        <v>14763129</v>
      </c>
      <c r="T490" s="79">
        <v>15010530</v>
      </c>
      <c r="U490" s="79">
        <v>14146466</v>
      </c>
      <c r="V490" s="79">
        <v>14503817</v>
      </c>
      <c r="W490" s="79">
        <v>14362493</v>
      </c>
      <c r="X490" s="79">
        <v>9658985</v>
      </c>
      <c r="Y490" s="79">
        <v>14941168</v>
      </c>
      <c r="Z490" s="79">
        <v>17261432</v>
      </c>
      <c r="AA490" s="79">
        <v>12302209</v>
      </c>
      <c r="AB490" s="79">
        <v>15563156</v>
      </c>
      <c r="AC490" s="79">
        <v>13585243</v>
      </c>
      <c r="AD490" s="101"/>
      <c r="AF490" s="118" t="s">
        <v>524</v>
      </c>
      <c r="AG490" s="101"/>
      <c r="AI490" s="95" t="str">
        <f t="shared" si="7"/>
        <v>d</v>
      </c>
    </row>
    <row r="491" spans="1:35" x14ac:dyDescent="0.2">
      <c r="A491" s="100" t="s">
        <v>193</v>
      </c>
      <c r="B491" s="100" t="s">
        <v>191</v>
      </c>
      <c r="C491" s="79">
        <v>44748629</v>
      </c>
      <c r="D491" s="79">
        <v>43156677</v>
      </c>
      <c r="E491" s="79">
        <v>40765204</v>
      </c>
      <c r="F491" s="79">
        <v>44464512</v>
      </c>
      <c r="G491" s="79">
        <v>43467800</v>
      </c>
      <c r="H491" s="79">
        <v>45312511</v>
      </c>
      <c r="I491" s="79">
        <v>49553639</v>
      </c>
      <c r="J491" s="79">
        <v>48431027</v>
      </c>
      <c r="K491" s="79">
        <v>52739912</v>
      </c>
      <c r="L491" s="79">
        <v>58307851</v>
      </c>
      <c r="M491" s="79">
        <v>57508963</v>
      </c>
      <c r="N491" s="79">
        <v>60869830</v>
      </c>
      <c r="O491" s="79">
        <v>56979723</v>
      </c>
      <c r="P491" s="79">
        <v>63565475</v>
      </c>
      <c r="Q491" s="79">
        <v>67916340</v>
      </c>
      <c r="R491" s="79">
        <v>75612036</v>
      </c>
      <c r="S491" s="79">
        <v>75717529</v>
      </c>
      <c r="T491" s="79">
        <v>73331666</v>
      </c>
      <c r="U491" s="79">
        <v>65525502</v>
      </c>
      <c r="V491" s="79">
        <v>69555890</v>
      </c>
      <c r="W491" s="79">
        <v>70682319</v>
      </c>
      <c r="X491" s="79">
        <v>72483499</v>
      </c>
      <c r="Y491" s="79">
        <v>78003648</v>
      </c>
      <c r="Z491" s="79">
        <v>80752458</v>
      </c>
      <c r="AA491" s="79">
        <v>81876210</v>
      </c>
      <c r="AB491" s="79">
        <v>84469621</v>
      </c>
      <c r="AC491" s="79">
        <v>99216040</v>
      </c>
      <c r="AD491" s="101"/>
      <c r="AF491" s="118" t="s">
        <v>522</v>
      </c>
      <c r="AG491" s="101"/>
      <c r="AI491" s="95" t="str">
        <f t="shared" si="7"/>
        <v>b</v>
      </c>
    </row>
    <row r="492" spans="1:35" x14ac:dyDescent="0.2">
      <c r="A492" s="100" t="s">
        <v>501</v>
      </c>
      <c r="B492" s="100" t="s">
        <v>191</v>
      </c>
      <c r="C492" s="79">
        <v>5445375</v>
      </c>
      <c r="D492" s="79">
        <v>5282174</v>
      </c>
      <c r="E492" s="79">
        <v>4941764</v>
      </c>
      <c r="F492" s="79">
        <v>4978928</v>
      </c>
      <c r="G492" s="79">
        <v>4719679</v>
      </c>
      <c r="H492" s="79">
        <v>4842988</v>
      </c>
      <c r="I492" s="79">
        <v>4823145</v>
      </c>
      <c r="J492" s="79">
        <v>4796968</v>
      </c>
      <c r="K492" s="79">
        <v>5788852</v>
      </c>
      <c r="L492" s="79">
        <v>5762426</v>
      </c>
      <c r="M492" s="79">
        <v>5982702</v>
      </c>
      <c r="N492" s="79">
        <v>6241848</v>
      </c>
      <c r="O492" s="79">
        <v>6731916</v>
      </c>
      <c r="P492" s="79">
        <v>7173403</v>
      </c>
      <c r="Q492" s="79">
        <v>7835664</v>
      </c>
      <c r="R492" s="79">
        <v>9602096</v>
      </c>
      <c r="S492" s="79">
        <v>8142105</v>
      </c>
      <c r="T492" s="79">
        <v>8556078</v>
      </c>
      <c r="U492" s="79">
        <v>8030297</v>
      </c>
      <c r="V492" s="79">
        <v>11448383</v>
      </c>
      <c r="W492" s="79">
        <v>12770427</v>
      </c>
      <c r="X492" s="79">
        <v>9804655</v>
      </c>
      <c r="Y492" s="79">
        <v>10926023</v>
      </c>
      <c r="Z492" s="79">
        <v>11584338</v>
      </c>
      <c r="AA492" s="79">
        <v>10605917</v>
      </c>
      <c r="AB492" s="79">
        <v>11092938</v>
      </c>
      <c r="AC492" s="79">
        <v>14512247</v>
      </c>
      <c r="AD492" s="101"/>
      <c r="AF492" s="118" t="s">
        <v>522</v>
      </c>
      <c r="AG492" s="101"/>
      <c r="AI492" s="95" t="str">
        <f t="shared" si="7"/>
        <v>b</v>
      </c>
    </row>
    <row r="493" spans="1:35" x14ac:dyDescent="0.2">
      <c r="A493" s="100" t="s">
        <v>502</v>
      </c>
      <c r="B493" s="100" t="s">
        <v>191</v>
      </c>
      <c r="C493" s="79">
        <v>16987711</v>
      </c>
      <c r="D493" s="79">
        <v>16304778</v>
      </c>
      <c r="E493" s="79">
        <v>17465076</v>
      </c>
      <c r="F493" s="79">
        <v>19372047</v>
      </c>
      <c r="G493" s="79">
        <v>21487089</v>
      </c>
      <c r="H493" s="79">
        <v>22196831</v>
      </c>
      <c r="I493" s="79">
        <v>25033053</v>
      </c>
      <c r="J493" s="79">
        <v>27438430</v>
      </c>
      <c r="K493" s="79">
        <v>30676861</v>
      </c>
      <c r="L493" s="79">
        <v>34742028</v>
      </c>
      <c r="M493" s="79">
        <v>35313092</v>
      </c>
      <c r="N493" s="79">
        <v>36695172</v>
      </c>
      <c r="O493" s="79">
        <v>37356819</v>
      </c>
      <c r="P493" s="79">
        <v>44162624</v>
      </c>
      <c r="Q493" s="79">
        <v>48159033</v>
      </c>
      <c r="R493" s="79">
        <v>51597936</v>
      </c>
      <c r="S493" s="79">
        <v>51616976</v>
      </c>
      <c r="T493" s="79">
        <v>48208700</v>
      </c>
      <c r="U493" s="79">
        <v>44129643</v>
      </c>
      <c r="V493" s="79">
        <v>47848792</v>
      </c>
      <c r="W493" s="79">
        <v>45497553</v>
      </c>
      <c r="X493" s="79">
        <v>49192506</v>
      </c>
      <c r="Y493" s="79">
        <v>53390491</v>
      </c>
      <c r="Z493" s="79">
        <v>58030290</v>
      </c>
      <c r="AA493" s="79">
        <v>58320564</v>
      </c>
      <c r="AB493" s="79">
        <v>58820247</v>
      </c>
      <c r="AC493" s="79">
        <v>61381844</v>
      </c>
      <c r="AD493" s="101"/>
      <c r="AF493" s="118" t="s">
        <v>574</v>
      </c>
      <c r="AG493" s="101"/>
      <c r="AI493" s="95" t="str">
        <f t="shared" si="7"/>
        <v>d</v>
      </c>
    </row>
    <row r="494" spans="1:35" x14ac:dyDescent="0.2">
      <c r="A494" s="100" t="s">
        <v>503</v>
      </c>
      <c r="B494" s="100" t="s">
        <v>191</v>
      </c>
      <c r="C494" s="79">
        <v>27313381</v>
      </c>
      <c r="D494" s="79">
        <v>41158367</v>
      </c>
      <c r="E494" s="79">
        <v>29756134</v>
      </c>
      <c r="F494" s="79">
        <v>32331597</v>
      </c>
      <c r="G494" s="79">
        <v>36039295</v>
      </c>
      <c r="H494" s="79">
        <v>35862687</v>
      </c>
      <c r="I494" s="79">
        <v>38809409</v>
      </c>
      <c r="J494" s="79">
        <v>42957264</v>
      </c>
      <c r="K494" s="79">
        <v>48757943</v>
      </c>
      <c r="L494" s="79">
        <v>58522550</v>
      </c>
      <c r="M494" s="79">
        <v>57253158</v>
      </c>
      <c r="N494" s="79">
        <v>58515541</v>
      </c>
      <c r="O494" s="79">
        <v>55686480</v>
      </c>
      <c r="P494" s="79">
        <v>61575470</v>
      </c>
      <c r="Q494" s="79">
        <v>65729267</v>
      </c>
      <c r="R494" s="79">
        <v>70511060</v>
      </c>
      <c r="S494" s="79">
        <v>69854010</v>
      </c>
      <c r="T494" s="79">
        <v>63078747</v>
      </c>
      <c r="U494" s="79">
        <v>58519995</v>
      </c>
      <c r="V494" s="79">
        <v>61533995</v>
      </c>
      <c r="W494" s="79">
        <v>61844739</v>
      </c>
      <c r="X494" s="79">
        <v>62660328</v>
      </c>
      <c r="Y494" s="79">
        <v>68373614</v>
      </c>
      <c r="Z494" s="79">
        <v>71910132</v>
      </c>
      <c r="AA494" s="79">
        <v>77502935</v>
      </c>
      <c r="AB494" s="79">
        <v>74179124</v>
      </c>
      <c r="AC494" s="79">
        <v>77377799</v>
      </c>
      <c r="AD494" s="101"/>
      <c r="AF494" s="118" t="s">
        <v>574</v>
      </c>
      <c r="AG494" s="101"/>
      <c r="AI494" s="95" t="str">
        <f t="shared" si="7"/>
        <v>d</v>
      </c>
    </row>
    <row r="495" spans="1:35" x14ac:dyDescent="0.2">
      <c r="A495" s="100" t="s">
        <v>504</v>
      </c>
      <c r="B495" s="100" t="s">
        <v>194</v>
      </c>
      <c r="C495" s="79">
        <v>16222804</v>
      </c>
      <c r="D495" s="79">
        <v>16860584</v>
      </c>
      <c r="E495" s="79">
        <v>20539162</v>
      </c>
      <c r="F495" s="79">
        <v>14516800</v>
      </c>
      <c r="G495" s="79">
        <v>14993169</v>
      </c>
      <c r="H495" s="79">
        <v>16250814</v>
      </c>
      <c r="I495" s="79">
        <v>18231710</v>
      </c>
      <c r="J495" s="79">
        <v>18246558</v>
      </c>
      <c r="K495" s="79">
        <v>21159926</v>
      </c>
      <c r="L495" s="79">
        <v>26801937</v>
      </c>
      <c r="M495" s="79">
        <v>23922478</v>
      </c>
      <c r="N495" s="79">
        <v>24933283</v>
      </c>
      <c r="O495" s="79">
        <v>23504226</v>
      </c>
      <c r="P495" s="79">
        <v>28753944</v>
      </c>
      <c r="Q495" s="79">
        <v>34945648</v>
      </c>
      <c r="R495" s="79">
        <v>28839971</v>
      </c>
      <c r="S495" s="79">
        <v>39150379</v>
      </c>
      <c r="T495" s="79">
        <v>42554463</v>
      </c>
      <c r="U495" s="79">
        <v>33792224</v>
      </c>
      <c r="V495" s="79">
        <v>33962525</v>
      </c>
      <c r="W495" s="79">
        <v>33851353</v>
      </c>
      <c r="X495" s="79">
        <v>38576903</v>
      </c>
      <c r="Y495" s="79">
        <v>44171085</v>
      </c>
      <c r="Z495" s="79">
        <v>44313861</v>
      </c>
      <c r="AA495" s="79">
        <v>50947361</v>
      </c>
      <c r="AB495" s="79">
        <v>52018135</v>
      </c>
      <c r="AC495" s="79">
        <v>50693358</v>
      </c>
      <c r="AD495" s="101"/>
      <c r="AF495" s="118" t="s">
        <v>522</v>
      </c>
      <c r="AG495" s="101"/>
      <c r="AI495" s="95" t="str">
        <f t="shared" si="7"/>
        <v>b</v>
      </c>
    </row>
    <row r="496" spans="1:35" x14ac:dyDescent="0.2">
      <c r="A496" s="100" t="s">
        <v>505</v>
      </c>
      <c r="B496" s="100" t="s">
        <v>194</v>
      </c>
      <c r="C496" s="79">
        <v>16008916</v>
      </c>
      <c r="D496" s="79">
        <v>14554385</v>
      </c>
      <c r="E496" s="79">
        <v>15631843</v>
      </c>
      <c r="F496" s="79">
        <v>15388185</v>
      </c>
      <c r="G496" s="79">
        <v>15999947</v>
      </c>
      <c r="H496" s="79">
        <v>16540340</v>
      </c>
      <c r="I496" s="79">
        <v>16854136</v>
      </c>
      <c r="J496" s="79">
        <v>18306983</v>
      </c>
      <c r="K496" s="79">
        <v>19246596</v>
      </c>
      <c r="L496" s="79">
        <v>21696643</v>
      </c>
      <c r="M496" s="79">
        <v>25474248</v>
      </c>
      <c r="N496" s="79">
        <v>23803625</v>
      </c>
      <c r="O496" s="79">
        <v>30195831</v>
      </c>
      <c r="P496" s="79">
        <v>31287126</v>
      </c>
      <c r="Q496" s="79">
        <v>37441288</v>
      </c>
      <c r="R496" s="79">
        <v>43474704</v>
      </c>
      <c r="S496" s="79">
        <v>45722204</v>
      </c>
      <c r="T496" s="79">
        <v>45255792</v>
      </c>
      <c r="U496" s="79">
        <v>40874602</v>
      </c>
      <c r="V496" s="79">
        <v>39148822</v>
      </c>
      <c r="W496" s="79">
        <v>43096962</v>
      </c>
      <c r="X496" s="79">
        <v>48683139</v>
      </c>
      <c r="Y496" s="79">
        <v>42784564</v>
      </c>
      <c r="Z496" s="79">
        <v>46484712</v>
      </c>
      <c r="AA496" s="79">
        <v>48611936</v>
      </c>
      <c r="AB496" s="79">
        <v>56487872</v>
      </c>
      <c r="AC496" s="79">
        <v>62765458</v>
      </c>
      <c r="AD496" s="101"/>
      <c r="AF496" s="118" t="s">
        <v>522</v>
      </c>
      <c r="AG496" s="101"/>
      <c r="AI496" s="95" t="str">
        <f t="shared" si="7"/>
        <v>b</v>
      </c>
    </row>
    <row r="497" spans="1:35" x14ac:dyDescent="0.2">
      <c r="A497" s="100" t="s">
        <v>195</v>
      </c>
      <c r="B497" s="100" t="s">
        <v>194</v>
      </c>
      <c r="C497" s="79">
        <v>865555</v>
      </c>
      <c r="D497" s="79">
        <v>880432</v>
      </c>
      <c r="E497" s="79">
        <v>1037311</v>
      </c>
      <c r="F497" s="79">
        <v>1386689</v>
      </c>
      <c r="G497" s="79">
        <v>1612166</v>
      </c>
      <c r="H497" s="79">
        <v>1661260</v>
      </c>
      <c r="I497" s="79">
        <v>1452632</v>
      </c>
      <c r="J497" s="79">
        <v>1541643</v>
      </c>
      <c r="K497" s="79">
        <v>1489713</v>
      </c>
      <c r="L497" s="79">
        <v>1590690</v>
      </c>
      <c r="M497" s="79">
        <v>1745937</v>
      </c>
      <c r="N497" s="79">
        <v>2154040</v>
      </c>
      <c r="O497" s="79">
        <v>2135973</v>
      </c>
      <c r="P497" s="79">
        <v>2829852</v>
      </c>
      <c r="Q497" s="79">
        <v>2246457</v>
      </c>
      <c r="R497" s="79">
        <v>2829605</v>
      </c>
      <c r="S497" s="79">
        <v>2845502</v>
      </c>
      <c r="T497" s="79">
        <v>2726923</v>
      </c>
      <c r="U497" s="79">
        <v>2292476</v>
      </c>
      <c r="V497" s="79">
        <v>2796722</v>
      </c>
      <c r="W497" s="79">
        <v>3329443</v>
      </c>
      <c r="X497" s="79">
        <v>3067346</v>
      </c>
      <c r="Y497" s="79">
        <v>3163554</v>
      </c>
      <c r="Z497" s="79">
        <v>3373176</v>
      </c>
      <c r="AA497" s="79">
        <v>3650487</v>
      </c>
      <c r="AB497" s="79">
        <v>3911503</v>
      </c>
      <c r="AC497" s="79">
        <v>4219350</v>
      </c>
      <c r="AD497" s="101"/>
      <c r="AF497" s="118" t="s">
        <v>522</v>
      </c>
      <c r="AG497" s="101"/>
      <c r="AI497" s="95" t="str">
        <f t="shared" si="7"/>
        <v>b</v>
      </c>
    </row>
    <row r="498" spans="1:35" x14ac:dyDescent="0.2">
      <c r="A498" s="100" t="s">
        <v>196</v>
      </c>
      <c r="B498" s="100" t="s">
        <v>194</v>
      </c>
      <c r="C498" s="79">
        <v>13760282</v>
      </c>
      <c r="D498" s="79">
        <v>13954538</v>
      </c>
      <c r="E498" s="79">
        <v>14124556</v>
      </c>
      <c r="F498" s="79">
        <v>12836193</v>
      </c>
      <c r="G498" s="79">
        <v>13491533</v>
      </c>
      <c r="H498" s="79">
        <v>14227921</v>
      </c>
      <c r="I498" s="79">
        <v>14477488</v>
      </c>
      <c r="J498" s="79">
        <v>16778712</v>
      </c>
      <c r="K498" s="79">
        <v>20754210</v>
      </c>
      <c r="L498" s="79">
        <v>24173017</v>
      </c>
      <c r="M498" s="79">
        <v>25513633</v>
      </c>
      <c r="N498" s="79">
        <v>25634720</v>
      </c>
      <c r="O498" s="79">
        <v>28458249</v>
      </c>
      <c r="P498" s="79">
        <v>29594014</v>
      </c>
      <c r="Q498" s="79">
        <v>30821918</v>
      </c>
      <c r="R498" s="79">
        <v>30545003</v>
      </c>
      <c r="S498" s="79">
        <v>32851134</v>
      </c>
      <c r="T498" s="79">
        <v>30519572</v>
      </c>
      <c r="U498" s="79">
        <v>29055235</v>
      </c>
      <c r="V498" s="79">
        <v>29899347</v>
      </c>
      <c r="W498" s="79">
        <v>32705978</v>
      </c>
      <c r="X498" s="79">
        <v>31961695</v>
      </c>
      <c r="Y498" s="79">
        <v>33478157</v>
      </c>
      <c r="Z498" s="79">
        <v>35619712</v>
      </c>
      <c r="AA498" s="79">
        <v>39063832</v>
      </c>
      <c r="AB498" s="79">
        <v>55203255</v>
      </c>
      <c r="AC498" s="79">
        <v>42676305</v>
      </c>
      <c r="AD498" s="101"/>
      <c r="AF498" s="118" t="s">
        <v>519</v>
      </c>
      <c r="AG498" s="101"/>
      <c r="AI498" s="95" t="str">
        <f t="shared" si="7"/>
        <v>a</v>
      </c>
    </row>
    <row r="499" spans="1:35" x14ac:dyDescent="0.2">
      <c r="A499" s="100" t="s">
        <v>506</v>
      </c>
      <c r="B499" s="100" t="s">
        <v>197</v>
      </c>
      <c r="C499" s="79">
        <v>4762444</v>
      </c>
      <c r="D499" s="79">
        <v>4320342</v>
      </c>
      <c r="E499" s="79">
        <v>4461472</v>
      </c>
      <c r="F499" s="79">
        <v>4150935</v>
      </c>
      <c r="G499" s="79">
        <v>4414856</v>
      </c>
      <c r="H499" s="79">
        <v>4613961</v>
      </c>
      <c r="I499" s="79">
        <v>4060252</v>
      </c>
      <c r="J499" s="79">
        <v>4103178</v>
      </c>
      <c r="K499" s="79">
        <v>4932378</v>
      </c>
      <c r="L499" s="79">
        <v>4885805</v>
      </c>
      <c r="M499" s="79">
        <v>4811326</v>
      </c>
      <c r="N499" s="79">
        <v>4976920</v>
      </c>
      <c r="O499" s="79">
        <v>4883367</v>
      </c>
      <c r="P499" s="79">
        <v>5471335</v>
      </c>
      <c r="Q499" s="79">
        <v>5856517</v>
      </c>
      <c r="R499" s="79">
        <v>6089344</v>
      </c>
      <c r="S499" s="79">
        <v>5995075</v>
      </c>
      <c r="T499" s="79">
        <v>5511574</v>
      </c>
      <c r="U499" s="79">
        <v>5123577</v>
      </c>
      <c r="V499" s="79">
        <v>5528542</v>
      </c>
      <c r="W499" s="79">
        <v>5514183</v>
      </c>
      <c r="X499" s="79">
        <v>5617495</v>
      </c>
      <c r="Y499" s="79">
        <v>4773993</v>
      </c>
      <c r="Z499" s="79">
        <v>4785662</v>
      </c>
      <c r="AA499" s="79">
        <v>5187202</v>
      </c>
      <c r="AB499" s="79">
        <v>5763161</v>
      </c>
      <c r="AC499" s="79">
        <v>7468644</v>
      </c>
      <c r="AD499" s="101"/>
      <c r="AF499" s="118" t="s">
        <v>522</v>
      </c>
      <c r="AG499" s="101"/>
      <c r="AI499" s="95" t="str">
        <f t="shared" si="7"/>
        <v>b</v>
      </c>
    </row>
    <row r="500" spans="1:35" x14ac:dyDescent="0.2">
      <c r="A500" s="100" t="s">
        <v>198</v>
      </c>
      <c r="B500" s="100" t="s">
        <v>197</v>
      </c>
      <c r="C500" s="79">
        <v>230916</v>
      </c>
      <c r="D500" s="79">
        <v>226773</v>
      </c>
      <c r="E500" s="79">
        <v>211009</v>
      </c>
      <c r="F500" s="79">
        <v>317714</v>
      </c>
      <c r="G500" s="79">
        <v>373884</v>
      </c>
      <c r="H500" s="79">
        <v>314514</v>
      </c>
      <c r="I500" s="79">
        <v>285032</v>
      </c>
      <c r="J500" s="79">
        <v>307054</v>
      </c>
      <c r="K500" s="79">
        <v>371802</v>
      </c>
      <c r="L500" s="79">
        <v>355358</v>
      </c>
      <c r="M500" s="79">
        <v>376449</v>
      </c>
      <c r="N500" s="79">
        <v>460914</v>
      </c>
      <c r="O500" s="79">
        <v>489810</v>
      </c>
      <c r="P500" s="79">
        <v>662482</v>
      </c>
      <c r="Q500" s="79">
        <v>951049</v>
      </c>
      <c r="R500" s="79">
        <v>1353445</v>
      </c>
      <c r="S500" s="79">
        <v>933738</v>
      </c>
      <c r="T500" s="79">
        <v>1315926</v>
      </c>
      <c r="U500" s="79">
        <v>980621</v>
      </c>
      <c r="V500" s="79">
        <v>1016121</v>
      </c>
      <c r="W500" s="79">
        <v>1244821</v>
      </c>
      <c r="X500" s="79">
        <v>1200761</v>
      </c>
      <c r="Y500" s="79">
        <v>1343711</v>
      </c>
      <c r="Z500" s="79">
        <v>1471124</v>
      </c>
      <c r="AA500" s="79">
        <v>1533371</v>
      </c>
      <c r="AB500" s="79">
        <v>1826906</v>
      </c>
      <c r="AC500" s="79">
        <v>1755016</v>
      </c>
      <c r="AD500" s="101"/>
      <c r="AF500" s="118" t="s">
        <v>524</v>
      </c>
      <c r="AG500" s="101"/>
      <c r="AI500" s="95" t="str">
        <f t="shared" si="7"/>
        <v>d</v>
      </c>
    </row>
    <row r="501" spans="1:35" x14ac:dyDescent="0.2">
      <c r="C501" s="95"/>
      <c r="I501" s="58"/>
      <c r="O501" s="95"/>
      <c r="P501" s="95"/>
      <c r="Q501" s="95"/>
      <c r="R501" s="95"/>
      <c r="S501" s="95"/>
      <c r="T501" s="95"/>
      <c r="U501" s="95"/>
      <c r="V501" s="95"/>
      <c r="AD501" s="101"/>
    </row>
    <row r="502" spans="1:35" x14ac:dyDescent="0.2">
      <c r="C502" s="95"/>
      <c r="I502" s="58"/>
      <c r="AD502" s="101"/>
    </row>
    <row r="503" spans="1:35" x14ac:dyDescent="0.2">
      <c r="C503" s="95"/>
      <c r="I503" s="58"/>
      <c r="AD503" s="101"/>
    </row>
    <row r="504" spans="1:35" x14ac:dyDescent="0.2">
      <c r="C504" s="95"/>
      <c r="I504" s="58"/>
    </row>
    <row r="505" spans="1:35" x14ac:dyDescent="0.2">
      <c r="C505" s="95"/>
      <c r="I505" s="58"/>
    </row>
    <row r="506" spans="1:35" x14ac:dyDescent="0.2">
      <c r="C506" s="95"/>
      <c r="I506" s="58"/>
    </row>
    <row r="507" spans="1:35" x14ac:dyDescent="0.2">
      <c r="C507" s="95"/>
      <c r="I507" s="58"/>
    </row>
    <row r="508" spans="1:35" x14ac:dyDescent="0.2">
      <c r="C508" s="95"/>
      <c r="I508" s="58"/>
    </row>
    <row r="509" spans="1:35" x14ac:dyDescent="0.2">
      <c r="C509" s="95"/>
      <c r="I509" s="58"/>
    </row>
    <row r="510" spans="1:35" x14ac:dyDescent="0.2">
      <c r="C510" s="95"/>
      <c r="I510" s="58"/>
    </row>
    <row r="511" spans="1:35" x14ac:dyDescent="0.2">
      <c r="C511" s="95"/>
      <c r="I511" s="58"/>
    </row>
    <row r="512" spans="1:35" x14ac:dyDescent="0.2">
      <c r="C512" s="95"/>
      <c r="I512" s="58"/>
    </row>
    <row r="513" spans="3:22" x14ac:dyDescent="0.2">
      <c r="C513" s="95"/>
      <c r="I513" s="58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</row>
    <row r="514" spans="3:22" x14ac:dyDescent="0.2">
      <c r="C514" s="95"/>
      <c r="I514" s="58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</row>
    <row r="515" spans="3:22" x14ac:dyDescent="0.2">
      <c r="C515" s="95"/>
      <c r="I515" s="58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</row>
    <row r="516" spans="3:22" x14ac:dyDescent="0.2">
      <c r="C516" s="95"/>
      <c r="I516" s="58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</row>
    <row r="517" spans="3:22" x14ac:dyDescent="0.2">
      <c r="C517" s="95"/>
      <c r="I517" s="58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</row>
    <row r="518" spans="3:22" x14ac:dyDescent="0.2">
      <c r="C518" s="95"/>
      <c r="I518" s="58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</row>
    <row r="519" spans="3:22" x14ac:dyDescent="0.2">
      <c r="C519" s="95"/>
      <c r="I519" s="58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</row>
    <row r="520" spans="3:22" x14ac:dyDescent="0.2">
      <c r="C520" s="95"/>
      <c r="I520" s="58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</row>
    <row r="521" spans="3:22" x14ac:dyDescent="0.2">
      <c r="C521" s="95"/>
      <c r="I521" s="58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</row>
    <row r="522" spans="3:22" x14ac:dyDescent="0.2">
      <c r="C522" s="95"/>
      <c r="I522" s="58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</row>
    <row r="523" spans="3:22" x14ac:dyDescent="0.2">
      <c r="C523" s="95"/>
      <c r="I523" s="58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</row>
    <row r="524" spans="3:22" x14ac:dyDescent="0.2">
      <c r="C524" s="95"/>
      <c r="I524" s="58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</row>
    <row r="525" spans="3:22" x14ac:dyDescent="0.2">
      <c r="C525" s="95"/>
      <c r="I525" s="58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</row>
    <row r="526" spans="3:22" x14ac:dyDescent="0.2">
      <c r="C526" s="95"/>
      <c r="I526" s="58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</row>
    <row r="527" spans="3:22" x14ac:dyDescent="0.2">
      <c r="C527" s="95"/>
      <c r="I527" s="58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</row>
    <row r="528" spans="3:22" x14ac:dyDescent="0.2">
      <c r="C528" s="95"/>
      <c r="I528" s="58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</row>
    <row r="529" spans="3:22" x14ac:dyDescent="0.2">
      <c r="C529" s="95"/>
      <c r="I529" s="58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</row>
    <row r="530" spans="3:22" x14ac:dyDescent="0.2">
      <c r="C530" s="95"/>
      <c r="I530" s="58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</row>
    <row r="531" spans="3:22" x14ac:dyDescent="0.2">
      <c r="C531" s="95"/>
      <c r="I531" s="58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</row>
    <row r="532" spans="3:22" x14ac:dyDescent="0.2">
      <c r="C532" s="95"/>
      <c r="I532" s="58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</row>
    <row r="533" spans="3:22" x14ac:dyDescent="0.2">
      <c r="C533" s="95"/>
      <c r="I533" s="58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</row>
    <row r="534" spans="3:22" x14ac:dyDescent="0.2">
      <c r="C534" s="95"/>
      <c r="I534" s="58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</row>
    <row r="535" spans="3:22" x14ac:dyDescent="0.2">
      <c r="C535" s="95"/>
      <c r="I535" s="58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</row>
    <row r="536" spans="3:22" x14ac:dyDescent="0.2">
      <c r="C536" s="95"/>
      <c r="I536" s="58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</row>
    <row r="537" spans="3:22" x14ac:dyDescent="0.2">
      <c r="C537" s="95"/>
      <c r="I537" s="58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</row>
    <row r="538" spans="3:22" x14ac:dyDescent="0.2">
      <c r="C538" s="95"/>
      <c r="I538" s="58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</row>
    <row r="539" spans="3:22" x14ac:dyDescent="0.2">
      <c r="C539" s="95"/>
      <c r="I539" s="58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</row>
    <row r="540" spans="3:22" x14ac:dyDescent="0.2">
      <c r="C540" s="95"/>
      <c r="I540" s="58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</row>
    <row r="541" spans="3:22" x14ac:dyDescent="0.2">
      <c r="C541" s="95"/>
      <c r="I541" s="58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</row>
    <row r="542" spans="3:22" x14ac:dyDescent="0.2">
      <c r="C542" s="95"/>
      <c r="I542" s="58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</row>
    <row r="543" spans="3:22" x14ac:dyDescent="0.2">
      <c r="C543" s="95"/>
      <c r="I543" s="58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</row>
    <row r="544" spans="3:22" x14ac:dyDescent="0.2">
      <c r="C544" s="95"/>
      <c r="I544" s="58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</row>
    <row r="545" spans="3:22" x14ac:dyDescent="0.2">
      <c r="C545" s="95"/>
      <c r="I545" s="58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</row>
    <row r="546" spans="3:22" x14ac:dyDescent="0.2">
      <c r="C546" s="95"/>
      <c r="I546" s="58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</row>
    <row r="547" spans="3:22" x14ac:dyDescent="0.2">
      <c r="C547" s="95"/>
      <c r="I547" s="58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</row>
    <row r="548" spans="3:22" x14ac:dyDescent="0.2">
      <c r="C548" s="95"/>
      <c r="I548" s="58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</row>
    <row r="549" spans="3:22" x14ac:dyDescent="0.2">
      <c r="C549" s="95"/>
      <c r="I549" s="58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</row>
    <row r="550" spans="3:22" x14ac:dyDescent="0.2">
      <c r="C550" s="95"/>
      <c r="I550" s="58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</row>
    <row r="551" spans="3:22" x14ac:dyDescent="0.2">
      <c r="C551" s="95"/>
      <c r="I551" s="58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</row>
    <row r="552" spans="3:22" x14ac:dyDescent="0.2">
      <c r="C552" s="95"/>
      <c r="I552" s="58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</row>
    <row r="553" spans="3:22" x14ac:dyDescent="0.2">
      <c r="C553" s="95"/>
      <c r="I553" s="58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</row>
    <row r="554" spans="3:22" x14ac:dyDescent="0.2">
      <c r="C554" s="95"/>
      <c r="I554" s="58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</row>
    <row r="555" spans="3:22" x14ac:dyDescent="0.2">
      <c r="C555" s="95"/>
      <c r="I555" s="58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</row>
    <row r="556" spans="3:22" x14ac:dyDescent="0.2">
      <c r="C556" s="95"/>
      <c r="I556" s="58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</row>
    <row r="557" spans="3:22" x14ac:dyDescent="0.2">
      <c r="C557" s="95"/>
      <c r="I557" s="58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</row>
    <row r="558" spans="3:22" x14ac:dyDescent="0.2">
      <c r="C558" s="95"/>
      <c r="I558" s="58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</row>
    <row r="559" spans="3:22" x14ac:dyDescent="0.2">
      <c r="C559" s="95"/>
      <c r="I559" s="58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</row>
    <row r="560" spans="3:22" x14ac:dyDescent="0.2">
      <c r="C560" s="95"/>
      <c r="I560" s="58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</row>
    <row r="561" spans="3:22" x14ac:dyDescent="0.2">
      <c r="C561" s="95"/>
      <c r="I561" s="58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</row>
    <row r="562" spans="3:22" x14ac:dyDescent="0.2">
      <c r="C562" s="95"/>
      <c r="I562" s="58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</row>
    <row r="563" spans="3:22" x14ac:dyDescent="0.2">
      <c r="C563" s="95"/>
      <c r="I563" s="58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</row>
    <row r="564" spans="3:22" x14ac:dyDescent="0.2">
      <c r="C564" s="95"/>
      <c r="I564" s="58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</row>
    <row r="565" spans="3:22" x14ac:dyDescent="0.2">
      <c r="C565" s="95"/>
      <c r="I565" s="58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</row>
    <row r="566" spans="3:22" x14ac:dyDescent="0.2">
      <c r="C566" s="95"/>
      <c r="I566" s="58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</row>
    <row r="567" spans="3:22" x14ac:dyDescent="0.2">
      <c r="C567" s="95"/>
      <c r="I567" s="58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</row>
    <row r="568" spans="3:22" x14ac:dyDescent="0.2">
      <c r="C568" s="95"/>
      <c r="I568" s="58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</row>
    <row r="569" spans="3:22" x14ac:dyDescent="0.2">
      <c r="C569" s="95"/>
      <c r="I569" s="58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</row>
    <row r="570" spans="3:22" x14ac:dyDescent="0.2">
      <c r="C570" s="95"/>
      <c r="I570" s="58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</row>
    <row r="571" spans="3:22" x14ac:dyDescent="0.2">
      <c r="C571" s="95"/>
      <c r="I571" s="58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</row>
    <row r="572" spans="3:22" x14ac:dyDescent="0.2">
      <c r="C572" s="95"/>
      <c r="I572" s="58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</row>
    <row r="573" spans="3:22" x14ac:dyDescent="0.2">
      <c r="C573" s="95"/>
      <c r="I573" s="58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</row>
    <row r="574" spans="3:22" x14ac:dyDescent="0.2">
      <c r="C574" s="95"/>
      <c r="I574" s="58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</row>
    <row r="575" spans="3:22" x14ac:dyDescent="0.2">
      <c r="C575" s="95"/>
      <c r="I575" s="58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</row>
    <row r="576" spans="3:22" x14ac:dyDescent="0.2">
      <c r="C576" s="95"/>
      <c r="I576" s="58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</row>
    <row r="577" spans="3:22" x14ac:dyDescent="0.2">
      <c r="C577" s="95"/>
      <c r="I577" s="58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</row>
    <row r="578" spans="3:22" x14ac:dyDescent="0.2">
      <c r="C578" s="95"/>
      <c r="I578" s="58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</row>
    <row r="579" spans="3:22" x14ac:dyDescent="0.2">
      <c r="C579" s="95"/>
      <c r="I579" s="58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</row>
    <row r="580" spans="3:22" x14ac:dyDescent="0.2">
      <c r="C580" s="95"/>
      <c r="I580" s="58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</row>
    <row r="581" spans="3:22" x14ac:dyDescent="0.2">
      <c r="C581" s="95"/>
      <c r="I581" s="58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</row>
    <row r="582" spans="3:22" x14ac:dyDescent="0.2">
      <c r="C582" s="95"/>
      <c r="I582" s="58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</row>
    <row r="583" spans="3:22" x14ac:dyDescent="0.2">
      <c r="C583" s="95"/>
      <c r="I583" s="58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</row>
    <row r="584" spans="3:22" x14ac:dyDescent="0.2">
      <c r="C584" s="95"/>
      <c r="I584" s="58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</row>
    <row r="585" spans="3:22" x14ac:dyDescent="0.2">
      <c r="C585" s="95"/>
      <c r="I585" s="58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</row>
    <row r="586" spans="3:22" x14ac:dyDescent="0.2">
      <c r="C586" s="95"/>
      <c r="I586" s="58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</row>
    <row r="587" spans="3:22" x14ac:dyDescent="0.2">
      <c r="C587" s="95"/>
      <c r="I587" s="58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</row>
    <row r="588" spans="3:22" x14ac:dyDescent="0.2">
      <c r="C588" s="95"/>
      <c r="I588" s="58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</row>
    <row r="589" spans="3:22" x14ac:dyDescent="0.2">
      <c r="C589" s="95"/>
      <c r="I589" s="58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</row>
    <row r="590" spans="3:22" x14ac:dyDescent="0.2">
      <c r="C590" s="95"/>
      <c r="I590" s="58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</row>
    <row r="591" spans="3:22" x14ac:dyDescent="0.2">
      <c r="C591" s="95"/>
      <c r="I591" s="58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</row>
    <row r="592" spans="3:22" x14ac:dyDescent="0.2">
      <c r="C592" s="95"/>
      <c r="I592" s="58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</row>
    <row r="593" spans="3:22" x14ac:dyDescent="0.2">
      <c r="C593" s="95"/>
      <c r="I593" s="58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</row>
    <row r="594" spans="3:22" x14ac:dyDescent="0.2">
      <c r="C594" s="95"/>
      <c r="I594" s="58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</row>
    <row r="595" spans="3:22" x14ac:dyDescent="0.2">
      <c r="C595" s="95"/>
      <c r="I595" s="58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</row>
    <row r="596" spans="3:22" x14ac:dyDescent="0.2">
      <c r="C596" s="95"/>
      <c r="I596" s="58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</row>
    <row r="597" spans="3:22" x14ac:dyDescent="0.2">
      <c r="C597" s="95"/>
      <c r="I597" s="58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</row>
    <row r="598" spans="3:22" x14ac:dyDescent="0.2">
      <c r="C598" s="95"/>
      <c r="I598" s="58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</row>
    <row r="599" spans="3:22" x14ac:dyDescent="0.2">
      <c r="C599" s="95"/>
      <c r="I599" s="58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</row>
    <row r="600" spans="3:22" x14ac:dyDescent="0.2">
      <c r="C600" s="95"/>
      <c r="I600" s="58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</row>
    <row r="601" spans="3:22" x14ac:dyDescent="0.2">
      <c r="C601" s="95"/>
      <c r="I601" s="58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</row>
    <row r="602" spans="3:22" x14ac:dyDescent="0.2">
      <c r="C602" s="95"/>
      <c r="I602" s="58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</row>
    <row r="603" spans="3:22" x14ac:dyDescent="0.2">
      <c r="C603" s="95"/>
      <c r="I603" s="58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</row>
    <row r="604" spans="3:22" x14ac:dyDescent="0.2">
      <c r="C604" s="95"/>
      <c r="I604" s="58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</row>
    <row r="605" spans="3:22" x14ac:dyDescent="0.2">
      <c r="C605" s="95"/>
      <c r="I605" s="58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</row>
    <row r="606" spans="3:22" x14ac:dyDescent="0.2">
      <c r="C606" s="95"/>
      <c r="I606" s="58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</row>
    <row r="607" spans="3:22" x14ac:dyDescent="0.2">
      <c r="C607" s="95"/>
      <c r="I607" s="58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</row>
    <row r="608" spans="3:22" x14ac:dyDescent="0.2">
      <c r="C608" s="95"/>
      <c r="I608" s="58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</row>
    <row r="609" spans="3:22" x14ac:dyDescent="0.2">
      <c r="C609" s="95"/>
      <c r="I609" s="58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</row>
    <row r="610" spans="3:22" x14ac:dyDescent="0.2">
      <c r="C610" s="95"/>
      <c r="I610" s="58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</row>
    <row r="611" spans="3:22" x14ac:dyDescent="0.2">
      <c r="C611" s="95"/>
      <c r="I611" s="58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</row>
    <row r="612" spans="3:22" x14ac:dyDescent="0.2">
      <c r="C612" s="95"/>
      <c r="I612" s="58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</row>
    <row r="613" spans="3:22" x14ac:dyDescent="0.2">
      <c r="C613" s="95"/>
      <c r="I613" s="58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</row>
  </sheetData>
  <phoneticPr fontId="10" type="noConversion"/>
  <conditionalFormatting sqref="AC19:AC500">
    <cfRule type="cellIs" dxfId="10" priority="1" operator="equal">
      <formula>"NR"</formula>
    </cfRule>
  </conditionalFormatting>
  <conditionalFormatting sqref="K104">
    <cfRule type="cellIs" dxfId="9" priority="9" operator="equal">
      <formula>"NR"</formula>
    </cfRule>
  </conditionalFormatting>
  <conditionalFormatting sqref="G114">
    <cfRule type="cellIs" dxfId="8" priority="8" operator="equal">
      <formula>"NR"</formula>
    </cfRule>
  </conditionalFormatting>
  <conditionalFormatting sqref="I117">
    <cfRule type="cellIs" dxfId="7" priority="7" operator="equal">
      <formula>"NR"</formula>
    </cfRule>
  </conditionalFormatting>
  <conditionalFormatting sqref="J117">
    <cfRule type="cellIs" dxfId="6" priority="6" operator="equal">
      <formula>"NR"</formula>
    </cfRule>
  </conditionalFormatting>
  <conditionalFormatting sqref="H148">
    <cfRule type="cellIs" dxfId="5" priority="5" operator="equal">
      <formula>"NR"</formula>
    </cfRule>
  </conditionalFormatting>
  <conditionalFormatting sqref="I218">
    <cfRule type="cellIs" dxfId="4" priority="4" operator="equal">
      <formula>"NR"</formula>
    </cfRule>
  </conditionalFormatting>
  <conditionalFormatting sqref="C19:AA500">
    <cfRule type="cellIs" dxfId="3" priority="3" operator="equal">
      <formula>"NR"</formula>
    </cfRule>
  </conditionalFormatting>
  <conditionalFormatting sqref="AB19:AB500">
    <cfRule type="cellIs" dxfId="2" priority="2" operator="equal">
      <formula>"NR"</formula>
    </cfRule>
  </conditionalFormatting>
  <conditionalFormatting sqref="F98:G98">
    <cfRule type="cellIs" dxfId="1" priority="10" operator="equal">
      <formula>"NR"</formula>
    </cfRule>
  </conditionalFormatting>
  <conditionalFormatting sqref="F90:M90">
    <cfRule type="cellIs" dxfId="0" priority="11" operator="equal">
      <formula>"NR"</formula>
    </cfRule>
  </conditionalFormatting>
  <printOptions horizontalCentered="1"/>
  <pageMargins left="0.5" right="0.5" top="0.75" bottom="0.8" header="0.5" footer="0.5"/>
  <pageSetup scale="73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AI615"/>
  <sheetViews>
    <sheetView showGridLines="0" topLeftCell="X1" zoomScaleNormal="100" workbookViewId="0">
      <selection activeCell="AF32" sqref="AF32"/>
    </sheetView>
  </sheetViews>
  <sheetFormatPr defaultRowHeight="12.75" x14ac:dyDescent="0.2"/>
  <cols>
    <col min="1" max="1" width="10.28515625" style="1" customWidth="1"/>
    <col min="2" max="2" width="8.7109375" style="1" customWidth="1"/>
    <col min="3" max="3" width="8.5703125" style="9" customWidth="1"/>
    <col min="4" max="9" width="8.5703125" style="1" customWidth="1"/>
    <col min="10" max="23" width="8.5703125" style="9" customWidth="1"/>
    <col min="24" max="24" width="9.85546875" style="9" bestFit="1" customWidth="1"/>
    <col min="25" max="25" width="8.42578125" style="9" bestFit="1" customWidth="1"/>
    <col min="26" max="26" width="8.7109375" style="9" bestFit="1" customWidth="1"/>
    <col min="27" max="29" width="8.7109375" style="9" customWidth="1"/>
    <col min="30" max="30" width="8.42578125" style="9" bestFit="1" customWidth="1"/>
    <col min="31" max="31" width="4.140625" style="1" customWidth="1"/>
    <col min="32" max="32" width="22.42578125" style="1" bestFit="1" customWidth="1"/>
    <col min="33" max="16384" width="9.140625" style="1"/>
  </cols>
  <sheetData>
    <row r="9" spans="1:30" x14ac:dyDescent="0.2">
      <c r="B9" s="9"/>
      <c r="C9" s="1"/>
      <c r="I9" s="9"/>
    </row>
    <row r="10" spans="1:30" x14ac:dyDescent="0.2">
      <c r="B10" s="9"/>
      <c r="C10" s="1"/>
      <c r="I10" s="9"/>
    </row>
    <row r="11" spans="1:30" ht="23.25" x14ac:dyDescent="0.35">
      <c r="A11" s="107" t="s">
        <v>520</v>
      </c>
      <c r="B11" s="9"/>
      <c r="C11" s="1"/>
      <c r="G11" s="108" t="s">
        <v>521</v>
      </c>
      <c r="I11" s="9"/>
    </row>
    <row r="12" spans="1:30" ht="12.75" customHeight="1" x14ac:dyDescent="0.2">
      <c r="C12" s="1"/>
      <c r="I12" s="9"/>
    </row>
    <row r="13" spans="1:30" ht="12.75" customHeight="1" x14ac:dyDescent="0.2">
      <c r="C13" s="109">
        <v>1992</v>
      </c>
      <c r="D13" s="109">
        <v>1993</v>
      </c>
      <c r="E13" s="109">
        <v>1994</v>
      </c>
      <c r="F13" s="109">
        <v>1995</v>
      </c>
      <c r="G13" s="109">
        <v>1996</v>
      </c>
      <c r="H13" s="109">
        <v>1997</v>
      </c>
      <c r="I13" s="109">
        <v>1998</v>
      </c>
      <c r="J13" s="109">
        <v>1999</v>
      </c>
      <c r="K13" s="109">
        <v>2000</v>
      </c>
      <c r="L13" s="109">
        <v>2001</v>
      </c>
      <c r="M13" s="109">
        <v>2002</v>
      </c>
      <c r="N13" s="109">
        <v>2003</v>
      </c>
      <c r="O13" s="109">
        <v>2004</v>
      </c>
      <c r="P13" s="109">
        <v>2005</v>
      </c>
      <c r="Q13" s="109">
        <v>2006</v>
      </c>
      <c r="R13" s="109">
        <v>2007</v>
      </c>
      <c r="S13" s="109">
        <v>2008</v>
      </c>
      <c r="T13" s="109">
        <v>2009</v>
      </c>
      <c r="U13" s="109">
        <v>2010</v>
      </c>
      <c r="V13" s="109">
        <v>2011</v>
      </c>
      <c r="W13" s="109">
        <v>2012</v>
      </c>
      <c r="X13" s="109">
        <v>2013</v>
      </c>
      <c r="Y13" s="109">
        <v>2014</v>
      </c>
      <c r="Z13" s="109">
        <v>2015</v>
      </c>
      <c r="AA13" s="109">
        <v>2016</v>
      </c>
      <c r="AB13" s="109">
        <v>2017</v>
      </c>
      <c r="AC13" s="109">
        <v>2018</v>
      </c>
      <c r="AD13" s="109">
        <v>2019</v>
      </c>
    </row>
    <row r="14" spans="1:30" ht="12.75" customHeight="1" x14ac:dyDescent="0.2">
      <c r="B14" s="54" t="s">
        <v>199</v>
      </c>
      <c r="C14" s="55">
        <v>24720414</v>
      </c>
      <c r="D14" s="55">
        <v>25124918</v>
      </c>
      <c r="E14" s="55">
        <v>25436643</v>
      </c>
      <c r="F14" s="55">
        <v>25646929</v>
      </c>
      <c r="G14" s="55">
        <v>25903165</v>
      </c>
      <c r="H14" s="55">
        <v>26293316</v>
      </c>
      <c r="I14" s="55">
        <v>26860977</v>
      </c>
      <c r="J14" s="55">
        <v>27322487</v>
      </c>
      <c r="K14" s="55">
        <v>27835748</v>
      </c>
      <c r="L14" s="55">
        <v>28064618</v>
      </c>
      <c r="M14" s="55">
        <v>28638922</v>
      </c>
      <c r="N14" s="55">
        <v>29139491</v>
      </c>
      <c r="O14" s="55">
        <v>29653789</v>
      </c>
      <c r="P14" s="55">
        <v>30186852</v>
      </c>
      <c r="Q14" s="55">
        <v>30574945</v>
      </c>
      <c r="R14" s="55">
        <v>31031831</v>
      </c>
      <c r="S14" s="55">
        <v>31228477</v>
      </c>
      <c r="T14" s="55">
        <v>31685654</v>
      </c>
      <c r="U14" s="55">
        <v>31994247</v>
      </c>
      <c r="V14" s="55">
        <v>30920132</v>
      </c>
      <c r="W14" s="55">
        <v>31133313</v>
      </c>
      <c r="X14" s="55">
        <v>31829215</v>
      </c>
      <c r="Y14" s="55">
        <v>32120874</v>
      </c>
      <c r="Z14" s="55">
        <v>32429156</v>
      </c>
      <c r="AA14" s="55">
        <v>32677917</v>
      </c>
      <c r="AB14" s="55">
        <v>32957372</v>
      </c>
      <c r="AC14" s="55">
        <v>33235160</v>
      </c>
      <c r="AD14" s="55">
        <v>33321523</v>
      </c>
    </row>
    <row r="15" spans="1:30" x14ac:dyDescent="0.2">
      <c r="B15" s="54" t="s">
        <v>200</v>
      </c>
      <c r="C15" s="28">
        <v>465</v>
      </c>
      <c r="D15" s="28">
        <v>468</v>
      </c>
      <c r="E15" s="28">
        <v>470</v>
      </c>
      <c r="F15" s="28">
        <v>470</v>
      </c>
      <c r="G15" s="28">
        <v>470</v>
      </c>
      <c r="H15" s="28">
        <v>470</v>
      </c>
      <c r="I15" s="28">
        <v>471</v>
      </c>
      <c r="J15" s="28">
        <v>471</v>
      </c>
      <c r="K15" s="28">
        <v>473</v>
      </c>
      <c r="L15" s="28">
        <v>475</v>
      </c>
      <c r="M15" s="28">
        <v>476</v>
      </c>
      <c r="N15" s="28">
        <v>476</v>
      </c>
      <c r="O15" s="28">
        <v>477</v>
      </c>
      <c r="P15" s="28">
        <v>478</v>
      </c>
      <c r="Q15" s="28">
        <v>478</v>
      </c>
      <c r="R15" s="28">
        <v>478</v>
      </c>
      <c r="S15" s="55">
        <v>478</v>
      </c>
      <c r="T15" s="55">
        <v>480</v>
      </c>
      <c r="U15" s="55">
        <v>480</v>
      </c>
      <c r="V15" s="55">
        <v>480</v>
      </c>
      <c r="W15" s="55">
        <v>480</v>
      </c>
      <c r="X15" s="55">
        <v>482</v>
      </c>
      <c r="Y15" s="55">
        <v>482</v>
      </c>
      <c r="Z15" s="55">
        <v>482</v>
      </c>
      <c r="AA15" s="55">
        <v>482</v>
      </c>
      <c r="AB15" s="55">
        <v>482</v>
      </c>
      <c r="AC15" s="55">
        <v>482</v>
      </c>
      <c r="AD15" s="55">
        <v>482</v>
      </c>
    </row>
    <row r="16" spans="1:30" x14ac:dyDescent="0.2">
      <c r="A16" s="110"/>
      <c r="B16" s="111"/>
      <c r="C16" s="112"/>
      <c r="D16" s="112"/>
      <c r="E16" s="112"/>
      <c r="F16" s="112"/>
      <c r="G16" s="112"/>
      <c r="H16" s="112"/>
      <c r="I16" s="113"/>
      <c r="J16" s="113"/>
      <c r="K16" s="113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</row>
    <row r="17" spans="1:35" ht="12.75" customHeight="1" x14ac:dyDescent="0.2">
      <c r="A17" s="110"/>
      <c r="B17" s="111"/>
      <c r="C17" s="112"/>
      <c r="D17" s="112"/>
      <c r="E17" s="112"/>
      <c r="F17" s="112"/>
      <c r="G17" s="112"/>
      <c r="H17" s="112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</row>
    <row r="18" spans="1:35" ht="22.5" customHeight="1" x14ac:dyDescent="0.2">
      <c r="A18" s="34" t="s">
        <v>0</v>
      </c>
      <c r="B18" s="35" t="s">
        <v>1</v>
      </c>
      <c r="C18" s="109">
        <v>1992</v>
      </c>
      <c r="D18" s="109">
        <v>1993</v>
      </c>
      <c r="E18" s="109">
        <v>1994</v>
      </c>
      <c r="F18" s="109">
        <v>1995</v>
      </c>
      <c r="G18" s="109">
        <v>1996</v>
      </c>
      <c r="H18" s="109">
        <v>1997</v>
      </c>
      <c r="I18" s="109">
        <v>1998</v>
      </c>
      <c r="J18" s="109">
        <v>1999</v>
      </c>
      <c r="K18" s="109">
        <v>2000</v>
      </c>
      <c r="L18" s="109">
        <v>2001</v>
      </c>
      <c r="M18" s="109">
        <v>2002</v>
      </c>
      <c r="N18" s="109">
        <v>2003</v>
      </c>
      <c r="O18" s="109">
        <v>2004</v>
      </c>
      <c r="P18" s="109">
        <v>2005</v>
      </c>
      <c r="Q18" s="109">
        <v>2006</v>
      </c>
      <c r="R18" s="109">
        <v>2007</v>
      </c>
      <c r="S18" s="109">
        <v>2008</v>
      </c>
      <c r="T18" s="109">
        <v>2009</v>
      </c>
      <c r="U18" s="109">
        <v>2010</v>
      </c>
      <c r="V18" s="109">
        <v>2011</v>
      </c>
      <c r="W18" s="109">
        <v>2012</v>
      </c>
      <c r="X18" s="109">
        <v>2013</v>
      </c>
      <c r="Y18" s="109">
        <v>2014</v>
      </c>
      <c r="Z18" s="109">
        <v>2015</v>
      </c>
      <c r="AA18" s="109">
        <v>2016</v>
      </c>
      <c r="AB18" s="109">
        <v>2017</v>
      </c>
      <c r="AC18" s="109">
        <v>2018</v>
      </c>
      <c r="AD18" s="109">
        <v>2019</v>
      </c>
      <c r="AF18" s="4" t="s">
        <v>517</v>
      </c>
    </row>
    <row r="19" spans="1:35" x14ac:dyDescent="0.2">
      <c r="A19" s="115" t="s">
        <v>2</v>
      </c>
      <c r="B19" s="115" t="s">
        <v>2</v>
      </c>
      <c r="C19" s="37">
        <v>77411</v>
      </c>
      <c r="D19" s="37">
        <v>77721</v>
      </c>
      <c r="E19" s="37">
        <v>79291</v>
      </c>
      <c r="F19" s="37">
        <v>78080</v>
      </c>
      <c r="G19" s="37">
        <v>78321</v>
      </c>
      <c r="H19" s="37">
        <v>76673</v>
      </c>
      <c r="I19" s="37">
        <v>72793</v>
      </c>
      <c r="J19" s="37">
        <v>73353</v>
      </c>
      <c r="K19" s="37">
        <v>73713</v>
      </c>
      <c r="L19" s="37">
        <v>74184</v>
      </c>
      <c r="M19" s="37">
        <v>74770</v>
      </c>
      <c r="N19" s="37">
        <v>74940</v>
      </c>
      <c r="O19" s="116">
        <v>74409</v>
      </c>
      <c r="P19" s="37">
        <v>74220</v>
      </c>
      <c r="Q19" s="37">
        <v>74405</v>
      </c>
      <c r="R19" s="37">
        <v>75254</v>
      </c>
      <c r="S19" s="37">
        <v>74015</v>
      </c>
      <c r="T19" s="37">
        <v>74683</v>
      </c>
      <c r="U19" s="37">
        <v>75409</v>
      </c>
      <c r="V19" s="37">
        <v>74052</v>
      </c>
      <c r="W19" s="37">
        <v>74544</v>
      </c>
      <c r="X19" s="117">
        <v>75460</v>
      </c>
      <c r="Y19" s="117">
        <v>76058</v>
      </c>
      <c r="Z19" s="117">
        <v>76489</v>
      </c>
      <c r="AA19" s="117">
        <v>77969</v>
      </c>
      <c r="AB19" s="117">
        <v>78575</v>
      </c>
      <c r="AC19" s="117">
        <v>78863</v>
      </c>
      <c r="AD19" s="117">
        <v>79316</v>
      </c>
      <c r="AF19" s="118" t="s">
        <v>519</v>
      </c>
      <c r="AG19" s="101"/>
      <c r="AH19" s="95"/>
      <c r="AI19" s="95" t="str">
        <f>+LEFT(AF19,1)</f>
        <v>a</v>
      </c>
    </row>
    <row r="20" spans="1:35" x14ac:dyDescent="0.2">
      <c r="A20" s="115" t="s">
        <v>3</v>
      </c>
      <c r="B20" s="115" t="s">
        <v>2</v>
      </c>
      <c r="C20" s="37">
        <v>16696</v>
      </c>
      <c r="D20" s="37">
        <v>17186</v>
      </c>
      <c r="E20" s="37">
        <v>17279</v>
      </c>
      <c r="F20" s="37">
        <v>17068</v>
      </c>
      <c r="G20" s="37">
        <v>17116</v>
      </c>
      <c r="H20" s="37">
        <v>17390</v>
      </c>
      <c r="I20" s="37">
        <v>17713</v>
      </c>
      <c r="J20" s="37">
        <v>17836</v>
      </c>
      <c r="K20" s="37">
        <v>17836</v>
      </c>
      <c r="L20" s="37">
        <v>16608</v>
      </c>
      <c r="M20" s="37">
        <v>16717</v>
      </c>
      <c r="N20" s="37">
        <v>16787</v>
      </c>
      <c r="O20" s="116">
        <v>16722</v>
      </c>
      <c r="P20" s="37">
        <v>16662</v>
      </c>
      <c r="Q20" s="37">
        <v>16680</v>
      </c>
      <c r="R20" s="37">
        <v>16764</v>
      </c>
      <c r="S20" s="37">
        <v>16152</v>
      </c>
      <c r="T20" s="37">
        <v>16884</v>
      </c>
      <c r="U20" s="37">
        <v>17021</v>
      </c>
      <c r="V20" s="37">
        <v>18345</v>
      </c>
      <c r="W20" s="37">
        <v>18467</v>
      </c>
      <c r="X20" s="116">
        <v>18497</v>
      </c>
      <c r="Y20" s="116">
        <v>18482</v>
      </c>
      <c r="Z20" s="116">
        <v>18540</v>
      </c>
      <c r="AA20" s="116">
        <v>18561</v>
      </c>
      <c r="AB20" s="116">
        <v>18646</v>
      </c>
      <c r="AC20" s="116">
        <v>19053</v>
      </c>
      <c r="AD20" s="116">
        <v>19393</v>
      </c>
      <c r="AF20" s="118" t="s">
        <v>519</v>
      </c>
      <c r="AG20" s="101"/>
      <c r="AH20" s="95"/>
      <c r="AI20" s="95" t="str">
        <f t="shared" ref="AI20:AI83" si="0">+LEFT(AF20,1)</f>
        <v>a</v>
      </c>
    </row>
    <row r="21" spans="1:35" x14ac:dyDescent="0.2">
      <c r="A21" s="115" t="s">
        <v>4</v>
      </c>
      <c r="B21" s="115" t="s">
        <v>2</v>
      </c>
      <c r="C21" s="37">
        <v>104235</v>
      </c>
      <c r="D21" s="37">
        <v>104201</v>
      </c>
      <c r="E21" s="37">
        <v>104252</v>
      </c>
      <c r="F21" s="37">
        <v>104535</v>
      </c>
      <c r="G21" s="37">
        <v>104667</v>
      </c>
      <c r="H21" s="37">
        <v>106335</v>
      </c>
      <c r="I21" s="37">
        <v>108139</v>
      </c>
      <c r="J21" s="37">
        <v>109267</v>
      </c>
      <c r="K21" s="37">
        <v>109463</v>
      </c>
      <c r="L21" s="37">
        <v>103551</v>
      </c>
      <c r="M21" s="37">
        <v>104374</v>
      </c>
      <c r="N21" s="37">
        <v>104558</v>
      </c>
      <c r="O21" s="116">
        <v>104279</v>
      </c>
      <c r="P21" s="37">
        <v>104049</v>
      </c>
      <c r="Q21" s="37">
        <v>105385</v>
      </c>
      <c r="R21" s="37">
        <v>106347</v>
      </c>
      <c r="S21" s="37">
        <v>106498</v>
      </c>
      <c r="T21" s="37">
        <v>107178</v>
      </c>
      <c r="U21" s="37">
        <v>108119</v>
      </c>
      <c r="V21" s="37">
        <v>113925</v>
      </c>
      <c r="W21" s="37">
        <v>114688</v>
      </c>
      <c r="X21" s="116">
        <v>116206</v>
      </c>
      <c r="Y21" s="116">
        <v>117498</v>
      </c>
      <c r="Z21" s="116">
        <v>118543</v>
      </c>
      <c r="AA21" s="116">
        <v>119435</v>
      </c>
      <c r="AB21" s="116">
        <v>120700</v>
      </c>
      <c r="AC21" s="116">
        <v>121874</v>
      </c>
      <c r="AD21" s="116">
        <v>123328</v>
      </c>
      <c r="AF21" s="118" t="s">
        <v>519</v>
      </c>
      <c r="AG21" s="101"/>
      <c r="AH21" s="95"/>
      <c r="AI21" s="95" t="str">
        <f t="shared" si="0"/>
        <v>a</v>
      </c>
    </row>
    <row r="22" spans="1:35" x14ac:dyDescent="0.2">
      <c r="A22" s="115" t="s">
        <v>208</v>
      </c>
      <c r="B22" s="115" t="s">
        <v>2</v>
      </c>
      <c r="C22" s="37">
        <v>25185</v>
      </c>
      <c r="D22" s="37">
        <v>25676</v>
      </c>
      <c r="E22" s="37">
        <v>26108</v>
      </c>
      <c r="F22" s="37">
        <v>26262</v>
      </c>
      <c r="G22" s="37">
        <v>26271</v>
      </c>
      <c r="H22" s="37">
        <v>26824</v>
      </c>
      <c r="I22" s="37">
        <v>27837</v>
      </c>
      <c r="J22" s="37">
        <v>28798</v>
      </c>
      <c r="K22" s="37">
        <v>32519</v>
      </c>
      <c r="L22" s="37">
        <v>31987</v>
      </c>
      <c r="M22" s="37">
        <v>33456</v>
      </c>
      <c r="N22" s="37">
        <v>35545</v>
      </c>
      <c r="O22" s="116">
        <v>38330</v>
      </c>
      <c r="P22" s="37">
        <v>39759</v>
      </c>
      <c r="Q22" s="37">
        <v>41907</v>
      </c>
      <c r="R22" s="37">
        <v>43630</v>
      </c>
      <c r="S22" s="37">
        <v>46859</v>
      </c>
      <c r="T22" s="37">
        <v>47922</v>
      </c>
      <c r="U22" s="37">
        <v>48821</v>
      </c>
      <c r="V22" s="37">
        <v>46207</v>
      </c>
      <c r="W22" s="37">
        <v>46729</v>
      </c>
      <c r="X22" s="116">
        <v>50620</v>
      </c>
      <c r="Y22" s="116">
        <v>54136</v>
      </c>
      <c r="Z22" s="116">
        <v>56693</v>
      </c>
      <c r="AA22" s="116">
        <v>58142</v>
      </c>
      <c r="AB22" s="116">
        <v>60487</v>
      </c>
      <c r="AC22" s="116">
        <v>63241</v>
      </c>
      <c r="AD22" s="116">
        <v>64577</v>
      </c>
      <c r="AF22" s="118" t="s">
        <v>519</v>
      </c>
      <c r="AG22" s="101"/>
      <c r="AH22" s="95"/>
      <c r="AI22" s="95" t="str">
        <f t="shared" si="0"/>
        <v>a</v>
      </c>
    </row>
    <row r="23" spans="1:35" x14ac:dyDescent="0.2">
      <c r="A23" s="115" t="s">
        <v>6</v>
      </c>
      <c r="B23" s="115" t="s">
        <v>2</v>
      </c>
      <c r="C23" s="37">
        <v>6023</v>
      </c>
      <c r="D23" s="37">
        <v>6156</v>
      </c>
      <c r="E23" s="37">
        <v>6393</v>
      </c>
      <c r="F23" s="37">
        <v>6401</v>
      </c>
      <c r="G23" s="37">
        <v>6453</v>
      </c>
      <c r="H23" s="37">
        <v>6563</v>
      </c>
      <c r="I23" s="37">
        <v>7058</v>
      </c>
      <c r="J23" s="37">
        <v>7303</v>
      </c>
      <c r="K23" s="37">
        <v>7311</v>
      </c>
      <c r="L23" s="37">
        <v>7230</v>
      </c>
      <c r="M23" s="37">
        <v>7279</v>
      </c>
      <c r="N23" s="37">
        <v>7538</v>
      </c>
      <c r="O23" s="116">
        <v>7666</v>
      </c>
      <c r="P23" s="37">
        <v>8221</v>
      </c>
      <c r="Q23" s="37">
        <v>8537</v>
      </c>
      <c r="R23" s="37">
        <v>9163</v>
      </c>
      <c r="S23" s="37">
        <v>9712</v>
      </c>
      <c r="T23" s="37">
        <v>10087</v>
      </c>
      <c r="U23" s="37">
        <v>10227</v>
      </c>
      <c r="V23" s="37">
        <v>10110</v>
      </c>
      <c r="W23" s="37">
        <v>10186</v>
      </c>
      <c r="X23" s="116">
        <v>10626</v>
      </c>
      <c r="Y23" s="116">
        <v>10854</v>
      </c>
      <c r="Z23" s="116">
        <v>11057</v>
      </c>
      <c r="AA23" s="116">
        <v>11866</v>
      </c>
      <c r="AB23" s="116">
        <v>11995</v>
      </c>
      <c r="AC23" s="116">
        <v>11994</v>
      </c>
      <c r="AD23" s="116">
        <v>11885</v>
      </c>
      <c r="AF23" s="118" t="s">
        <v>522</v>
      </c>
      <c r="AG23" s="101"/>
      <c r="AH23" s="95"/>
      <c r="AI23" s="95" t="str">
        <f t="shared" si="0"/>
        <v>b</v>
      </c>
    </row>
    <row r="24" spans="1:35" x14ac:dyDescent="0.2">
      <c r="A24" s="115" t="s">
        <v>209</v>
      </c>
      <c r="B24" s="115" t="s">
        <v>2</v>
      </c>
      <c r="C24" s="37">
        <v>177625</v>
      </c>
      <c r="D24" s="37">
        <v>181817</v>
      </c>
      <c r="E24" s="37">
        <v>183262</v>
      </c>
      <c r="F24" s="37">
        <v>184956</v>
      </c>
      <c r="G24" s="37">
        <v>187965</v>
      </c>
      <c r="H24" s="37">
        <v>192992</v>
      </c>
      <c r="I24" s="37">
        <v>199470</v>
      </c>
      <c r="J24" s="37">
        <v>204321</v>
      </c>
      <c r="K24" s="37">
        <v>208026</v>
      </c>
      <c r="L24" s="37">
        <v>205713</v>
      </c>
      <c r="M24" s="37">
        <v>208112</v>
      </c>
      <c r="N24" s="37">
        <v>208998</v>
      </c>
      <c r="O24" s="116">
        <v>209080</v>
      </c>
      <c r="P24" s="37">
        <v>209421</v>
      </c>
      <c r="Q24" s="37">
        <v>210158</v>
      </c>
      <c r="R24" s="37">
        <v>211662</v>
      </c>
      <c r="S24" s="37">
        <v>213124</v>
      </c>
      <c r="T24" s="37">
        <v>215636</v>
      </c>
      <c r="U24" s="37">
        <v>218128</v>
      </c>
      <c r="V24" s="37">
        <v>215391</v>
      </c>
      <c r="W24" s="37">
        <v>217416</v>
      </c>
      <c r="X24" s="116">
        <v>223290</v>
      </c>
      <c r="Y24" s="116">
        <v>226869</v>
      </c>
      <c r="Z24" s="116">
        <v>229582</v>
      </c>
      <c r="AA24" s="116">
        <v>231647</v>
      </c>
      <c r="AB24" s="116">
        <v>233893</v>
      </c>
      <c r="AC24" s="116">
        <v>235439</v>
      </c>
      <c r="AD24" s="116">
        <v>232532</v>
      </c>
      <c r="AF24" s="118" t="s">
        <v>522</v>
      </c>
      <c r="AG24" s="101"/>
      <c r="AH24" s="95"/>
      <c r="AI24" s="95" t="str">
        <f t="shared" si="0"/>
        <v>b</v>
      </c>
    </row>
    <row r="25" spans="1:35" x14ac:dyDescent="0.2">
      <c r="A25" s="115" t="s">
        <v>7</v>
      </c>
      <c r="B25" s="115" t="s">
        <v>2</v>
      </c>
      <c r="C25" s="37">
        <v>118582</v>
      </c>
      <c r="D25" s="37">
        <v>120628</v>
      </c>
      <c r="E25" s="37">
        <v>121507</v>
      </c>
      <c r="F25" s="37">
        <v>121641</v>
      </c>
      <c r="G25" s="37">
        <v>122232</v>
      </c>
      <c r="H25" s="37">
        <v>124469</v>
      </c>
      <c r="I25" s="37">
        <v>126933</v>
      </c>
      <c r="J25" s="37">
        <v>128183</v>
      </c>
      <c r="K25" s="37">
        <v>129610</v>
      </c>
      <c r="L25" s="37">
        <v>142399</v>
      </c>
      <c r="M25" s="37">
        <v>143975</v>
      </c>
      <c r="N25" s="37">
        <v>144721</v>
      </c>
      <c r="O25" s="116">
        <v>144633</v>
      </c>
      <c r="P25" s="37">
        <v>145322</v>
      </c>
      <c r="Q25" s="37">
        <v>146398</v>
      </c>
      <c r="R25" s="37">
        <v>147845</v>
      </c>
      <c r="S25" s="37">
        <v>148935</v>
      </c>
      <c r="T25" s="37">
        <v>150878</v>
      </c>
      <c r="U25" s="37">
        <v>153104</v>
      </c>
      <c r="V25" s="37">
        <v>145101</v>
      </c>
      <c r="W25" s="37">
        <v>146923</v>
      </c>
      <c r="X25" s="116">
        <v>152491</v>
      </c>
      <c r="Y25" s="116">
        <v>154641</v>
      </c>
      <c r="Z25" s="116">
        <v>157409</v>
      </c>
      <c r="AA25" s="116">
        <v>159465</v>
      </c>
      <c r="AB25" s="116">
        <v>161455</v>
      </c>
      <c r="AC25" s="116">
        <v>162030</v>
      </c>
      <c r="AD25" s="116">
        <v>159433</v>
      </c>
      <c r="AF25" s="118" t="s">
        <v>519</v>
      </c>
      <c r="AG25" s="101"/>
      <c r="AH25" s="95"/>
      <c r="AI25" s="95" t="str">
        <f t="shared" si="0"/>
        <v>a</v>
      </c>
    </row>
    <row r="26" spans="1:35" x14ac:dyDescent="0.2">
      <c r="A26" s="115" t="s">
        <v>210</v>
      </c>
      <c r="B26" s="115" t="s">
        <v>2</v>
      </c>
      <c r="C26" s="37">
        <v>59482</v>
      </c>
      <c r="D26" s="37">
        <v>61349</v>
      </c>
      <c r="E26" s="37">
        <v>62403</v>
      </c>
      <c r="F26" s="37">
        <v>63854</v>
      </c>
      <c r="G26" s="37">
        <v>65450</v>
      </c>
      <c r="H26" s="37">
        <v>68063</v>
      </c>
      <c r="I26" s="37">
        <v>71135</v>
      </c>
      <c r="J26" s="37">
        <v>73904</v>
      </c>
      <c r="K26" s="37">
        <v>74303</v>
      </c>
      <c r="L26" s="37">
        <v>74885</v>
      </c>
      <c r="M26" s="37">
        <v>76595</v>
      </c>
      <c r="N26" s="37">
        <v>78045</v>
      </c>
      <c r="O26" s="116">
        <v>78571</v>
      </c>
      <c r="P26" s="37">
        <v>80326</v>
      </c>
      <c r="Q26" s="37">
        <v>81443</v>
      </c>
      <c r="R26" s="37">
        <v>82845</v>
      </c>
      <c r="S26" s="37">
        <v>83451</v>
      </c>
      <c r="T26" s="37">
        <v>84409</v>
      </c>
      <c r="U26" s="37">
        <v>85312</v>
      </c>
      <c r="V26" s="37">
        <v>81547</v>
      </c>
      <c r="W26" s="37">
        <v>82293</v>
      </c>
      <c r="X26" s="116">
        <v>84486</v>
      </c>
      <c r="Y26" s="116">
        <v>85819</v>
      </c>
      <c r="Z26" s="116">
        <v>87090</v>
      </c>
      <c r="AA26" s="116">
        <v>88974</v>
      </c>
      <c r="AB26" s="116">
        <v>90454</v>
      </c>
      <c r="AC26" s="116">
        <v>91411</v>
      </c>
      <c r="AD26" s="116">
        <v>91039</v>
      </c>
      <c r="AF26" s="118" t="s">
        <v>519</v>
      </c>
      <c r="AG26" s="101"/>
      <c r="AH26" s="95"/>
      <c r="AI26" s="95" t="str">
        <f t="shared" si="0"/>
        <v>a</v>
      </c>
    </row>
    <row r="27" spans="1:35" x14ac:dyDescent="0.2">
      <c r="A27" s="115" t="s">
        <v>211</v>
      </c>
      <c r="B27" s="115" t="s">
        <v>2</v>
      </c>
      <c r="C27" s="37">
        <v>38500</v>
      </c>
      <c r="D27" s="37">
        <v>38735</v>
      </c>
      <c r="E27" s="37">
        <v>39217</v>
      </c>
      <c r="F27" s="37">
        <v>39681</v>
      </c>
      <c r="G27" s="37">
        <v>39984</v>
      </c>
      <c r="H27" s="37">
        <v>40635</v>
      </c>
      <c r="I27" s="37">
        <v>41394</v>
      </c>
      <c r="J27" s="37">
        <v>42923</v>
      </c>
      <c r="K27" s="37">
        <v>43043</v>
      </c>
      <c r="L27" s="37">
        <v>43097</v>
      </c>
      <c r="M27" s="37">
        <v>43571</v>
      </c>
      <c r="N27" s="37">
        <v>43958</v>
      </c>
      <c r="O27" s="116">
        <v>43753</v>
      </c>
      <c r="P27" s="37">
        <v>43494</v>
      </c>
      <c r="Q27" s="37">
        <v>43486</v>
      </c>
      <c r="R27" s="37">
        <v>43693</v>
      </c>
      <c r="S27" s="37">
        <v>43793</v>
      </c>
      <c r="T27" s="37">
        <v>44035</v>
      </c>
      <c r="U27" s="37">
        <v>44380</v>
      </c>
      <c r="V27" s="37">
        <v>42700</v>
      </c>
      <c r="W27" s="37">
        <v>42985</v>
      </c>
      <c r="X27" s="116">
        <v>43780</v>
      </c>
      <c r="Y27" s="116">
        <v>44170</v>
      </c>
      <c r="Z27" s="116">
        <v>44529</v>
      </c>
      <c r="AA27" s="116">
        <v>44997</v>
      </c>
      <c r="AB27" s="116">
        <v>45668</v>
      </c>
      <c r="AC27" s="116">
        <v>47467</v>
      </c>
      <c r="AD27" s="116">
        <v>48712</v>
      </c>
      <c r="AF27" s="118" t="s">
        <v>519</v>
      </c>
      <c r="AG27" s="101"/>
      <c r="AH27" s="95"/>
      <c r="AI27" s="95" t="str">
        <f t="shared" si="0"/>
        <v>a</v>
      </c>
    </row>
    <row r="28" spans="1:35" x14ac:dyDescent="0.2">
      <c r="A28" s="115" t="s">
        <v>8</v>
      </c>
      <c r="B28" s="115" t="s">
        <v>2</v>
      </c>
      <c r="C28" s="37">
        <v>378186</v>
      </c>
      <c r="D28" s="37">
        <v>379742</v>
      </c>
      <c r="E28" s="37">
        <v>381368</v>
      </c>
      <c r="F28" s="37">
        <v>381428</v>
      </c>
      <c r="G28" s="37">
        <v>383926</v>
      </c>
      <c r="H28" s="37">
        <v>389713</v>
      </c>
      <c r="I28" s="37">
        <v>397806</v>
      </c>
      <c r="J28" s="37">
        <v>401374</v>
      </c>
      <c r="K28" s="37">
        <v>402104</v>
      </c>
      <c r="L28" s="37">
        <v>404176</v>
      </c>
      <c r="M28" s="37">
        <v>408883</v>
      </c>
      <c r="N28" s="37">
        <v>412164</v>
      </c>
      <c r="O28" s="116">
        <v>411609</v>
      </c>
      <c r="P28" s="37">
        <v>410330</v>
      </c>
      <c r="Q28" s="37">
        <v>411755</v>
      </c>
      <c r="R28" s="37">
        <v>415492</v>
      </c>
      <c r="S28" s="37">
        <v>419095</v>
      </c>
      <c r="T28" s="37">
        <v>425068</v>
      </c>
      <c r="U28" s="37">
        <v>430666</v>
      </c>
      <c r="V28" s="37">
        <v>392333</v>
      </c>
      <c r="W28" s="37">
        <v>394832</v>
      </c>
      <c r="X28" s="116">
        <v>406536</v>
      </c>
      <c r="Y28" s="116">
        <v>411636</v>
      </c>
      <c r="Z28" s="116">
        <v>420269</v>
      </c>
      <c r="AA28" s="116">
        <v>424471</v>
      </c>
      <c r="AB28" s="116">
        <v>427503</v>
      </c>
      <c r="AC28" s="116">
        <v>428827</v>
      </c>
      <c r="AD28" s="116">
        <v>432897</v>
      </c>
      <c r="AF28" s="118" t="s">
        <v>519</v>
      </c>
      <c r="AG28" s="101"/>
      <c r="AH28" s="95"/>
      <c r="AI28" s="95" t="str">
        <f t="shared" si="0"/>
        <v>a</v>
      </c>
    </row>
    <row r="29" spans="1:35" x14ac:dyDescent="0.2">
      <c r="A29" s="115" t="s">
        <v>9</v>
      </c>
      <c r="B29" s="115" t="s">
        <v>2</v>
      </c>
      <c r="C29" s="37">
        <v>10840</v>
      </c>
      <c r="D29" s="37">
        <v>10958</v>
      </c>
      <c r="E29" s="37">
        <v>11003</v>
      </c>
      <c r="F29" s="37">
        <v>11129</v>
      </c>
      <c r="G29" s="37">
        <v>11164</v>
      </c>
      <c r="H29" s="37">
        <v>11340</v>
      </c>
      <c r="I29" s="37">
        <v>11554</v>
      </c>
      <c r="J29" s="37">
        <v>11625</v>
      </c>
      <c r="K29" s="37">
        <v>11625</v>
      </c>
      <c r="L29" s="37">
        <v>11037</v>
      </c>
      <c r="M29" s="37">
        <v>11111</v>
      </c>
      <c r="N29" s="37">
        <v>11127</v>
      </c>
      <c r="O29" s="116">
        <v>11067</v>
      </c>
      <c r="P29" s="37">
        <v>11002</v>
      </c>
      <c r="Q29" s="37">
        <v>10999</v>
      </c>
      <c r="R29" s="37">
        <v>11055</v>
      </c>
      <c r="S29" s="37">
        <v>11079</v>
      </c>
      <c r="T29" s="37">
        <v>11165</v>
      </c>
      <c r="U29" s="37">
        <v>11262</v>
      </c>
      <c r="V29" s="37">
        <v>10710</v>
      </c>
      <c r="W29" s="37">
        <v>10793</v>
      </c>
      <c r="X29" s="116">
        <v>10981</v>
      </c>
      <c r="Y29" s="116">
        <v>11080</v>
      </c>
      <c r="Z29" s="116">
        <v>11169</v>
      </c>
      <c r="AA29" s="116">
        <v>11250</v>
      </c>
      <c r="AB29" s="116">
        <v>11309</v>
      </c>
      <c r="AC29" s="116">
        <v>11318</v>
      </c>
      <c r="AD29" s="116">
        <v>11420</v>
      </c>
      <c r="AF29" s="118" t="s">
        <v>519</v>
      </c>
      <c r="AG29" s="101"/>
      <c r="AH29" s="95"/>
      <c r="AI29" s="95" t="str">
        <f t="shared" si="0"/>
        <v>a</v>
      </c>
    </row>
    <row r="30" spans="1:35" x14ac:dyDescent="0.2">
      <c r="A30" s="115" t="s">
        <v>212</v>
      </c>
      <c r="B30" s="115" t="s">
        <v>2</v>
      </c>
      <c r="C30" s="37">
        <v>52629</v>
      </c>
      <c r="D30" s="37">
        <v>53915</v>
      </c>
      <c r="E30" s="37">
        <v>55043</v>
      </c>
      <c r="F30" s="37">
        <v>56539</v>
      </c>
      <c r="G30" s="37">
        <v>57785</v>
      </c>
      <c r="H30" s="37">
        <v>60018</v>
      </c>
      <c r="I30" s="37">
        <v>62824</v>
      </c>
      <c r="J30" s="37">
        <v>64492</v>
      </c>
      <c r="K30" s="37">
        <v>65930</v>
      </c>
      <c r="L30" s="37">
        <v>65168</v>
      </c>
      <c r="M30" s="37">
        <v>66035</v>
      </c>
      <c r="N30" s="37">
        <v>67007</v>
      </c>
      <c r="O30" s="116">
        <v>67153</v>
      </c>
      <c r="P30" s="37">
        <v>67321</v>
      </c>
      <c r="Q30" s="37">
        <v>67876</v>
      </c>
      <c r="R30" s="37">
        <v>68755</v>
      </c>
      <c r="S30" s="37">
        <v>69324</v>
      </c>
      <c r="T30" s="37">
        <v>70097</v>
      </c>
      <c r="U30" s="37">
        <v>70711</v>
      </c>
      <c r="V30" s="37">
        <v>70537</v>
      </c>
      <c r="W30" s="37">
        <v>71176</v>
      </c>
      <c r="X30" s="116">
        <v>72145</v>
      </c>
      <c r="Y30" s="116">
        <v>73079</v>
      </c>
      <c r="Z30" s="116">
        <v>74639</v>
      </c>
      <c r="AA30" s="116">
        <v>75838</v>
      </c>
      <c r="AB30" s="116">
        <v>76748</v>
      </c>
      <c r="AC30" s="116">
        <v>79201</v>
      </c>
      <c r="AD30" s="116">
        <v>80492</v>
      </c>
      <c r="AF30" s="118" t="s">
        <v>519</v>
      </c>
      <c r="AG30" s="101"/>
      <c r="AH30" s="95"/>
      <c r="AI30" s="95" t="str">
        <f t="shared" si="0"/>
        <v>a</v>
      </c>
    </row>
    <row r="31" spans="1:35" x14ac:dyDescent="0.2">
      <c r="A31" s="115" t="s">
        <v>10</v>
      </c>
      <c r="B31" s="115" t="s">
        <v>2</v>
      </c>
      <c r="C31" s="37">
        <v>69536</v>
      </c>
      <c r="D31" s="37">
        <v>70729</v>
      </c>
      <c r="E31" s="37">
        <v>71048</v>
      </c>
      <c r="F31" s="37">
        <v>71291</v>
      </c>
      <c r="G31" s="37">
        <v>71560</v>
      </c>
      <c r="H31" s="37">
        <v>72918</v>
      </c>
      <c r="I31" s="37">
        <v>74615</v>
      </c>
      <c r="J31" s="37">
        <v>75655</v>
      </c>
      <c r="K31" s="37">
        <v>76736</v>
      </c>
      <c r="L31" s="37">
        <v>80354</v>
      </c>
      <c r="M31" s="37">
        <v>81137</v>
      </c>
      <c r="N31" s="37">
        <v>81368</v>
      </c>
      <c r="O31" s="116">
        <v>81489</v>
      </c>
      <c r="P31" s="37">
        <v>81046</v>
      </c>
      <c r="Q31" s="37">
        <v>81074</v>
      </c>
      <c r="R31" s="37">
        <v>81466</v>
      </c>
      <c r="S31" s="37">
        <v>81841</v>
      </c>
      <c r="T31" s="37">
        <v>82472</v>
      </c>
      <c r="U31" s="37">
        <v>83183</v>
      </c>
      <c r="V31" s="37">
        <v>85364</v>
      </c>
      <c r="W31" s="37">
        <v>85941</v>
      </c>
      <c r="X31" s="116">
        <v>86042</v>
      </c>
      <c r="Y31" s="116">
        <v>86554</v>
      </c>
      <c r="Z31" s="116">
        <v>86893</v>
      </c>
      <c r="AA31" s="116">
        <v>86961</v>
      </c>
      <c r="AB31" s="116">
        <v>87376</v>
      </c>
      <c r="AC31" s="116">
        <v>87598</v>
      </c>
      <c r="AD31" s="116">
        <v>89825</v>
      </c>
      <c r="AF31" s="118" t="s">
        <v>519</v>
      </c>
      <c r="AG31" s="101"/>
      <c r="AH31" s="95"/>
      <c r="AI31" s="95" t="str">
        <f t="shared" si="0"/>
        <v>a</v>
      </c>
    </row>
    <row r="32" spans="1:35" x14ac:dyDescent="0.2">
      <c r="A32" s="115" t="s">
        <v>213</v>
      </c>
      <c r="B32" s="115" t="s">
        <v>2</v>
      </c>
      <c r="C32" s="37">
        <v>55544</v>
      </c>
      <c r="D32" s="37">
        <v>56303</v>
      </c>
      <c r="E32" s="37">
        <v>57148</v>
      </c>
      <c r="F32" s="37">
        <v>57664</v>
      </c>
      <c r="G32" s="37">
        <v>58350</v>
      </c>
      <c r="H32" s="37">
        <v>59937</v>
      </c>
      <c r="I32" s="37">
        <v>62729</v>
      </c>
      <c r="J32" s="37">
        <v>65641</v>
      </c>
      <c r="K32" s="37">
        <v>67240</v>
      </c>
      <c r="L32" s="37">
        <v>68013</v>
      </c>
      <c r="M32" s="37">
        <v>70055</v>
      </c>
      <c r="N32" s="37">
        <v>70338</v>
      </c>
      <c r="O32" s="116">
        <v>70189</v>
      </c>
      <c r="P32" s="37">
        <v>70339</v>
      </c>
      <c r="Q32" s="37">
        <v>71152</v>
      </c>
      <c r="R32" s="37">
        <v>72297</v>
      </c>
      <c r="S32" s="37">
        <v>73269</v>
      </c>
      <c r="T32" s="37">
        <v>73977</v>
      </c>
      <c r="U32" s="37">
        <v>75054</v>
      </c>
      <c r="V32" s="37">
        <v>69746</v>
      </c>
      <c r="W32" s="37">
        <v>70554</v>
      </c>
      <c r="X32" s="116">
        <v>71318</v>
      </c>
      <c r="Y32" s="116">
        <v>71850</v>
      </c>
      <c r="Z32" s="116">
        <v>72103</v>
      </c>
      <c r="AA32" s="116">
        <v>72518</v>
      </c>
      <c r="AB32" s="116">
        <v>72975</v>
      </c>
      <c r="AC32" s="116">
        <v>72991</v>
      </c>
      <c r="AD32" s="116">
        <v>74916</v>
      </c>
      <c r="AF32" s="118" t="s">
        <v>519</v>
      </c>
      <c r="AG32" s="101"/>
      <c r="AH32" s="95"/>
      <c r="AI32" s="95" t="str">
        <f t="shared" si="0"/>
        <v>a</v>
      </c>
    </row>
    <row r="33" spans="1:35" x14ac:dyDescent="0.2">
      <c r="A33" s="115" t="s">
        <v>214</v>
      </c>
      <c r="B33" s="115" t="s">
        <v>214</v>
      </c>
      <c r="C33" s="37">
        <v>203</v>
      </c>
      <c r="D33" s="37">
        <v>202</v>
      </c>
      <c r="E33" s="37">
        <v>204</v>
      </c>
      <c r="F33" s="37">
        <v>204</v>
      </c>
      <c r="G33" s="37">
        <v>203</v>
      </c>
      <c r="H33" s="37">
        <v>206</v>
      </c>
      <c r="I33" s="37">
        <v>207</v>
      </c>
      <c r="J33" s="37">
        <v>206</v>
      </c>
      <c r="K33" s="37">
        <v>216</v>
      </c>
      <c r="L33" s="37">
        <v>201</v>
      </c>
      <c r="M33" s="37">
        <v>206</v>
      </c>
      <c r="N33" s="37">
        <v>208</v>
      </c>
      <c r="O33" s="116">
        <v>208</v>
      </c>
      <c r="P33" s="37">
        <v>218</v>
      </c>
      <c r="Q33" s="37">
        <v>213</v>
      </c>
      <c r="R33" s="37">
        <v>214</v>
      </c>
      <c r="S33" s="37">
        <v>211</v>
      </c>
      <c r="T33" s="37">
        <v>209</v>
      </c>
      <c r="U33" s="37">
        <v>208</v>
      </c>
      <c r="V33" s="37">
        <v>184</v>
      </c>
      <c r="W33" s="37">
        <v>182</v>
      </c>
      <c r="X33" s="116">
        <v>185</v>
      </c>
      <c r="Y33" s="116">
        <v>188</v>
      </c>
      <c r="Z33" s="116">
        <v>188</v>
      </c>
      <c r="AA33" s="116">
        <v>189</v>
      </c>
      <c r="AB33" s="116">
        <v>190</v>
      </c>
      <c r="AC33" s="116">
        <v>186</v>
      </c>
      <c r="AD33" s="116">
        <v>188</v>
      </c>
      <c r="AF33" s="118" t="s">
        <v>524</v>
      </c>
      <c r="AG33" s="101"/>
      <c r="AH33" s="95"/>
      <c r="AI33" s="95" t="str">
        <f t="shared" si="0"/>
        <v>d</v>
      </c>
    </row>
    <row r="34" spans="1:35" x14ac:dyDescent="0.2">
      <c r="A34" s="115" t="s">
        <v>215</v>
      </c>
      <c r="B34" s="115" t="s">
        <v>214</v>
      </c>
      <c r="C34" s="37">
        <v>7017</v>
      </c>
      <c r="D34" s="37">
        <v>7083</v>
      </c>
      <c r="E34" s="37">
        <v>7051</v>
      </c>
      <c r="F34" s="37">
        <v>6989</v>
      </c>
      <c r="G34" s="37">
        <v>7090</v>
      </c>
      <c r="H34" s="37">
        <v>7134</v>
      </c>
      <c r="I34" s="37">
        <v>6896</v>
      </c>
      <c r="J34" s="37">
        <v>7088</v>
      </c>
      <c r="K34" s="37">
        <v>7101</v>
      </c>
      <c r="L34" s="37">
        <v>7244</v>
      </c>
      <c r="M34" s="37">
        <v>7445</v>
      </c>
      <c r="N34" s="37">
        <v>7451</v>
      </c>
      <c r="O34" s="116">
        <v>7523</v>
      </c>
      <c r="P34" s="37">
        <v>7617</v>
      </c>
      <c r="Q34" s="37">
        <v>7613</v>
      </c>
      <c r="R34" s="37">
        <v>7842</v>
      </c>
      <c r="S34" s="37">
        <v>7451</v>
      </c>
      <c r="T34" s="37">
        <v>7716</v>
      </c>
      <c r="U34" s="37">
        <v>7707</v>
      </c>
      <c r="V34" s="37">
        <v>7499</v>
      </c>
      <c r="W34" s="37">
        <v>7259</v>
      </c>
      <c r="X34" s="116">
        <v>6914</v>
      </c>
      <c r="Y34" s="116">
        <v>6976</v>
      </c>
      <c r="Z34" s="116">
        <v>6963</v>
      </c>
      <c r="AA34" s="116">
        <v>6945</v>
      </c>
      <c r="AB34" s="116">
        <v>7683</v>
      </c>
      <c r="AC34" s="116">
        <v>8058</v>
      </c>
      <c r="AD34" s="116">
        <v>7991</v>
      </c>
      <c r="AF34" s="118" t="s">
        <v>522</v>
      </c>
      <c r="AG34" s="101"/>
      <c r="AH34" s="95"/>
      <c r="AI34" s="95" t="str">
        <f t="shared" si="0"/>
        <v>b</v>
      </c>
    </row>
    <row r="35" spans="1:35" x14ac:dyDescent="0.2">
      <c r="A35" s="115" t="s">
        <v>216</v>
      </c>
      <c r="B35" s="115" t="s">
        <v>214</v>
      </c>
      <c r="C35" s="37">
        <v>3663</v>
      </c>
      <c r="D35" s="37">
        <v>3707</v>
      </c>
      <c r="E35" s="37">
        <v>3766</v>
      </c>
      <c r="F35" s="37">
        <v>3723</v>
      </c>
      <c r="G35" s="37">
        <v>3726</v>
      </c>
      <c r="H35" s="37">
        <v>3744</v>
      </c>
      <c r="I35" s="37">
        <v>3778</v>
      </c>
      <c r="J35" s="37">
        <v>3749</v>
      </c>
      <c r="K35" s="37">
        <v>3865</v>
      </c>
      <c r="L35" s="37">
        <v>4007</v>
      </c>
      <c r="M35" s="37">
        <v>4024</v>
      </c>
      <c r="N35" s="37">
        <v>4064</v>
      </c>
      <c r="O35" s="116">
        <v>4097</v>
      </c>
      <c r="P35" s="37">
        <v>4290</v>
      </c>
      <c r="Q35" s="37">
        <v>4350</v>
      </c>
      <c r="R35" s="37">
        <v>4317</v>
      </c>
      <c r="S35" s="37">
        <v>4353</v>
      </c>
      <c r="T35" s="37">
        <v>4319</v>
      </c>
      <c r="U35" s="37">
        <v>4304</v>
      </c>
      <c r="V35" s="37">
        <v>4618</v>
      </c>
      <c r="W35" s="37">
        <v>4600</v>
      </c>
      <c r="X35" s="116">
        <v>4704</v>
      </c>
      <c r="Y35" s="116">
        <v>4783</v>
      </c>
      <c r="Z35" s="116">
        <v>4805</v>
      </c>
      <c r="AA35" s="116">
        <v>4779</v>
      </c>
      <c r="AB35" s="116">
        <v>4761</v>
      </c>
      <c r="AC35" s="116">
        <v>4679</v>
      </c>
      <c r="AD35" s="116">
        <v>4770</v>
      </c>
      <c r="AF35" s="118" t="s">
        <v>522</v>
      </c>
      <c r="AG35" s="101"/>
      <c r="AH35" s="95"/>
      <c r="AI35" s="95" t="str">
        <f t="shared" si="0"/>
        <v>b</v>
      </c>
    </row>
    <row r="36" spans="1:35" x14ac:dyDescent="0.2">
      <c r="A36" s="115" t="s">
        <v>217</v>
      </c>
      <c r="B36" s="115" t="s">
        <v>214</v>
      </c>
      <c r="C36" s="37">
        <v>819</v>
      </c>
      <c r="D36" s="37">
        <v>811</v>
      </c>
      <c r="E36" s="37">
        <v>820</v>
      </c>
      <c r="F36" s="37">
        <v>798</v>
      </c>
      <c r="G36" s="37">
        <v>797</v>
      </c>
      <c r="H36" s="37">
        <v>799</v>
      </c>
      <c r="I36" s="37">
        <v>801</v>
      </c>
      <c r="J36" s="37">
        <v>793</v>
      </c>
      <c r="K36" s="37">
        <v>826</v>
      </c>
      <c r="L36" s="37">
        <v>992</v>
      </c>
      <c r="M36" s="37">
        <v>1028</v>
      </c>
      <c r="N36" s="37">
        <v>1074</v>
      </c>
      <c r="O36" s="116">
        <v>1066</v>
      </c>
      <c r="P36" s="37">
        <v>1076</v>
      </c>
      <c r="Q36" s="37">
        <v>1060</v>
      </c>
      <c r="R36" s="37">
        <v>1050</v>
      </c>
      <c r="S36" s="37">
        <v>1043</v>
      </c>
      <c r="T36" s="37">
        <v>1032</v>
      </c>
      <c r="U36" s="37">
        <v>1027</v>
      </c>
      <c r="V36" s="37">
        <v>999</v>
      </c>
      <c r="W36" s="37">
        <v>991</v>
      </c>
      <c r="X36" s="116">
        <v>1011</v>
      </c>
      <c r="Y36" s="116">
        <v>1027</v>
      </c>
      <c r="Z36" s="116">
        <v>1013</v>
      </c>
      <c r="AA36" s="116">
        <v>1012</v>
      </c>
      <c r="AB36" s="116">
        <v>1010</v>
      </c>
      <c r="AC36" s="116">
        <v>1002</v>
      </c>
      <c r="AD36" s="116">
        <v>1012</v>
      </c>
      <c r="AF36" s="118" t="s">
        <v>522</v>
      </c>
      <c r="AG36" s="101"/>
      <c r="AH36" s="95"/>
      <c r="AI36" s="95" t="str">
        <f t="shared" si="0"/>
        <v>b</v>
      </c>
    </row>
    <row r="37" spans="1:35" x14ac:dyDescent="0.2">
      <c r="A37" s="115" t="s">
        <v>218</v>
      </c>
      <c r="B37" s="115" t="s">
        <v>214</v>
      </c>
      <c r="C37" s="37">
        <v>1872</v>
      </c>
      <c r="D37" s="37">
        <v>1922</v>
      </c>
      <c r="E37" s="37">
        <v>1957</v>
      </c>
      <c r="F37" s="37">
        <v>1970</v>
      </c>
      <c r="G37" s="37">
        <v>1969</v>
      </c>
      <c r="H37" s="37">
        <v>1998</v>
      </c>
      <c r="I37" s="37">
        <v>2026</v>
      </c>
      <c r="J37" s="37">
        <v>2008</v>
      </c>
      <c r="K37" s="37">
        <v>2093</v>
      </c>
      <c r="L37" s="37">
        <v>2334</v>
      </c>
      <c r="M37" s="37">
        <v>2367</v>
      </c>
      <c r="N37" s="37">
        <v>2439</v>
      </c>
      <c r="O37" s="116">
        <v>2477</v>
      </c>
      <c r="P37" s="37">
        <v>2746</v>
      </c>
      <c r="Q37" s="37">
        <v>2944</v>
      </c>
      <c r="R37" s="37">
        <v>2945</v>
      </c>
      <c r="S37" s="37">
        <v>2711</v>
      </c>
      <c r="T37" s="37">
        <v>2681</v>
      </c>
      <c r="U37" s="37">
        <v>2666</v>
      </c>
      <c r="V37" s="37">
        <v>2501</v>
      </c>
      <c r="W37" s="37">
        <v>2478</v>
      </c>
      <c r="X37" s="116">
        <v>2481</v>
      </c>
      <c r="Y37" s="116">
        <v>2515</v>
      </c>
      <c r="Z37" s="116">
        <v>2492</v>
      </c>
      <c r="AA37" s="116">
        <v>2476</v>
      </c>
      <c r="AB37" s="116">
        <v>2505</v>
      </c>
      <c r="AC37" s="116">
        <v>2479</v>
      </c>
      <c r="AD37" s="116">
        <v>2559</v>
      </c>
      <c r="AF37" s="118" t="s">
        <v>524</v>
      </c>
      <c r="AG37" s="101"/>
      <c r="AH37" s="95"/>
      <c r="AI37" s="95" t="str">
        <f t="shared" si="0"/>
        <v>d</v>
      </c>
    </row>
    <row r="38" spans="1:35" x14ac:dyDescent="0.2">
      <c r="A38" s="115" t="s">
        <v>219</v>
      </c>
      <c r="B38" s="115" t="s">
        <v>11</v>
      </c>
      <c r="C38" s="37">
        <v>1629</v>
      </c>
      <c r="D38" s="37">
        <v>1616</v>
      </c>
      <c r="E38" s="37">
        <v>1609</v>
      </c>
      <c r="F38" s="37">
        <v>1639</v>
      </c>
      <c r="G38" s="37">
        <v>1637</v>
      </c>
      <c r="H38" s="37">
        <v>1671</v>
      </c>
      <c r="I38" s="37">
        <v>1673</v>
      </c>
      <c r="J38" s="37">
        <v>1736</v>
      </c>
      <c r="K38" s="37">
        <v>1752</v>
      </c>
      <c r="L38" s="37">
        <v>1794</v>
      </c>
      <c r="M38" s="37">
        <v>1801</v>
      </c>
      <c r="N38" s="37">
        <v>1809</v>
      </c>
      <c r="O38" s="116">
        <v>1805</v>
      </c>
      <c r="P38" s="37">
        <v>1797</v>
      </c>
      <c r="Q38" s="37">
        <v>1780</v>
      </c>
      <c r="R38" s="37">
        <v>1769</v>
      </c>
      <c r="S38" s="37">
        <v>1765</v>
      </c>
      <c r="T38" s="37">
        <v>1777</v>
      </c>
      <c r="U38" s="37">
        <v>1787</v>
      </c>
      <c r="V38" s="37">
        <v>1707</v>
      </c>
      <c r="W38" s="37">
        <v>1689</v>
      </c>
      <c r="X38" s="116">
        <v>1722</v>
      </c>
      <c r="Y38" s="116">
        <v>1718</v>
      </c>
      <c r="Z38" s="116">
        <v>1785</v>
      </c>
      <c r="AA38" s="116">
        <v>1917</v>
      </c>
      <c r="AB38" s="116">
        <v>1913</v>
      </c>
      <c r="AC38" s="116">
        <v>1913</v>
      </c>
      <c r="AD38" s="116">
        <v>2066</v>
      </c>
      <c r="AF38" s="118" t="s">
        <v>522</v>
      </c>
      <c r="AG38" s="101"/>
      <c r="AH38" s="95"/>
      <c r="AI38" s="95" t="str">
        <f t="shared" si="0"/>
        <v>b</v>
      </c>
    </row>
    <row r="39" spans="1:35" x14ac:dyDescent="0.2">
      <c r="A39" s="115" t="s">
        <v>12</v>
      </c>
      <c r="B39" s="115" t="s">
        <v>11</v>
      </c>
      <c r="C39" s="37">
        <v>42853</v>
      </c>
      <c r="D39" s="37">
        <v>44176</v>
      </c>
      <c r="E39" s="37">
        <v>44835</v>
      </c>
      <c r="F39" s="37">
        <v>46255</v>
      </c>
      <c r="G39" s="37">
        <v>47045</v>
      </c>
      <c r="H39" s="37">
        <v>49723</v>
      </c>
      <c r="I39" s="37">
        <v>52116</v>
      </c>
      <c r="J39" s="37">
        <v>53635</v>
      </c>
      <c r="K39" s="37">
        <v>55437</v>
      </c>
      <c r="L39" s="37">
        <v>65018</v>
      </c>
      <c r="M39" s="37">
        <v>66863</v>
      </c>
      <c r="N39" s="37">
        <v>68589</v>
      </c>
      <c r="O39" s="116">
        <v>71317</v>
      </c>
      <c r="P39" s="37">
        <v>73918</v>
      </c>
      <c r="Q39" s="37">
        <v>79091</v>
      </c>
      <c r="R39" s="37">
        <v>84396</v>
      </c>
      <c r="S39" s="37">
        <v>86772</v>
      </c>
      <c r="T39" s="37">
        <v>87713</v>
      </c>
      <c r="U39" s="37">
        <v>88228</v>
      </c>
      <c r="V39" s="37">
        <v>86565</v>
      </c>
      <c r="W39" s="37">
        <v>87106</v>
      </c>
      <c r="X39" s="116">
        <v>88109</v>
      </c>
      <c r="Y39" s="116">
        <v>88867</v>
      </c>
      <c r="Z39" s="116">
        <v>89752</v>
      </c>
      <c r="AA39" s="116">
        <v>90203</v>
      </c>
      <c r="AB39" s="116">
        <v>91398</v>
      </c>
      <c r="AC39" s="116">
        <v>92348</v>
      </c>
      <c r="AD39" s="116">
        <v>112111</v>
      </c>
      <c r="AF39" s="118" t="s">
        <v>522</v>
      </c>
      <c r="AG39" s="101"/>
      <c r="AH39" s="95"/>
      <c r="AI39" s="95" t="str">
        <f t="shared" si="0"/>
        <v>b</v>
      </c>
    </row>
    <row r="40" spans="1:35" x14ac:dyDescent="0.2">
      <c r="A40" s="115" t="s">
        <v>220</v>
      </c>
      <c r="B40" s="115" t="s">
        <v>11</v>
      </c>
      <c r="C40" s="37">
        <v>4669</v>
      </c>
      <c r="D40" s="37">
        <v>4652</v>
      </c>
      <c r="E40" s="37">
        <v>4700</v>
      </c>
      <c r="F40" s="37">
        <v>4760</v>
      </c>
      <c r="G40" s="37">
        <v>4757</v>
      </c>
      <c r="H40" s="37">
        <v>4828</v>
      </c>
      <c r="I40" s="37">
        <v>4850</v>
      </c>
      <c r="J40" s="37">
        <v>4988</v>
      </c>
      <c r="K40" s="37">
        <v>5040</v>
      </c>
      <c r="L40" s="37">
        <v>5498</v>
      </c>
      <c r="M40" s="37">
        <v>5644</v>
      </c>
      <c r="N40" s="37">
        <v>5745</v>
      </c>
      <c r="O40" s="116">
        <v>5769</v>
      </c>
      <c r="P40" s="37">
        <v>5730</v>
      </c>
      <c r="Q40" s="37">
        <v>5949</v>
      </c>
      <c r="R40" s="37">
        <v>6167</v>
      </c>
      <c r="S40" s="37">
        <v>6363</v>
      </c>
      <c r="T40" s="37">
        <v>6417</v>
      </c>
      <c r="U40" s="37">
        <v>6454</v>
      </c>
      <c r="V40" s="37">
        <v>6582</v>
      </c>
      <c r="W40" s="37">
        <v>6545</v>
      </c>
      <c r="X40" s="116">
        <v>6840</v>
      </c>
      <c r="Y40" s="116">
        <v>6869</v>
      </c>
      <c r="Z40" s="116">
        <v>6917</v>
      </c>
      <c r="AA40" s="116">
        <v>6919</v>
      </c>
      <c r="AB40" s="116">
        <v>6930</v>
      </c>
      <c r="AC40" s="116">
        <v>6937</v>
      </c>
      <c r="AD40" s="116">
        <v>7224</v>
      </c>
      <c r="AF40" s="118" t="s">
        <v>522</v>
      </c>
      <c r="AG40" s="101"/>
      <c r="AH40" s="95"/>
      <c r="AI40" s="95" t="str">
        <f t="shared" si="0"/>
        <v>b</v>
      </c>
    </row>
    <row r="41" spans="1:35" x14ac:dyDescent="0.2">
      <c r="A41" s="115" t="s">
        <v>13</v>
      </c>
      <c r="B41" s="115" t="s">
        <v>11</v>
      </c>
      <c r="C41" s="37">
        <v>12008</v>
      </c>
      <c r="D41" s="37">
        <v>12037</v>
      </c>
      <c r="E41" s="37">
        <v>12117</v>
      </c>
      <c r="F41" s="37">
        <v>12185</v>
      </c>
      <c r="G41" s="37">
        <v>12377</v>
      </c>
      <c r="H41" s="37">
        <v>12419</v>
      </c>
      <c r="I41" s="37">
        <v>12451</v>
      </c>
      <c r="J41" s="37">
        <v>12548</v>
      </c>
      <c r="K41" s="37">
        <v>12645</v>
      </c>
      <c r="L41" s="37">
        <v>12999</v>
      </c>
      <c r="M41" s="37">
        <v>13053</v>
      </c>
      <c r="N41" s="37">
        <v>13271</v>
      </c>
      <c r="O41" s="116">
        <v>13344</v>
      </c>
      <c r="P41" s="37">
        <v>13432</v>
      </c>
      <c r="Q41" s="37">
        <v>13550</v>
      </c>
      <c r="R41" s="37">
        <v>14443</v>
      </c>
      <c r="S41" s="37">
        <v>14408</v>
      </c>
      <c r="T41" s="37">
        <v>14639</v>
      </c>
      <c r="U41" s="37">
        <v>14687</v>
      </c>
      <c r="V41" s="37">
        <v>15512</v>
      </c>
      <c r="W41" s="37">
        <v>15494</v>
      </c>
      <c r="X41" s="116">
        <v>15890</v>
      </c>
      <c r="Y41" s="116">
        <v>15902</v>
      </c>
      <c r="Z41" s="116">
        <v>16056</v>
      </c>
      <c r="AA41" s="116">
        <v>17853</v>
      </c>
      <c r="AB41" s="116">
        <v>18008</v>
      </c>
      <c r="AC41" s="116">
        <v>18144</v>
      </c>
      <c r="AD41" s="116">
        <v>21773</v>
      </c>
      <c r="AF41" s="118" t="s">
        <v>522</v>
      </c>
      <c r="AG41" s="101"/>
      <c r="AH41" s="95"/>
      <c r="AI41" s="95" t="str">
        <f t="shared" si="0"/>
        <v>b</v>
      </c>
    </row>
    <row r="42" spans="1:35" x14ac:dyDescent="0.2">
      <c r="A42" s="115" t="s">
        <v>221</v>
      </c>
      <c r="B42" s="115" t="s">
        <v>11</v>
      </c>
      <c r="C42" s="37">
        <v>25539</v>
      </c>
      <c r="D42" s="37">
        <v>25613</v>
      </c>
      <c r="E42" s="37">
        <v>25817</v>
      </c>
      <c r="F42" s="37">
        <v>25782</v>
      </c>
      <c r="G42" s="37">
        <v>25868</v>
      </c>
      <c r="H42" s="37">
        <v>25863</v>
      </c>
      <c r="I42" s="37">
        <v>26028</v>
      </c>
      <c r="J42" s="37">
        <v>26013</v>
      </c>
      <c r="K42" s="37">
        <v>26310</v>
      </c>
      <c r="L42" s="37">
        <v>26443</v>
      </c>
      <c r="M42" s="37">
        <v>26540</v>
      </c>
      <c r="N42" s="37">
        <v>26695</v>
      </c>
      <c r="O42" s="116">
        <v>26725</v>
      </c>
      <c r="P42" s="37">
        <v>26632</v>
      </c>
      <c r="Q42" s="37">
        <v>26516</v>
      </c>
      <c r="R42" s="37">
        <v>26299</v>
      </c>
      <c r="S42" s="37">
        <v>26208</v>
      </c>
      <c r="T42" s="37">
        <v>26287</v>
      </c>
      <c r="U42" s="37">
        <v>26310</v>
      </c>
      <c r="V42" s="37">
        <v>26208</v>
      </c>
      <c r="W42" s="37">
        <v>26027</v>
      </c>
      <c r="X42" s="116">
        <v>25822</v>
      </c>
      <c r="Y42" s="116">
        <v>25883</v>
      </c>
      <c r="Z42" s="116">
        <v>25907</v>
      </c>
      <c r="AA42" s="116">
        <v>25830</v>
      </c>
      <c r="AB42" s="116">
        <v>26228</v>
      </c>
      <c r="AC42" s="116">
        <v>26572</v>
      </c>
      <c r="AD42" s="116">
        <v>4590</v>
      </c>
      <c r="AF42" s="118" t="s">
        <v>523</v>
      </c>
      <c r="AG42" s="101"/>
      <c r="AH42" s="95"/>
      <c r="AI42" s="95" t="str">
        <f t="shared" si="0"/>
        <v>c</v>
      </c>
    </row>
    <row r="43" spans="1:35" x14ac:dyDescent="0.2">
      <c r="A43" s="115" t="s">
        <v>580</v>
      </c>
      <c r="B43" s="115" t="s">
        <v>222</v>
      </c>
      <c r="C43" s="37">
        <v>2707</v>
      </c>
      <c r="D43" s="37">
        <v>2722</v>
      </c>
      <c r="E43" s="37">
        <v>2775</v>
      </c>
      <c r="F43" s="37">
        <v>2830</v>
      </c>
      <c r="G43" s="37">
        <v>2842</v>
      </c>
      <c r="H43" s="37">
        <v>2862</v>
      </c>
      <c r="I43" s="37">
        <v>2958</v>
      </c>
      <c r="J43" s="37">
        <v>2990</v>
      </c>
      <c r="K43" s="37">
        <v>3062</v>
      </c>
      <c r="L43" s="37">
        <v>3143</v>
      </c>
      <c r="M43" s="37">
        <v>3290</v>
      </c>
      <c r="N43" s="37">
        <v>3349</v>
      </c>
      <c r="O43" s="116">
        <v>3441</v>
      </c>
      <c r="P43" s="37">
        <v>3535</v>
      </c>
      <c r="Q43" s="37">
        <v>3571</v>
      </c>
      <c r="R43" s="37">
        <v>3589</v>
      </c>
      <c r="S43" s="37">
        <v>3575</v>
      </c>
      <c r="T43" s="37">
        <v>3575</v>
      </c>
      <c r="U43" s="37">
        <v>3549</v>
      </c>
      <c r="V43" s="37">
        <v>3792</v>
      </c>
      <c r="W43" s="37">
        <v>3784</v>
      </c>
      <c r="X43" s="116">
        <v>3936</v>
      </c>
      <c r="Y43" s="116">
        <v>3960</v>
      </c>
      <c r="Z43" s="116">
        <v>4086</v>
      </c>
      <c r="AA43" s="116">
        <v>4178</v>
      </c>
      <c r="AB43" s="116">
        <v>4108</v>
      </c>
      <c r="AC43" s="116">
        <v>4121</v>
      </c>
      <c r="AD43" s="116">
        <v>3840</v>
      </c>
      <c r="AF43" s="118" t="s">
        <v>522</v>
      </c>
      <c r="AG43" s="101"/>
      <c r="AH43" s="95"/>
      <c r="AI43" s="95" t="str">
        <f t="shared" si="0"/>
        <v>b</v>
      </c>
    </row>
    <row r="44" spans="1:35" x14ac:dyDescent="0.2">
      <c r="A44" s="115" t="s">
        <v>223</v>
      </c>
      <c r="B44" s="115" t="s">
        <v>223</v>
      </c>
      <c r="C44" s="37">
        <v>5057</v>
      </c>
      <c r="D44" s="37">
        <v>5087</v>
      </c>
      <c r="E44" s="37">
        <v>5187</v>
      </c>
      <c r="F44" s="37">
        <v>5244</v>
      </c>
      <c r="G44" s="37">
        <v>5304</v>
      </c>
      <c r="H44" s="37">
        <v>5440</v>
      </c>
      <c r="I44" s="37">
        <v>5519</v>
      </c>
      <c r="J44" s="37">
        <v>5503</v>
      </c>
      <c r="K44" s="37">
        <v>5478</v>
      </c>
      <c r="L44" s="37">
        <v>5441</v>
      </c>
      <c r="M44" s="37">
        <v>5515</v>
      </c>
      <c r="N44" s="37">
        <v>5577</v>
      </c>
      <c r="O44" s="116">
        <v>5618</v>
      </c>
      <c r="P44" s="37">
        <v>5608</v>
      </c>
      <c r="Q44" s="37">
        <v>5698</v>
      </c>
      <c r="R44" s="37">
        <v>5773</v>
      </c>
      <c r="S44" s="37">
        <v>5705</v>
      </c>
      <c r="T44" s="37">
        <v>5900</v>
      </c>
      <c r="U44" s="37">
        <v>5947</v>
      </c>
      <c r="V44" s="37">
        <v>5991</v>
      </c>
      <c r="W44" s="37">
        <v>6025</v>
      </c>
      <c r="X44" s="116">
        <v>6032</v>
      </c>
      <c r="Y44" s="116">
        <v>6202</v>
      </c>
      <c r="Z44" s="116">
        <v>6226</v>
      </c>
      <c r="AA44" s="116">
        <v>6231</v>
      </c>
      <c r="AB44" s="116">
        <v>6257</v>
      </c>
      <c r="AC44" s="116">
        <v>6241</v>
      </c>
      <c r="AD44" s="116">
        <v>6255</v>
      </c>
      <c r="AF44" s="118" t="s">
        <v>522</v>
      </c>
      <c r="AG44" s="101"/>
      <c r="AH44" s="95"/>
      <c r="AI44" s="95" t="str">
        <f t="shared" si="0"/>
        <v>b</v>
      </c>
    </row>
    <row r="45" spans="1:35" x14ac:dyDescent="0.2">
      <c r="A45" s="115" t="s">
        <v>224</v>
      </c>
      <c r="B45" s="115" t="s">
        <v>223</v>
      </c>
      <c r="C45" s="37">
        <v>2625</v>
      </c>
      <c r="D45" s="37">
        <v>2780</v>
      </c>
      <c r="E45" s="37">
        <v>2918</v>
      </c>
      <c r="F45" s="37">
        <v>3006</v>
      </c>
      <c r="G45" s="37">
        <v>3037</v>
      </c>
      <c r="H45" s="37">
        <v>3069</v>
      </c>
      <c r="I45" s="37">
        <v>3092</v>
      </c>
      <c r="J45" s="37">
        <v>3128</v>
      </c>
      <c r="K45" s="37">
        <v>3171</v>
      </c>
      <c r="L45" s="37">
        <v>3761</v>
      </c>
      <c r="M45" s="37">
        <v>3865</v>
      </c>
      <c r="N45" s="37">
        <v>4028</v>
      </c>
      <c r="O45" s="116">
        <v>4232</v>
      </c>
      <c r="P45" s="37">
        <v>4816</v>
      </c>
      <c r="Q45" s="37">
        <v>5087</v>
      </c>
      <c r="R45" s="37">
        <v>5255</v>
      </c>
      <c r="S45" s="37">
        <v>5285</v>
      </c>
      <c r="T45" s="37">
        <v>5287</v>
      </c>
      <c r="U45" s="37">
        <v>5349</v>
      </c>
      <c r="V45" s="37">
        <v>5200</v>
      </c>
      <c r="W45" s="37">
        <v>5223</v>
      </c>
      <c r="X45" s="116">
        <v>5275</v>
      </c>
      <c r="Y45" s="116">
        <v>5405</v>
      </c>
      <c r="Z45" s="116">
        <v>5368</v>
      </c>
      <c r="AA45" s="116">
        <v>5353</v>
      </c>
      <c r="AB45" s="116">
        <v>5365</v>
      </c>
      <c r="AC45" s="116">
        <v>5465</v>
      </c>
      <c r="AD45" s="116">
        <v>5527</v>
      </c>
      <c r="AF45" s="118" t="s">
        <v>524</v>
      </c>
      <c r="AG45" s="101"/>
      <c r="AH45" s="95"/>
      <c r="AI45" s="95" t="str">
        <f t="shared" si="0"/>
        <v>d</v>
      </c>
    </row>
    <row r="46" spans="1:35" x14ac:dyDescent="0.2">
      <c r="A46" s="115" t="s">
        <v>225</v>
      </c>
      <c r="B46" s="115" t="s">
        <v>14</v>
      </c>
      <c r="C46" s="37">
        <v>65887</v>
      </c>
      <c r="D46" s="37">
        <v>68555</v>
      </c>
      <c r="E46" s="37">
        <v>71209</v>
      </c>
      <c r="F46" s="37">
        <v>73209</v>
      </c>
      <c r="G46" s="37">
        <v>74931</v>
      </c>
      <c r="H46" s="37">
        <v>77228</v>
      </c>
      <c r="I46" s="37">
        <v>79808</v>
      </c>
      <c r="J46" s="37">
        <v>82268</v>
      </c>
      <c r="K46" s="37">
        <v>84485</v>
      </c>
      <c r="L46" s="37">
        <v>93098</v>
      </c>
      <c r="M46" s="37">
        <v>96626</v>
      </c>
      <c r="N46" s="37">
        <v>99295</v>
      </c>
      <c r="O46" s="116">
        <v>100590</v>
      </c>
      <c r="P46" s="37">
        <v>100913</v>
      </c>
      <c r="Q46" s="37">
        <v>100945</v>
      </c>
      <c r="R46" s="37">
        <v>100150</v>
      </c>
      <c r="S46" s="37">
        <v>99994</v>
      </c>
      <c r="T46" s="37">
        <v>100957</v>
      </c>
      <c r="U46" s="37">
        <v>102330</v>
      </c>
      <c r="V46" s="37">
        <v>103055</v>
      </c>
      <c r="W46" s="37">
        <v>103950</v>
      </c>
      <c r="X46" s="116">
        <v>107544</v>
      </c>
      <c r="Y46" s="116">
        <v>109275</v>
      </c>
      <c r="Z46" s="116">
        <v>110698</v>
      </c>
      <c r="AA46" s="116">
        <v>112177</v>
      </c>
      <c r="AB46" s="116">
        <v>112280</v>
      </c>
      <c r="AC46" s="116">
        <v>113061</v>
      </c>
      <c r="AD46" s="116">
        <v>113901</v>
      </c>
      <c r="AF46" s="118" t="s">
        <v>524</v>
      </c>
      <c r="AG46" s="101"/>
      <c r="AH46" s="95"/>
      <c r="AI46" s="95" t="str">
        <f t="shared" si="0"/>
        <v>d</v>
      </c>
    </row>
    <row r="47" spans="1:35" x14ac:dyDescent="0.2">
      <c r="A47" s="115" t="s">
        <v>226</v>
      </c>
      <c r="B47" s="115" t="s">
        <v>14</v>
      </c>
      <c r="C47" s="37">
        <v>8704</v>
      </c>
      <c r="D47" s="37">
        <v>9526</v>
      </c>
      <c r="E47" s="37">
        <v>10315</v>
      </c>
      <c r="F47" s="37">
        <v>11563</v>
      </c>
      <c r="G47" s="37">
        <v>13218</v>
      </c>
      <c r="H47" s="37">
        <v>14623</v>
      </c>
      <c r="I47" s="37">
        <v>17108</v>
      </c>
      <c r="J47" s="37">
        <v>20235</v>
      </c>
      <c r="K47" s="37">
        <v>23090</v>
      </c>
      <c r="L47" s="37">
        <v>25087</v>
      </c>
      <c r="M47" s="37">
        <v>29608</v>
      </c>
      <c r="N47" s="37">
        <v>33021</v>
      </c>
      <c r="O47" s="116">
        <v>37060</v>
      </c>
      <c r="P47" s="37">
        <v>42050</v>
      </c>
      <c r="Q47" s="37">
        <v>45892</v>
      </c>
      <c r="R47" s="37">
        <v>48907</v>
      </c>
      <c r="S47" s="37">
        <v>50584</v>
      </c>
      <c r="T47" s="37">
        <v>51908</v>
      </c>
      <c r="U47" s="37">
        <v>52492</v>
      </c>
      <c r="V47" s="37">
        <v>52030</v>
      </c>
      <c r="W47" s="37">
        <v>52635</v>
      </c>
      <c r="X47" s="116">
        <v>54022</v>
      </c>
      <c r="Y47" s="116">
        <v>55614</v>
      </c>
      <c r="Z47" s="116">
        <v>57588</v>
      </c>
      <c r="AA47" s="116">
        <v>59484</v>
      </c>
      <c r="AB47" s="116">
        <v>61383</v>
      </c>
      <c r="AC47" s="116">
        <v>63042</v>
      </c>
      <c r="AD47" s="116">
        <v>63662</v>
      </c>
      <c r="AF47" s="118" t="s">
        <v>525</v>
      </c>
      <c r="AG47" s="101"/>
      <c r="AH47" s="95"/>
      <c r="AI47" s="95" t="str">
        <f t="shared" si="0"/>
        <v>e</v>
      </c>
    </row>
    <row r="48" spans="1:35" x14ac:dyDescent="0.2">
      <c r="A48" s="115" t="s">
        <v>227</v>
      </c>
      <c r="B48" s="115" t="s">
        <v>14</v>
      </c>
      <c r="C48" s="37">
        <v>7933</v>
      </c>
      <c r="D48" s="37">
        <v>8259</v>
      </c>
      <c r="E48" s="37">
        <v>8477</v>
      </c>
      <c r="F48" s="37">
        <v>8745</v>
      </c>
      <c r="G48" s="37">
        <v>9422</v>
      </c>
      <c r="H48" s="37">
        <v>10120</v>
      </c>
      <c r="I48" s="37">
        <v>10666</v>
      </c>
      <c r="J48" s="37">
        <v>11191</v>
      </c>
      <c r="K48" s="37">
        <v>11373</v>
      </c>
      <c r="L48" s="37">
        <v>10932</v>
      </c>
      <c r="M48" s="37">
        <v>10965</v>
      </c>
      <c r="N48" s="37">
        <v>10981</v>
      </c>
      <c r="O48" s="116">
        <v>10990</v>
      </c>
      <c r="P48" s="37">
        <v>10967</v>
      </c>
      <c r="Q48" s="37">
        <v>10924</v>
      </c>
      <c r="R48" s="37">
        <v>10781</v>
      </c>
      <c r="S48" s="37">
        <v>10778</v>
      </c>
      <c r="T48" s="37">
        <v>10864</v>
      </c>
      <c r="U48" s="37">
        <v>10962</v>
      </c>
      <c r="V48" s="37">
        <v>10942</v>
      </c>
      <c r="W48" s="37">
        <v>11008</v>
      </c>
      <c r="X48" s="116">
        <v>11041</v>
      </c>
      <c r="Y48" s="116">
        <v>11146</v>
      </c>
      <c r="Z48" s="116">
        <v>11188</v>
      </c>
      <c r="AA48" s="116">
        <v>11234</v>
      </c>
      <c r="AB48" s="116">
        <v>11342</v>
      </c>
      <c r="AC48" s="116">
        <v>11431</v>
      </c>
      <c r="AD48" s="116">
        <v>11653</v>
      </c>
      <c r="AF48" s="118" t="s">
        <v>525</v>
      </c>
      <c r="AG48" s="101"/>
      <c r="AH48" s="95"/>
      <c r="AI48" s="95" t="str">
        <f t="shared" si="0"/>
        <v>e</v>
      </c>
    </row>
    <row r="49" spans="1:35" x14ac:dyDescent="0.2">
      <c r="A49" s="115" t="s">
        <v>228</v>
      </c>
      <c r="B49" s="115" t="s">
        <v>14</v>
      </c>
      <c r="C49" s="37">
        <v>111702</v>
      </c>
      <c r="D49" s="37">
        <v>111580</v>
      </c>
      <c r="E49" s="37">
        <v>112275</v>
      </c>
      <c r="F49" s="37">
        <v>111929</v>
      </c>
      <c r="G49" s="37">
        <v>112030</v>
      </c>
      <c r="H49" s="37">
        <v>112840</v>
      </c>
      <c r="I49" s="37">
        <v>114171</v>
      </c>
      <c r="J49" s="37">
        <v>115525</v>
      </c>
      <c r="K49" s="37">
        <v>114932</v>
      </c>
      <c r="L49" s="37">
        <v>123179</v>
      </c>
      <c r="M49" s="37">
        <v>124545</v>
      </c>
      <c r="N49" s="37">
        <v>124850</v>
      </c>
      <c r="O49" s="116">
        <v>124856</v>
      </c>
      <c r="P49" s="37">
        <v>124720</v>
      </c>
      <c r="Q49" s="37">
        <v>124436</v>
      </c>
      <c r="R49" s="37">
        <v>123519</v>
      </c>
      <c r="S49" s="37">
        <v>123700</v>
      </c>
      <c r="T49" s="37">
        <v>124599</v>
      </c>
      <c r="U49" s="37">
        <v>125864</v>
      </c>
      <c r="V49" s="37">
        <v>122599</v>
      </c>
      <c r="W49" s="37">
        <v>123345</v>
      </c>
      <c r="X49" s="116">
        <v>124732</v>
      </c>
      <c r="Y49" s="116">
        <v>125610</v>
      </c>
      <c r="Z49" s="116">
        <v>126433</v>
      </c>
      <c r="AA49" s="116">
        <v>127926</v>
      </c>
      <c r="AB49" s="116">
        <v>128282</v>
      </c>
      <c r="AC49" s="116">
        <v>129159</v>
      </c>
      <c r="AD49" s="116">
        <v>129889</v>
      </c>
      <c r="AF49" s="118" t="s">
        <v>524</v>
      </c>
      <c r="AG49" s="101"/>
      <c r="AH49" s="95"/>
      <c r="AI49" s="95" t="str">
        <f t="shared" si="0"/>
        <v>d</v>
      </c>
    </row>
    <row r="50" spans="1:35" x14ac:dyDescent="0.2">
      <c r="A50" s="115" t="s">
        <v>229</v>
      </c>
      <c r="B50" s="115" t="s">
        <v>14</v>
      </c>
      <c r="C50" s="37">
        <v>32607</v>
      </c>
      <c r="D50" s="37">
        <v>33592</v>
      </c>
      <c r="E50" s="37">
        <v>34459</v>
      </c>
      <c r="F50" s="37">
        <v>35728</v>
      </c>
      <c r="G50" s="37">
        <v>37109</v>
      </c>
      <c r="H50" s="37">
        <v>38448</v>
      </c>
      <c r="I50" s="37">
        <v>39425</v>
      </c>
      <c r="J50" s="37">
        <v>40233</v>
      </c>
      <c r="K50" s="37">
        <v>40484</v>
      </c>
      <c r="L50" s="37">
        <v>42678</v>
      </c>
      <c r="M50" s="37">
        <v>42956</v>
      </c>
      <c r="N50" s="37">
        <v>43215</v>
      </c>
      <c r="O50" s="116">
        <v>43243</v>
      </c>
      <c r="P50" s="37">
        <v>43216</v>
      </c>
      <c r="Q50" s="37">
        <v>43052</v>
      </c>
      <c r="R50" s="37">
        <v>42601</v>
      </c>
      <c r="S50" s="37">
        <v>42602</v>
      </c>
      <c r="T50" s="37">
        <v>43043</v>
      </c>
      <c r="U50" s="37">
        <v>43574</v>
      </c>
      <c r="V50" s="37">
        <v>42217</v>
      </c>
      <c r="W50" s="37">
        <v>42498</v>
      </c>
      <c r="X50" s="116">
        <v>42387</v>
      </c>
      <c r="Y50" s="116">
        <v>42753</v>
      </c>
      <c r="Z50" s="116">
        <v>43161</v>
      </c>
      <c r="AA50" s="116">
        <v>43458</v>
      </c>
      <c r="AB50" s="116">
        <v>44048</v>
      </c>
      <c r="AC50" s="116">
        <v>44396</v>
      </c>
      <c r="AD50" s="116">
        <v>45270</v>
      </c>
      <c r="AF50" s="118" t="s">
        <v>524</v>
      </c>
      <c r="AG50" s="101"/>
      <c r="AH50" s="95"/>
      <c r="AI50" s="95" t="str">
        <f t="shared" si="0"/>
        <v>d</v>
      </c>
    </row>
    <row r="51" spans="1:35" x14ac:dyDescent="0.2">
      <c r="A51" s="115" t="s">
        <v>15</v>
      </c>
      <c r="B51" s="115" t="s">
        <v>14</v>
      </c>
      <c r="C51" s="37">
        <v>22814</v>
      </c>
      <c r="D51" s="37">
        <v>23089</v>
      </c>
      <c r="E51" s="37">
        <v>23236</v>
      </c>
      <c r="F51" s="37">
        <v>23272</v>
      </c>
      <c r="G51" s="37">
        <v>23311</v>
      </c>
      <c r="H51" s="37">
        <v>23487</v>
      </c>
      <c r="I51" s="37">
        <v>23751</v>
      </c>
      <c r="J51" s="37">
        <v>23998</v>
      </c>
      <c r="K51" s="37">
        <v>23874</v>
      </c>
      <c r="L51" s="37">
        <v>23402</v>
      </c>
      <c r="M51" s="37">
        <v>23486</v>
      </c>
      <c r="N51" s="37">
        <v>23531</v>
      </c>
      <c r="O51" s="116">
        <v>23398</v>
      </c>
      <c r="P51" s="37">
        <v>23375</v>
      </c>
      <c r="Q51" s="37">
        <v>23471</v>
      </c>
      <c r="R51" s="37">
        <v>23194</v>
      </c>
      <c r="S51" s="37">
        <v>23306</v>
      </c>
      <c r="T51" s="37">
        <v>23440</v>
      </c>
      <c r="U51" s="37">
        <v>23666</v>
      </c>
      <c r="V51" s="37">
        <v>23649</v>
      </c>
      <c r="W51" s="37">
        <v>23801</v>
      </c>
      <c r="X51" s="116">
        <v>23887</v>
      </c>
      <c r="Y51" s="116">
        <v>24071</v>
      </c>
      <c r="Z51" s="116">
        <v>24204</v>
      </c>
      <c r="AA51" s="116">
        <v>24455</v>
      </c>
      <c r="AB51" s="116">
        <v>24674</v>
      </c>
      <c r="AC51" s="116">
        <v>24939</v>
      </c>
      <c r="AD51" s="116">
        <v>25459</v>
      </c>
      <c r="AF51" s="118" t="s">
        <v>522</v>
      </c>
      <c r="AG51" s="101"/>
      <c r="AH51" s="95"/>
      <c r="AI51" s="95" t="str">
        <f t="shared" si="0"/>
        <v>b</v>
      </c>
    </row>
    <row r="52" spans="1:35" x14ac:dyDescent="0.2">
      <c r="A52" s="115" t="s">
        <v>16</v>
      </c>
      <c r="B52" s="115" t="s">
        <v>14</v>
      </c>
      <c r="C52" s="37">
        <v>17933</v>
      </c>
      <c r="D52" s="37">
        <v>18345</v>
      </c>
      <c r="E52" s="37">
        <v>18620</v>
      </c>
      <c r="F52" s="37">
        <v>18603</v>
      </c>
      <c r="G52" s="37">
        <v>18821</v>
      </c>
      <c r="H52" s="37">
        <v>18957</v>
      </c>
      <c r="I52" s="37">
        <v>19183</v>
      </c>
      <c r="J52" s="37">
        <v>19407</v>
      </c>
      <c r="K52" s="37">
        <v>19552</v>
      </c>
      <c r="L52" s="37">
        <v>19816</v>
      </c>
      <c r="M52" s="37">
        <v>20116</v>
      </c>
      <c r="N52" s="37">
        <v>20489</v>
      </c>
      <c r="O52" s="116">
        <v>21704</v>
      </c>
      <c r="P52" s="37">
        <v>23330</v>
      </c>
      <c r="Q52" s="37">
        <v>23834</v>
      </c>
      <c r="R52" s="37">
        <v>23975</v>
      </c>
      <c r="S52" s="37">
        <v>24309</v>
      </c>
      <c r="T52" s="37">
        <v>24480</v>
      </c>
      <c r="U52" s="37">
        <v>24693</v>
      </c>
      <c r="V52" s="37">
        <v>24153</v>
      </c>
      <c r="W52" s="37">
        <v>24299</v>
      </c>
      <c r="X52" s="116">
        <v>24704</v>
      </c>
      <c r="Y52" s="116">
        <v>24920</v>
      </c>
      <c r="Z52" s="116">
        <v>25206</v>
      </c>
      <c r="AA52" s="116">
        <v>25512</v>
      </c>
      <c r="AB52" s="116">
        <v>26185</v>
      </c>
      <c r="AC52" s="116">
        <v>26317</v>
      </c>
      <c r="AD52" s="116">
        <v>26224</v>
      </c>
      <c r="AF52" s="118" t="s">
        <v>524</v>
      </c>
      <c r="AG52" s="101"/>
      <c r="AH52" s="95"/>
      <c r="AI52" s="95" t="str">
        <f t="shared" si="0"/>
        <v>d</v>
      </c>
    </row>
    <row r="53" spans="1:35" x14ac:dyDescent="0.2">
      <c r="A53" s="115" t="s">
        <v>230</v>
      </c>
      <c r="B53" s="115" t="s">
        <v>14</v>
      </c>
      <c r="C53" s="37">
        <v>23283</v>
      </c>
      <c r="D53" s="37">
        <v>23375</v>
      </c>
      <c r="E53" s="37">
        <v>23567</v>
      </c>
      <c r="F53" s="37">
        <v>23539</v>
      </c>
      <c r="G53" s="37">
        <v>23590</v>
      </c>
      <c r="H53" s="37">
        <v>23809</v>
      </c>
      <c r="I53" s="37">
        <v>24132</v>
      </c>
      <c r="J53" s="37">
        <v>24443</v>
      </c>
      <c r="K53" s="37">
        <v>24360</v>
      </c>
      <c r="L53" s="37">
        <v>24123</v>
      </c>
      <c r="M53" s="37">
        <v>24384</v>
      </c>
      <c r="N53" s="37">
        <v>24402</v>
      </c>
      <c r="O53" s="116">
        <v>24298</v>
      </c>
      <c r="P53" s="37">
        <v>24284</v>
      </c>
      <c r="Q53" s="37">
        <v>24191</v>
      </c>
      <c r="R53" s="37">
        <v>23953</v>
      </c>
      <c r="S53" s="37">
        <v>23948</v>
      </c>
      <c r="T53" s="37">
        <v>24087</v>
      </c>
      <c r="U53" s="37">
        <v>24342</v>
      </c>
      <c r="V53" s="37">
        <v>24024</v>
      </c>
      <c r="W53" s="37">
        <v>24186</v>
      </c>
      <c r="X53" s="116">
        <v>24215</v>
      </c>
      <c r="Y53" s="116">
        <v>24550</v>
      </c>
      <c r="Z53" s="116">
        <v>24902</v>
      </c>
      <c r="AA53" s="116">
        <v>25078</v>
      </c>
      <c r="AB53" s="116">
        <v>25416</v>
      </c>
      <c r="AC53" s="116">
        <v>25655</v>
      </c>
      <c r="AD53" s="116">
        <v>26327</v>
      </c>
      <c r="AF53" s="118" t="s">
        <v>525</v>
      </c>
      <c r="AG53" s="101"/>
      <c r="AH53" s="95"/>
      <c r="AI53" s="95" t="str">
        <f t="shared" si="0"/>
        <v>e</v>
      </c>
    </row>
    <row r="54" spans="1:35" x14ac:dyDescent="0.2">
      <c r="A54" s="115" t="s">
        <v>231</v>
      </c>
      <c r="B54" s="115" t="s">
        <v>14</v>
      </c>
      <c r="C54" s="37">
        <v>32095</v>
      </c>
      <c r="D54" s="37">
        <v>34504</v>
      </c>
      <c r="E54" s="37">
        <v>35037</v>
      </c>
      <c r="F54" s="37">
        <v>35088</v>
      </c>
      <c r="G54" s="37">
        <v>35210</v>
      </c>
      <c r="H54" s="37">
        <v>35667</v>
      </c>
      <c r="I54" s="37">
        <v>36348</v>
      </c>
      <c r="J54" s="37">
        <v>36911</v>
      </c>
      <c r="K54" s="37">
        <v>37034</v>
      </c>
      <c r="L54" s="37">
        <v>36300</v>
      </c>
      <c r="M54" s="37">
        <v>36676</v>
      </c>
      <c r="N54" s="37">
        <v>36892</v>
      </c>
      <c r="O54" s="116">
        <v>36805</v>
      </c>
      <c r="P54" s="37">
        <v>36770</v>
      </c>
      <c r="Q54" s="37">
        <v>36582</v>
      </c>
      <c r="R54" s="37">
        <v>36179</v>
      </c>
      <c r="S54" s="37">
        <v>36122</v>
      </c>
      <c r="T54" s="37">
        <v>36348</v>
      </c>
      <c r="U54" s="37">
        <v>36663</v>
      </c>
      <c r="V54" s="37">
        <v>36055</v>
      </c>
      <c r="W54" s="37">
        <v>36264</v>
      </c>
      <c r="X54" s="116">
        <v>36554</v>
      </c>
      <c r="Y54" s="116">
        <v>36829</v>
      </c>
      <c r="Z54" s="116">
        <v>37264</v>
      </c>
      <c r="AA54" s="116">
        <v>37415</v>
      </c>
      <c r="AB54" s="116">
        <v>37831</v>
      </c>
      <c r="AC54" s="116">
        <v>38097</v>
      </c>
      <c r="AD54" s="116">
        <v>38490</v>
      </c>
      <c r="AF54" s="118" t="s">
        <v>524</v>
      </c>
      <c r="AG54" s="101"/>
      <c r="AH54" s="95"/>
      <c r="AI54" s="95" t="str">
        <f t="shared" si="0"/>
        <v>d</v>
      </c>
    </row>
    <row r="55" spans="1:35" x14ac:dyDescent="0.2">
      <c r="A55" s="115" t="s">
        <v>232</v>
      </c>
      <c r="B55" s="115" t="s">
        <v>14</v>
      </c>
      <c r="C55" s="37">
        <v>16162</v>
      </c>
      <c r="D55" s="37">
        <v>16341</v>
      </c>
      <c r="E55" s="37">
        <v>16394</v>
      </c>
      <c r="F55" s="37">
        <v>16314</v>
      </c>
      <c r="G55" s="37">
        <v>16341</v>
      </c>
      <c r="H55" s="37">
        <v>16462</v>
      </c>
      <c r="I55" s="37">
        <v>16636</v>
      </c>
      <c r="J55" s="37">
        <v>16870</v>
      </c>
      <c r="K55" s="37">
        <v>17006</v>
      </c>
      <c r="L55" s="37">
        <v>16452</v>
      </c>
      <c r="M55" s="37">
        <v>16491</v>
      </c>
      <c r="N55" s="37">
        <v>16513</v>
      </c>
      <c r="O55" s="116">
        <v>16442</v>
      </c>
      <c r="P55" s="37">
        <v>16417</v>
      </c>
      <c r="Q55" s="37">
        <v>16338</v>
      </c>
      <c r="R55" s="37">
        <v>16165</v>
      </c>
      <c r="S55" s="37">
        <v>16128</v>
      </c>
      <c r="T55" s="37">
        <v>16204</v>
      </c>
      <c r="U55" s="37">
        <v>16332</v>
      </c>
      <c r="V55" s="37">
        <v>16076</v>
      </c>
      <c r="W55" s="37">
        <v>16168</v>
      </c>
      <c r="X55" s="116">
        <v>16376</v>
      </c>
      <c r="Y55" s="116">
        <v>16507</v>
      </c>
      <c r="Z55" s="116">
        <v>16658</v>
      </c>
      <c r="AA55" s="116">
        <v>16776</v>
      </c>
      <c r="AB55" s="116">
        <v>16866</v>
      </c>
      <c r="AC55" s="116">
        <v>16991</v>
      </c>
      <c r="AD55" s="116">
        <v>16939</v>
      </c>
      <c r="AF55" s="118" t="s">
        <v>525</v>
      </c>
      <c r="AG55" s="101"/>
      <c r="AH55" s="95"/>
      <c r="AI55" s="95" t="str">
        <f t="shared" si="0"/>
        <v>e</v>
      </c>
    </row>
    <row r="56" spans="1:35" customFormat="1" x14ac:dyDescent="0.2">
      <c r="A56" s="119" t="s">
        <v>533</v>
      </c>
      <c r="B56" s="119" t="s">
        <v>14</v>
      </c>
      <c r="C56" s="116"/>
      <c r="D56" s="116"/>
      <c r="E56" s="116"/>
      <c r="F56" s="116"/>
      <c r="G56" s="116"/>
      <c r="H56" s="116"/>
      <c r="I56" s="116"/>
      <c r="J56" s="116"/>
      <c r="K56" s="116">
        <v>26217</v>
      </c>
      <c r="L56" s="116">
        <v>25997</v>
      </c>
      <c r="M56" s="116">
        <v>26127</v>
      </c>
      <c r="N56" s="116">
        <v>27001</v>
      </c>
      <c r="O56" s="116">
        <v>27530</v>
      </c>
      <c r="P56" s="37">
        <v>28228</v>
      </c>
      <c r="Q56" s="37">
        <v>29074</v>
      </c>
      <c r="R56" s="37">
        <v>31906</v>
      </c>
      <c r="S56" s="37">
        <v>33189</v>
      </c>
      <c r="T56" s="37">
        <v>34468</v>
      </c>
      <c r="U56" s="37">
        <v>35646</v>
      </c>
      <c r="V56" s="37">
        <v>35998</v>
      </c>
      <c r="W56" s="37">
        <v>36573</v>
      </c>
      <c r="X56" s="116">
        <v>37705</v>
      </c>
      <c r="Y56" s="116">
        <v>38661</v>
      </c>
      <c r="Z56" s="116">
        <v>39729</v>
      </c>
      <c r="AA56" s="116">
        <v>40459</v>
      </c>
      <c r="AB56" s="116">
        <v>41116</v>
      </c>
      <c r="AC56" s="116">
        <v>41742</v>
      </c>
      <c r="AD56" s="116">
        <v>41759</v>
      </c>
      <c r="AF56" s="118" t="s">
        <v>524</v>
      </c>
      <c r="AG56" s="101"/>
      <c r="AH56" s="95"/>
      <c r="AI56" s="95" t="str">
        <f t="shared" si="0"/>
        <v>d</v>
      </c>
    </row>
    <row r="57" spans="1:35" x14ac:dyDescent="0.2">
      <c r="A57" s="115" t="s">
        <v>233</v>
      </c>
      <c r="B57" s="115" t="s">
        <v>14</v>
      </c>
      <c r="C57" s="37">
        <v>16695</v>
      </c>
      <c r="D57" s="37">
        <v>16802</v>
      </c>
      <c r="E57" s="37">
        <v>16852</v>
      </c>
      <c r="F57" s="37">
        <v>16857</v>
      </c>
      <c r="G57" s="37">
        <v>16903</v>
      </c>
      <c r="H57" s="37">
        <v>17052</v>
      </c>
      <c r="I57" s="37">
        <v>17280</v>
      </c>
      <c r="J57" s="37">
        <v>17502</v>
      </c>
      <c r="K57" s="37">
        <v>17436</v>
      </c>
      <c r="L57" s="37">
        <v>17765</v>
      </c>
      <c r="M57" s="37">
        <v>17813</v>
      </c>
      <c r="N57" s="37">
        <v>17830</v>
      </c>
      <c r="O57" s="116">
        <v>17757</v>
      </c>
      <c r="P57" s="37">
        <v>17771</v>
      </c>
      <c r="Q57" s="37">
        <v>17693</v>
      </c>
      <c r="R57" s="37">
        <v>17517</v>
      </c>
      <c r="S57" s="37">
        <v>17529</v>
      </c>
      <c r="T57" s="37">
        <v>17669</v>
      </c>
      <c r="U57" s="37">
        <v>17866</v>
      </c>
      <c r="V57" s="37">
        <v>17714</v>
      </c>
      <c r="W57" s="37">
        <v>17839</v>
      </c>
      <c r="X57" s="116">
        <v>17961</v>
      </c>
      <c r="Y57" s="116">
        <v>18137</v>
      </c>
      <c r="Z57" s="116">
        <v>18637</v>
      </c>
      <c r="AA57" s="116">
        <v>18821</v>
      </c>
      <c r="AB57" s="116">
        <v>19012</v>
      </c>
      <c r="AC57" s="116">
        <v>19199</v>
      </c>
      <c r="AD57" s="116">
        <v>19475</v>
      </c>
      <c r="AF57" s="118" t="s">
        <v>525</v>
      </c>
      <c r="AG57" s="101"/>
      <c r="AH57" s="95"/>
      <c r="AI57" s="95" t="str">
        <f t="shared" si="0"/>
        <v>e</v>
      </c>
    </row>
    <row r="58" spans="1:35" x14ac:dyDescent="0.2">
      <c r="A58" s="115" t="s">
        <v>17</v>
      </c>
      <c r="B58" s="115" t="s">
        <v>14</v>
      </c>
      <c r="C58" s="37">
        <v>17898</v>
      </c>
      <c r="D58" s="37">
        <v>17906</v>
      </c>
      <c r="E58" s="37">
        <v>18049</v>
      </c>
      <c r="F58" s="37">
        <v>18104</v>
      </c>
      <c r="G58" s="37">
        <v>18138</v>
      </c>
      <c r="H58" s="37">
        <v>18332</v>
      </c>
      <c r="I58" s="37">
        <v>18555</v>
      </c>
      <c r="J58" s="37">
        <v>18757</v>
      </c>
      <c r="K58" s="37">
        <v>18657</v>
      </c>
      <c r="L58" s="37">
        <v>19317</v>
      </c>
      <c r="M58" s="37">
        <v>19407</v>
      </c>
      <c r="N58" s="37">
        <v>19502</v>
      </c>
      <c r="O58" s="116">
        <v>19540</v>
      </c>
      <c r="P58" s="37">
        <v>19579</v>
      </c>
      <c r="Q58" s="37">
        <v>19465</v>
      </c>
      <c r="R58" s="37">
        <v>19234</v>
      </c>
      <c r="S58" s="37">
        <v>19260</v>
      </c>
      <c r="T58" s="37">
        <v>19383</v>
      </c>
      <c r="U58" s="37">
        <v>19555</v>
      </c>
      <c r="V58" s="37">
        <v>18461</v>
      </c>
      <c r="W58" s="37">
        <v>18581</v>
      </c>
      <c r="X58" s="116">
        <v>18627</v>
      </c>
      <c r="Y58" s="116">
        <v>18756</v>
      </c>
      <c r="Z58" s="116">
        <v>18839</v>
      </c>
      <c r="AA58" s="116">
        <v>18924</v>
      </c>
      <c r="AB58" s="116">
        <v>19101</v>
      </c>
      <c r="AC58" s="116">
        <v>19236</v>
      </c>
      <c r="AD58" s="116">
        <v>19498</v>
      </c>
      <c r="AF58" s="118" t="s">
        <v>522</v>
      </c>
      <c r="AG58" s="101"/>
      <c r="AH58" s="95"/>
      <c r="AI58" s="95" t="str">
        <f t="shared" si="0"/>
        <v>b</v>
      </c>
    </row>
    <row r="59" spans="1:35" x14ac:dyDescent="0.2">
      <c r="A59" s="115" t="s">
        <v>234</v>
      </c>
      <c r="B59" s="115" t="s">
        <v>14</v>
      </c>
      <c r="C59" s="37">
        <v>48949</v>
      </c>
      <c r="D59" s="37">
        <v>49640</v>
      </c>
      <c r="E59" s="37">
        <v>50048</v>
      </c>
      <c r="F59" s="37">
        <v>50391</v>
      </c>
      <c r="G59" s="37">
        <v>50494</v>
      </c>
      <c r="H59" s="37">
        <v>51289</v>
      </c>
      <c r="I59" s="37">
        <v>52509</v>
      </c>
      <c r="J59" s="37">
        <v>53480</v>
      </c>
      <c r="K59" s="37">
        <v>54383</v>
      </c>
      <c r="L59" s="37">
        <v>57937</v>
      </c>
      <c r="M59" s="37">
        <v>59843</v>
      </c>
      <c r="N59" s="37">
        <v>61067</v>
      </c>
      <c r="O59" s="116">
        <v>61481</v>
      </c>
      <c r="P59" s="37">
        <v>62521</v>
      </c>
      <c r="Q59" s="37">
        <v>62979</v>
      </c>
      <c r="R59" s="37">
        <v>63004</v>
      </c>
      <c r="S59" s="37">
        <v>63352</v>
      </c>
      <c r="T59" s="37">
        <v>63771</v>
      </c>
      <c r="U59" s="37">
        <v>64967</v>
      </c>
      <c r="V59" s="37">
        <v>63735</v>
      </c>
      <c r="W59" s="37">
        <v>64779</v>
      </c>
      <c r="X59" s="116">
        <v>66499</v>
      </c>
      <c r="Y59" s="116">
        <v>67849</v>
      </c>
      <c r="Z59" s="116">
        <v>68895</v>
      </c>
      <c r="AA59" s="116">
        <v>70233</v>
      </c>
      <c r="AB59" s="116">
        <v>71342</v>
      </c>
      <c r="AC59" s="116">
        <v>72647</v>
      </c>
      <c r="AD59" s="116">
        <v>72541</v>
      </c>
      <c r="AF59" s="118" t="s">
        <v>524</v>
      </c>
      <c r="AG59" s="101"/>
      <c r="AH59" s="95"/>
      <c r="AI59" s="95" t="str">
        <f t="shared" si="0"/>
        <v>d</v>
      </c>
    </row>
    <row r="60" spans="1:35" x14ac:dyDescent="0.2">
      <c r="A60" s="115" t="s">
        <v>18</v>
      </c>
      <c r="B60" s="115" t="s">
        <v>14</v>
      </c>
      <c r="C60" s="37">
        <v>31354</v>
      </c>
      <c r="D60" s="37">
        <v>31409</v>
      </c>
      <c r="E60" s="37">
        <v>31604</v>
      </c>
      <c r="F60" s="37">
        <v>31497</v>
      </c>
      <c r="G60" s="37">
        <v>31529</v>
      </c>
      <c r="H60" s="37">
        <v>31736</v>
      </c>
      <c r="I60" s="37">
        <v>32735</v>
      </c>
      <c r="J60" s="37">
        <v>33197</v>
      </c>
      <c r="K60" s="37">
        <v>33169</v>
      </c>
      <c r="L60" s="37">
        <v>33172</v>
      </c>
      <c r="M60" s="37">
        <v>33323</v>
      </c>
      <c r="N60" s="37">
        <v>33676</v>
      </c>
      <c r="O60" s="116">
        <v>33618</v>
      </c>
      <c r="P60" s="37">
        <v>33594</v>
      </c>
      <c r="Q60" s="37">
        <v>33462</v>
      </c>
      <c r="R60" s="37">
        <v>33117</v>
      </c>
      <c r="S60" s="37">
        <v>33357</v>
      </c>
      <c r="T60" s="37">
        <v>33547</v>
      </c>
      <c r="U60" s="37">
        <v>33844</v>
      </c>
      <c r="V60" s="37">
        <v>33280</v>
      </c>
      <c r="W60" s="37">
        <v>33477</v>
      </c>
      <c r="X60" s="116">
        <v>33894</v>
      </c>
      <c r="Y60" s="116">
        <v>34178</v>
      </c>
      <c r="Z60" s="116">
        <v>34503</v>
      </c>
      <c r="AA60" s="116">
        <v>34745</v>
      </c>
      <c r="AB60" s="116">
        <v>34944</v>
      </c>
      <c r="AC60" s="116">
        <v>35068</v>
      </c>
      <c r="AD60" s="116">
        <v>35055</v>
      </c>
      <c r="AF60" s="118" t="s">
        <v>526</v>
      </c>
      <c r="AG60" s="101"/>
      <c r="AH60" s="95"/>
      <c r="AI60" s="95" t="str">
        <f t="shared" si="0"/>
        <v>f</v>
      </c>
    </row>
    <row r="61" spans="1:35" x14ac:dyDescent="0.2">
      <c r="A61" s="115" t="s">
        <v>19</v>
      </c>
      <c r="B61" s="115" t="s">
        <v>14</v>
      </c>
      <c r="C61" s="37">
        <v>90248</v>
      </c>
      <c r="D61" s="37">
        <v>90905</v>
      </c>
      <c r="E61" s="37">
        <v>91304</v>
      </c>
      <c r="F61" s="37">
        <v>90903</v>
      </c>
      <c r="G61" s="37">
        <v>91115</v>
      </c>
      <c r="H61" s="37">
        <v>92067</v>
      </c>
      <c r="I61" s="37">
        <v>93395</v>
      </c>
      <c r="J61" s="37">
        <v>94633</v>
      </c>
      <c r="K61" s="37">
        <v>94369</v>
      </c>
      <c r="L61" s="37">
        <v>100306</v>
      </c>
      <c r="M61" s="37">
        <v>100951</v>
      </c>
      <c r="N61" s="37">
        <v>101373</v>
      </c>
      <c r="O61" s="116">
        <v>101655</v>
      </c>
      <c r="P61" s="37">
        <v>102877</v>
      </c>
      <c r="Q61" s="37">
        <v>103468</v>
      </c>
      <c r="R61" s="37">
        <v>103828</v>
      </c>
      <c r="S61" s="37">
        <v>103899</v>
      </c>
      <c r="T61" s="37">
        <v>104513</v>
      </c>
      <c r="U61" s="37">
        <v>105630</v>
      </c>
      <c r="V61" s="37">
        <v>104382</v>
      </c>
      <c r="W61" s="37">
        <v>105004</v>
      </c>
      <c r="X61" s="116">
        <v>106812</v>
      </c>
      <c r="Y61" s="116">
        <v>107735</v>
      </c>
      <c r="Z61" s="116">
        <v>108480</v>
      </c>
      <c r="AA61" s="116">
        <v>109794</v>
      </c>
      <c r="AB61" s="116">
        <v>110114</v>
      </c>
      <c r="AC61" s="116">
        <v>110967</v>
      </c>
      <c r="AD61" s="116">
        <v>110436</v>
      </c>
      <c r="AF61" s="118" t="s">
        <v>519</v>
      </c>
      <c r="AG61" s="101"/>
      <c r="AH61" s="95"/>
      <c r="AI61" s="95" t="str">
        <f t="shared" si="0"/>
        <v>a</v>
      </c>
    </row>
    <row r="62" spans="1:35" x14ac:dyDescent="0.2">
      <c r="A62" s="115" t="s">
        <v>20</v>
      </c>
      <c r="B62" s="115" t="s">
        <v>14</v>
      </c>
      <c r="C62" s="37">
        <v>26132</v>
      </c>
      <c r="D62" s="37">
        <v>25758</v>
      </c>
      <c r="E62" s="37">
        <v>25802</v>
      </c>
      <c r="F62" s="37">
        <v>25985</v>
      </c>
      <c r="G62" s="37">
        <v>26002</v>
      </c>
      <c r="H62" s="37">
        <v>26136</v>
      </c>
      <c r="I62" s="37">
        <v>26595</v>
      </c>
      <c r="J62" s="37">
        <v>26961</v>
      </c>
      <c r="K62" s="37">
        <v>26827</v>
      </c>
      <c r="L62" s="37">
        <v>30510</v>
      </c>
      <c r="M62" s="37">
        <v>30568</v>
      </c>
      <c r="N62" s="37">
        <v>30761</v>
      </c>
      <c r="O62" s="116">
        <v>31033</v>
      </c>
      <c r="P62" s="37">
        <v>31302</v>
      </c>
      <c r="Q62" s="37">
        <v>31216</v>
      </c>
      <c r="R62" s="37">
        <v>30965</v>
      </c>
      <c r="S62" s="37">
        <v>31172</v>
      </c>
      <c r="T62" s="37">
        <v>31808</v>
      </c>
      <c r="U62" s="37">
        <v>32131</v>
      </c>
      <c r="V62" s="37">
        <v>28931</v>
      </c>
      <c r="W62" s="37">
        <v>29137</v>
      </c>
      <c r="X62" s="116">
        <v>29697</v>
      </c>
      <c r="Y62" s="116">
        <v>30011</v>
      </c>
      <c r="Z62" s="116">
        <v>30616</v>
      </c>
      <c r="AA62" s="116">
        <v>31126</v>
      </c>
      <c r="AB62" s="116">
        <v>31383</v>
      </c>
      <c r="AC62" s="116">
        <v>31593</v>
      </c>
      <c r="AD62" s="116">
        <v>31817</v>
      </c>
      <c r="AF62" s="118" t="s">
        <v>524</v>
      </c>
      <c r="AG62" s="101"/>
      <c r="AH62" s="95"/>
      <c r="AI62" s="95" t="str">
        <f t="shared" si="0"/>
        <v>d</v>
      </c>
    </row>
    <row r="63" spans="1:35" x14ac:dyDescent="0.2">
      <c r="A63" s="115" t="s">
        <v>235</v>
      </c>
      <c r="B63" s="115" t="s">
        <v>14</v>
      </c>
      <c r="C63" s="37">
        <v>35817</v>
      </c>
      <c r="D63" s="37">
        <v>38310</v>
      </c>
      <c r="E63" s="37">
        <v>39014</v>
      </c>
      <c r="F63" s="37">
        <v>39942</v>
      </c>
      <c r="G63" s="37">
        <v>40749</v>
      </c>
      <c r="H63" s="37">
        <v>42309</v>
      </c>
      <c r="I63" s="37">
        <v>43794</v>
      </c>
      <c r="J63" s="37">
        <v>45083</v>
      </c>
      <c r="K63" s="37">
        <v>45704</v>
      </c>
      <c r="L63" s="37">
        <v>45855</v>
      </c>
      <c r="M63" s="37">
        <v>46764</v>
      </c>
      <c r="N63" s="37">
        <v>47060</v>
      </c>
      <c r="O63" s="116">
        <v>48609</v>
      </c>
      <c r="P63" s="37">
        <v>50958</v>
      </c>
      <c r="Q63" s="37">
        <v>53137</v>
      </c>
      <c r="R63" s="37">
        <v>58035</v>
      </c>
      <c r="S63" s="37">
        <v>61187</v>
      </c>
      <c r="T63" s="37">
        <v>63176</v>
      </c>
      <c r="U63" s="37">
        <v>64860</v>
      </c>
      <c r="V63" s="37">
        <v>73111</v>
      </c>
      <c r="W63" s="37">
        <v>74753</v>
      </c>
      <c r="X63" s="116">
        <v>76459</v>
      </c>
      <c r="Y63" s="116">
        <v>77459</v>
      </c>
      <c r="Z63" s="116">
        <v>78561</v>
      </c>
      <c r="AA63" s="116">
        <v>79567</v>
      </c>
      <c r="AB63" s="116">
        <v>81354</v>
      </c>
      <c r="AC63" s="116">
        <v>82643</v>
      </c>
      <c r="AD63" s="116">
        <v>83957</v>
      </c>
      <c r="AF63" s="118" t="s">
        <v>525</v>
      </c>
      <c r="AG63" s="101"/>
      <c r="AH63" s="95"/>
      <c r="AI63" s="95" t="str">
        <f t="shared" si="0"/>
        <v>e</v>
      </c>
    </row>
    <row r="64" spans="1:35" x14ac:dyDescent="0.2">
      <c r="A64" s="115" t="s">
        <v>236</v>
      </c>
      <c r="B64" s="115" t="s">
        <v>14</v>
      </c>
      <c r="C64" s="37">
        <v>61323</v>
      </c>
      <c r="D64" s="37">
        <v>61513</v>
      </c>
      <c r="E64" s="37">
        <v>61947</v>
      </c>
      <c r="F64" s="37">
        <v>61956</v>
      </c>
      <c r="G64" s="37">
        <v>62124</v>
      </c>
      <c r="H64" s="37">
        <v>62760</v>
      </c>
      <c r="I64" s="37">
        <v>63627</v>
      </c>
      <c r="J64" s="37">
        <v>64501</v>
      </c>
      <c r="K64" s="37">
        <v>64710</v>
      </c>
      <c r="L64" s="37">
        <v>65520</v>
      </c>
      <c r="M64" s="37">
        <v>65808</v>
      </c>
      <c r="N64" s="37">
        <v>65995</v>
      </c>
      <c r="O64" s="116">
        <v>65950</v>
      </c>
      <c r="P64" s="37">
        <v>66415</v>
      </c>
      <c r="Q64" s="37">
        <v>66111</v>
      </c>
      <c r="R64" s="37">
        <v>65384</v>
      </c>
      <c r="S64" s="37">
        <v>65266</v>
      </c>
      <c r="T64" s="37">
        <v>65860</v>
      </c>
      <c r="U64" s="37">
        <v>66584</v>
      </c>
      <c r="V64" s="37">
        <v>64710</v>
      </c>
      <c r="W64" s="37">
        <v>65306</v>
      </c>
      <c r="X64" s="116">
        <v>66350</v>
      </c>
      <c r="Y64" s="116">
        <v>67039</v>
      </c>
      <c r="Z64" s="116">
        <v>68128</v>
      </c>
      <c r="AA64" s="116">
        <v>69736</v>
      </c>
      <c r="AB64" s="116">
        <v>70558</v>
      </c>
      <c r="AC64" s="116">
        <v>70667</v>
      </c>
      <c r="AD64" s="116">
        <v>70121</v>
      </c>
      <c r="AF64" s="118" t="s">
        <v>525</v>
      </c>
      <c r="AG64" s="101"/>
      <c r="AH64" s="95"/>
      <c r="AI64" s="95" t="str">
        <f t="shared" si="0"/>
        <v>e</v>
      </c>
    </row>
    <row r="65" spans="1:35" x14ac:dyDescent="0.2">
      <c r="A65" s="115" t="s">
        <v>237</v>
      </c>
      <c r="B65" s="115" t="s">
        <v>238</v>
      </c>
      <c r="C65" s="37">
        <v>8006</v>
      </c>
      <c r="D65" s="37">
        <v>8348</v>
      </c>
      <c r="E65" s="37">
        <v>8543</v>
      </c>
      <c r="F65" s="37">
        <v>8163</v>
      </c>
      <c r="G65" s="37">
        <v>8105</v>
      </c>
      <c r="H65" s="37">
        <v>8282</v>
      </c>
      <c r="I65" s="37">
        <v>8561</v>
      </c>
      <c r="J65" s="37">
        <v>8107</v>
      </c>
      <c r="K65" s="37">
        <v>8190</v>
      </c>
      <c r="L65" s="37">
        <v>7321</v>
      </c>
      <c r="M65" s="37">
        <v>7266</v>
      </c>
      <c r="N65" s="37">
        <v>7334</v>
      </c>
      <c r="O65" s="116">
        <v>7542</v>
      </c>
      <c r="P65" s="37">
        <v>7700</v>
      </c>
      <c r="Q65" s="37">
        <v>7708</v>
      </c>
      <c r="R65" s="37">
        <v>7762</v>
      </c>
      <c r="S65" s="37">
        <v>7668</v>
      </c>
      <c r="T65" s="37">
        <v>7680</v>
      </c>
      <c r="U65" s="37">
        <v>7609</v>
      </c>
      <c r="V65" s="37">
        <v>7508</v>
      </c>
      <c r="W65" s="37">
        <v>7445</v>
      </c>
      <c r="X65" s="116">
        <v>7054</v>
      </c>
      <c r="Y65" s="116">
        <v>6703</v>
      </c>
      <c r="Z65" s="116">
        <v>6570</v>
      </c>
      <c r="AA65" s="116">
        <v>6388</v>
      </c>
      <c r="AB65" s="116">
        <v>6178</v>
      </c>
      <c r="AC65" s="116">
        <v>6590</v>
      </c>
      <c r="AD65" s="116">
        <v>6828</v>
      </c>
      <c r="AF65" s="118" t="s">
        <v>522</v>
      </c>
      <c r="AG65" s="101"/>
      <c r="AH65" s="95"/>
      <c r="AI65" s="95" t="str">
        <f t="shared" si="0"/>
        <v>b</v>
      </c>
    </row>
    <row r="66" spans="1:35" x14ac:dyDescent="0.2">
      <c r="A66" s="115" t="s">
        <v>239</v>
      </c>
      <c r="B66" s="115" t="s">
        <v>240</v>
      </c>
      <c r="C66" s="37">
        <v>8430</v>
      </c>
      <c r="D66" s="37">
        <v>8567</v>
      </c>
      <c r="E66" s="37">
        <v>8655</v>
      </c>
      <c r="F66" s="37">
        <v>8777</v>
      </c>
      <c r="G66" s="37">
        <v>8812</v>
      </c>
      <c r="H66" s="37">
        <v>8924</v>
      </c>
      <c r="I66" s="37">
        <v>9245</v>
      </c>
      <c r="J66" s="37">
        <v>9315</v>
      </c>
      <c r="K66" s="37">
        <v>9319</v>
      </c>
      <c r="L66" s="37">
        <v>9941</v>
      </c>
      <c r="M66" s="37">
        <v>10242</v>
      </c>
      <c r="N66" s="37">
        <v>10223</v>
      </c>
      <c r="O66" s="116">
        <v>10143</v>
      </c>
      <c r="P66" s="37">
        <v>10228</v>
      </c>
      <c r="Q66" s="37">
        <v>10171</v>
      </c>
      <c r="R66" s="37">
        <v>10237</v>
      </c>
      <c r="S66" s="37">
        <v>10321</v>
      </c>
      <c r="T66" s="37">
        <v>10373</v>
      </c>
      <c r="U66" s="37">
        <v>10429</v>
      </c>
      <c r="V66" s="37">
        <v>10306</v>
      </c>
      <c r="W66" s="37">
        <v>10423</v>
      </c>
      <c r="X66" s="116">
        <v>10310</v>
      </c>
      <c r="Y66" s="116">
        <v>10450</v>
      </c>
      <c r="Z66" s="116">
        <v>10439</v>
      </c>
      <c r="AA66" s="116">
        <v>10443</v>
      </c>
      <c r="AB66" s="116">
        <v>10568</v>
      </c>
      <c r="AC66" s="116">
        <v>10642</v>
      </c>
      <c r="AD66" s="116">
        <v>10917</v>
      </c>
      <c r="AF66" s="118" t="s">
        <v>524</v>
      </c>
      <c r="AG66" s="101"/>
      <c r="AH66" s="95"/>
      <c r="AI66" s="95" t="str">
        <f t="shared" si="0"/>
        <v>d</v>
      </c>
    </row>
    <row r="67" spans="1:35" x14ac:dyDescent="0.2">
      <c r="A67" s="115" t="s">
        <v>241</v>
      </c>
      <c r="B67" s="115" t="s">
        <v>240</v>
      </c>
      <c r="C67" s="37">
        <v>22121</v>
      </c>
      <c r="D67" s="37">
        <v>22309</v>
      </c>
      <c r="E67" s="37">
        <v>22532</v>
      </c>
      <c r="F67" s="37">
        <v>23018</v>
      </c>
      <c r="G67" s="37">
        <v>23050</v>
      </c>
      <c r="H67" s="37">
        <v>22673</v>
      </c>
      <c r="I67" s="37">
        <v>23022</v>
      </c>
      <c r="J67" s="37">
        <v>23073</v>
      </c>
      <c r="K67" s="37">
        <v>23005</v>
      </c>
      <c r="L67" s="37">
        <v>23940</v>
      </c>
      <c r="M67" s="37">
        <v>23961</v>
      </c>
      <c r="N67" s="37">
        <v>23863</v>
      </c>
      <c r="O67" s="116">
        <v>23607</v>
      </c>
      <c r="P67" s="37">
        <v>23778</v>
      </c>
      <c r="Q67" s="37">
        <v>23594</v>
      </c>
      <c r="R67" s="37">
        <v>23704</v>
      </c>
      <c r="S67" s="37">
        <v>23850</v>
      </c>
      <c r="T67" s="37">
        <v>23896</v>
      </c>
      <c r="U67" s="37">
        <v>24087</v>
      </c>
      <c r="V67" s="37">
        <v>21328</v>
      </c>
      <c r="W67" s="37">
        <v>21460</v>
      </c>
      <c r="X67" s="116">
        <v>20574</v>
      </c>
      <c r="Y67" s="116">
        <v>20598</v>
      </c>
      <c r="Z67" s="116">
        <v>20606</v>
      </c>
      <c r="AA67" s="116">
        <v>20599</v>
      </c>
      <c r="AB67" s="116">
        <v>21068</v>
      </c>
      <c r="AC67" s="116">
        <v>21892</v>
      </c>
      <c r="AD67" s="116">
        <v>22800</v>
      </c>
      <c r="AF67" s="118" t="s">
        <v>522</v>
      </c>
      <c r="AG67" s="101"/>
      <c r="AH67" s="95"/>
      <c r="AI67" s="95" t="str">
        <f t="shared" si="0"/>
        <v>b</v>
      </c>
    </row>
    <row r="68" spans="1:35" x14ac:dyDescent="0.2">
      <c r="A68" s="115" t="s">
        <v>242</v>
      </c>
      <c r="B68" s="115" t="s">
        <v>21</v>
      </c>
      <c r="C68" s="37">
        <v>54697</v>
      </c>
      <c r="D68" s="37">
        <v>57036</v>
      </c>
      <c r="E68" s="37">
        <v>59849</v>
      </c>
      <c r="F68" s="37">
        <v>63181</v>
      </c>
      <c r="G68" s="37">
        <v>65047</v>
      </c>
      <c r="H68" s="37">
        <v>66304</v>
      </c>
      <c r="I68" s="37">
        <v>67291</v>
      </c>
      <c r="J68" s="37">
        <v>68445</v>
      </c>
      <c r="K68" s="37">
        <v>70746</v>
      </c>
      <c r="L68" s="37">
        <v>70237</v>
      </c>
      <c r="M68" s="37">
        <v>72877</v>
      </c>
      <c r="N68" s="37">
        <v>75977</v>
      </c>
      <c r="O68" s="116">
        <v>80884</v>
      </c>
      <c r="P68" s="37">
        <v>86026</v>
      </c>
      <c r="Q68" s="37">
        <v>89924</v>
      </c>
      <c r="R68" s="37">
        <v>92269</v>
      </c>
      <c r="S68" s="37">
        <v>93866</v>
      </c>
      <c r="T68" s="37">
        <v>95128</v>
      </c>
      <c r="U68" s="37">
        <v>96868</v>
      </c>
      <c r="V68" s="37">
        <v>96848</v>
      </c>
      <c r="W68" s="37">
        <v>98377</v>
      </c>
      <c r="X68" s="116">
        <v>100559</v>
      </c>
      <c r="Y68" s="116">
        <v>102442</v>
      </c>
      <c r="Z68" s="116">
        <v>105220</v>
      </c>
      <c r="AA68" s="116">
        <v>107958</v>
      </c>
      <c r="AB68" s="116">
        <v>110532</v>
      </c>
      <c r="AC68" s="116">
        <v>113883</v>
      </c>
      <c r="AD68" s="116">
        <v>117003</v>
      </c>
      <c r="AF68" s="118" t="s">
        <v>522</v>
      </c>
      <c r="AG68" s="101"/>
      <c r="AH68" s="95"/>
      <c r="AI68" s="95" t="str">
        <f t="shared" si="0"/>
        <v>b</v>
      </c>
    </row>
    <row r="69" spans="1:35" x14ac:dyDescent="0.2">
      <c r="A69" s="115" t="s">
        <v>243</v>
      </c>
      <c r="B69" s="115" t="s">
        <v>21</v>
      </c>
      <c r="C69" s="37">
        <v>8837</v>
      </c>
      <c r="D69" s="37">
        <v>9176</v>
      </c>
      <c r="E69" s="37">
        <v>9324</v>
      </c>
      <c r="F69" s="37">
        <v>9626</v>
      </c>
      <c r="G69" s="37">
        <v>9937</v>
      </c>
      <c r="H69" s="37">
        <v>10224</v>
      </c>
      <c r="I69" s="37">
        <v>10333</v>
      </c>
      <c r="J69" s="37">
        <v>10414</v>
      </c>
      <c r="K69" s="37">
        <v>15179</v>
      </c>
      <c r="L69" s="37">
        <v>16346</v>
      </c>
      <c r="M69" s="37">
        <v>16432</v>
      </c>
      <c r="N69" s="37">
        <v>16409</v>
      </c>
      <c r="O69" s="116">
        <v>16684</v>
      </c>
      <c r="P69" s="37">
        <v>17081</v>
      </c>
      <c r="Q69" s="37">
        <v>17147</v>
      </c>
      <c r="R69" s="37">
        <v>18061</v>
      </c>
      <c r="S69" s="37">
        <v>19037</v>
      </c>
      <c r="T69" s="37">
        <v>19109</v>
      </c>
      <c r="U69" s="37">
        <v>19065</v>
      </c>
      <c r="V69" s="37">
        <v>17996</v>
      </c>
      <c r="W69" s="37">
        <v>16788</v>
      </c>
      <c r="X69" s="116">
        <v>16695</v>
      </c>
      <c r="Y69" s="116">
        <v>16383</v>
      </c>
      <c r="Z69" s="116">
        <v>16484</v>
      </c>
      <c r="AA69" s="116">
        <v>16654</v>
      </c>
      <c r="AB69" s="116">
        <v>16987</v>
      </c>
      <c r="AC69" s="116">
        <v>16791</v>
      </c>
      <c r="AD69" s="116">
        <v>17600</v>
      </c>
      <c r="AF69" s="118" t="s">
        <v>522</v>
      </c>
      <c r="AG69" s="101"/>
      <c r="AH69" s="95"/>
      <c r="AI69" s="95" t="str">
        <f t="shared" si="0"/>
        <v>b</v>
      </c>
    </row>
    <row r="70" spans="1:35" x14ac:dyDescent="0.2">
      <c r="A70" s="115" t="s">
        <v>22</v>
      </c>
      <c r="B70" s="115" t="s">
        <v>21</v>
      </c>
      <c r="C70" s="37">
        <v>4911</v>
      </c>
      <c r="D70" s="37">
        <v>5031</v>
      </c>
      <c r="E70" s="37">
        <v>5224</v>
      </c>
      <c r="F70" s="37">
        <v>5602</v>
      </c>
      <c r="G70" s="37">
        <v>5822</v>
      </c>
      <c r="H70" s="37">
        <v>5985</v>
      </c>
      <c r="I70" s="37">
        <v>6065</v>
      </c>
      <c r="J70" s="37">
        <v>6069</v>
      </c>
      <c r="K70" s="37">
        <v>6136</v>
      </c>
      <c r="L70" s="37">
        <v>5792</v>
      </c>
      <c r="M70" s="37">
        <v>5960</v>
      </c>
      <c r="N70" s="37">
        <v>6172</v>
      </c>
      <c r="O70" s="116">
        <v>6585</v>
      </c>
      <c r="P70" s="37">
        <v>6741</v>
      </c>
      <c r="Q70" s="37">
        <v>6710</v>
      </c>
      <c r="R70" s="37">
        <v>6692</v>
      </c>
      <c r="S70" s="37">
        <v>6799</v>
      </c>
      <c r="T70" s="37">
        <v>6807</v>
      </c>
      <c r="U70" s="37">
        <v>6941</v>
      </c>
      <c r="V70" s="37">
        <v>7591</v>
      </c>
      <c r="W70" s="37">
        <v>7776</v>
      </c>
      <c r="X70" s="116">
        <v>7913</v>
      </c>
      <c r="Y70" s="116">
        <v>7951</v>
      </c>
      <c r="Z70" s="116">
        <v>8101</v>
      </c>
      <c r="AA70" s="116">
        <v>8095</v>
      </c>
      <c r="AB70" s="116">
        <v>8047</v>
      </c>
      <c r="AC70" s="116">
        <v>8112</v>
      </c>
      <c r="AD70" s="116">
        <v>8132</v>
      </c>
      <c r="AF70" s="118" t="s">
        <v>522</v>
      </c>
      <c r="AG70" s="101"/>
      <c r="AH70" s="95"/>
      <c r="AI70" s="95" t="str">
        <f t="shared" si="0"/>
        <v>b</v>
      </c>
    </row>
    <row r="71" spans="1:35" x14ac:dyDescent="0.2">
      <c r="A71" s="115" t="s">
        <v>244</v>
      </c>
      <c r="B71" s="115" t="s">
        <v>21</v>
      </c>
      <c r="C71" s="37">
        <v>3625</v>
      </c>
      <c r="D71" s="37">
        <v>3656</v>
      </c>
      <c r="E71" s="37">
        <v>3728</v>
      </c>
      <c r="F71" s="37">
        <v>3705</v>
      </c>
      <c r="G71" s="37">
        <v>3746</v>
      </c>
      <c r="H71" s="37">
        <v>3783</v>
      </c>
      <c r="I71" s="37">
        <v>3797</v>
      </c>
      <c r="J71" s="37">
        <v>3811</v>
      </c>
      <c r="K71" s="37">
        <v>3865</v>
      </c>
      <c r="L71" s="37">
        <v>4028</v>
      </c>
      <c r="M71" s="37">
        <v>4165</v>
      </c>
      <c r="N71" s="37">
        <v>4273</v>
      </c>
      <c r="O71" s="116">
        <v>4600</v>
      </c>
      <c r="P71" s="37">
        <v>4730</v>
      </c>
      <c r="Q71" s="37">
        <v>4855</v>
      </c>
      <c r="R71" s="37">
        <v>5293</v>
      </c>
      <c r="S71" s="37">
        <v>5562</v>
      </c>
      <c r="T71" s="37">
        <v>5671</v>
      </c>
      <c r="U71" s="37">
        <v>5764</v>
      </c>
      <c r="V71" s="37">
        <v>5699</v>
      </c>
      <c r="W71" s="37">
        <v>5742</v>
      </c>
      <c r="X71" s="116">
        <v>5726</v>
      </c>
      <c r="Y71" s="116">
        <v>5777</v>
      </c>
      <c r="Z71" s="116">
        <v>5841</v>
      </c>
      <c r="AA71" s="116">
        <v>5918</v>
      </c>
      <c r="AB71" s="116">
        <v>6092</v>
      </c>
      <c r="AC71" s="116">
        <v>6241</v>
      </c>
      <c r="AD71" s="116">
        <v>6605</v>
      </c>
      <c r="AF71" s="118" t="s">
        <v>522</v>
      </c>
      <c r="AG71" s="101"/>
      <c r="AH71" s="95"/>
      <c r="AI71" s="95" t="str">
        <f t="shared" si="0"/>
        <v>b</v>
      </c>
    </row>
    <row r="72" spans="1:35" x14ac:dyDescent="0.2">
      <c r="A72" s="115" t="s">
        <v>21</v>
      </c>
      <c r="B72" s="115" t="s">
        <v>21</v>
      </c>
      <c r="C72" s="37">
        <v>378245</v>
      </c>
      <c r="D72" s="37">
        <v>385914</v>
      </c>
      <c r="E72" s="37">
        <v>391500</v>
      </c>
      <c r="F72" s="37">
        <v>395471</v>
      </c>
      <c r="G72" s="37">
        <v>400883</v>
      </c>
      <c r="H72" s="37">
        <v>405894</v>
      </c>
      <c r="I72" s="37">
        <v>409070</v>
      </c>
      <c r="J72" s="37">
        <v>413236</v>
      </c>
      <c r="K72" s="37">
        <v>420594</v>
      </c>
      <c r="L72" s="37">
        <v>434948</v>
      </c>
      <c r="M72" s="37">
        <v>442279</v>
      </c>
      <c r="N72" s="37">
        <v>448453</v>
      </c>
      <c r="O72" s="116">
        <v>456143</v>
      </c>
      <c r="P72" s="37">
        <v>464784</v>
      </c>
      <c r="Q72" s="37">
        <v>471479</v>
      </c>
      <c r="R72" s="37">
        <v>481035</v>
      </c>
      <c r="S72" s="37">
        <v>485335</v>
      </c>
      <c r="T72" s="37">
        <v>495913</v>
      </c>
      <c r="U72" s="37">
        <v>502303</v>
      </c>
      <c r="V72" s="37">
        <v>497560</v>
      </c>
      <c r="W72" s="37">
        <v>503825</v>
      </c>
      <c r="X72" s="116">
        <v>513371</v>
      </c>
      <c r="Y72" s="116">
        <v>519157</v>
      </c>
      <c r="Z72" s="116">
        <v>524938</v>
      </c>
      <c r="AA72" s="116">
        <v>529552</v>
      </c>
      <c r="AB72" s="116">
        <v>533670</v>
      </c>
      <c r="AC72" s="116">
        <v>538330</v>
      </c>
      <c r="AD72" s="116">
        <v>536683</v>
      </c>
      <c r="AF72" s="118" t="s">
        <v>522</v>
      </c>
      <c r="AG72" s="101"/>
      <c r="AH72" s="95"/>
      <c r="AI72" s="95" t="str">
        <f t="shared" si="0"/>
        <v>b</v>
      </c>
    </row>
    <row r="73" spans="1:35" x14ac:dyDescent="0.2">
      <c r="A73" s="115" t="s">
        <v>23</v>
      </c>
      <c r="B73" s="115" t="s">
        <v>21</v>
      </c>
      <c r="C73" s="37">
        <v>4920</v>
      </c>
      <c r="D73" s="37">
        <v>5354</v>
      </c>
      <c r="E73" s="37">
        <v>5535</v>
      </c>
      <c r="F73" s="37">
        <v>5460</v>
      </c>
      <c r="G73" s="37">
        <v>5534</v>
      </c>
      <c r="H73" s="37">
        <v>5577</v>
      </c>
      <c r="I73" s="37">
        <v>5648</v>
      </c>
      <c r="J73" s="37">
        <v>5684</v>
      </c>
      <c r="K73" s="37">
        <v>5867</v>
      </c>
      <c r="L73" s="37">
        <v>6394</v>
      </c>
      <c r="M73" s="37">
        <v>6624</v>
      </c>
      <c r="N73" s="37">
        <v>6894</v>
      </c>
      <c r="O73" s="116">
        <v>6969</v>
      </c>
      <c r="P73" s="37">
        <v>7016</v>
      </c>
      <c r="Q73" s="37">
        <v>7344</v>
      </c>
      <c r="R73" s="37">
        <v>7493</v>
      </c>
      <c r="S73" s="37">
        <v>7539</v>
      </c>
      <c r="T73" s="37">
        <v>7836</v>
      </c>
      <c r="U73" s="37">
        <v>8082</v>
      </c>
      <c r="V73" s="37">
        <v>6765</v>
      </c>
      <c r="W73" s="37">
        <v>6770</v>
      </c>
      <c r="X73" s="116">
        <v>6836</v>
      </c>
      <c r="Y73" s="116">
        <v>6867</v>
      </c>
      <c r="Z73" s="116">
        <v>6895</v>
      </c>
      <c r="AA73" s="116">
        <v>7009</v>
      </c>
      <c r="AB73" s="116">
        <v>7274</v>
      </c>
      <c r="AC73" s="116">
        <v>7302</v>
      </c>
      <c r="AD73" s="116">
        <v>7308</v>
      </c>
      <c r="AF73" s="118" t="s">
        <v>526</v>
      </c>
      <c r="AG73" s="101"/>
      <c r="AH73" s="95"/>
      <c r="AI73" s="95" t="str">
        <f t="shared" si="0"/>
        <v>f</v>
      </c>
    </row>
    <row r="74" spans="1:35" x14ac:dyDescent="0.2">
      <c r="A74" s="115" t="s">
        <v>245</v>
      </c>
      <c r="B74" s="115" t="s">
        <v>21</v>
      </c>
      <c r="C74" s="37">
        <v>5996</v>
      </c>
      <c r="D74" s="37">
        <v>6228</v>
      </c>
      <c r="E74" s="37">
        <v>6342</v>
      </c>
      <c r="F74" s="37">
        <v>6504</v>
      </c>
      <c r="G74" s="37">
        <v>6731</v>
      </c>
      <c r="H74" s="37">
        <v>7146</v>
      </c>
      <c r="I74" s="37">
        <v>7377</v>
      </c>
      <c r="J74" s="37">
        <v>7537</v>
      </c>
      <c r="K74" s="37">
        <v>7801</v>
      </c>
      <c r="L74" s="37">
        <v>8798</v>
      </c>
      <c r="M74" s="37">
        <v>9579</v>
      </c>
      <c r="N74" s="37">
        <v>9993</v>
      </c>
      <c r="O74" s="116">
        <v>10666</v>
      </c>
      <c r="P74" s="37">
        <v>11457</v>
      </c>
      <c r="Q74" s="37">
        <v>12633</v>
      </c>
      <c r="R74" s="37">
        <v>13591</v>
      </c>
      <c r="S74" s="37">
        <v>13534</v>
      </c>
      <c r="T74" s="37">
        <v>14064</v>
      </c>
      <c r="U74" s="37">
        <v>14381</v>
      </c>
      <c r="V74" s="37">
        <v>13699</v>
      </c>
      <c r="W74" s="37">
        <v>13908</v>
      </c>
      <c r="X74" s="116">
        <v>14289</v>
      </c>
      <c r="Y74" s="116">
        <v>14354</v>
      </c>
      <c r="Z74" s="116">
        <v>14423</v>
      </c>
      <c r="AA74" s="116">
        <v>14507</v>
      </c>
      <c r="AB74" s="116">
        <v>14743</v>
      </c>
      <c r="AC74" s="116">
        <v>15083</v>
      </c>
      <c r="AD74" s="116">
        <v>15495</v>
      </c>
      <c r="AF74" s="118" t="s">
        <v>524</v>
      </c>
      <c r="AG74" s="101"/>
      <c r="AH74" s="95"/>
      <c r="AI74" s="95" t="str">
        <f t="shared" si="0"/>
        <v>d</v>
      </c>
    </row>
    <row r="75" spans="1:35" x14ac:dyDescent="0.2">
      <c r="A75" s="115" t="s">
        <v>24</v>
      </c>
      <c r="B75" s="115" t="s">
        <v>21</v>
      </c>
      <c r="C75" s="37">
        <v>7597</v>
      </c>
      <c r="D75" s="37">
        <v>7783</v>
      </c>
      <c r="E75" s="37">
        <v>8114</v>
      </c>
      <c r="F75" s="37">
        <v>8301</v>
      </c>
      <c r="G75" s="37">
        <v>8472</v>
      </c>
      <c r="H75" s="37">
        <v>8715</v>
      </c>
      <c r="I75" s="37">
        <v>8924</v>
      </c>
      <c r="J75" s="37">
        <v>9179</v>
      </c>
      <c r="K75" s="37">
        <v>9417</v>
      </c>
      <c r="L75" s="37">
        <v>9684</v>
      </c>
      <c r="M75" s="37">
        <v>10056</v>
      </c>
      <c r="N75" s="37">
        <v>10489</v>
      </c>
      <c r="O75" s="116">
        <v>11157</v>
      </c>
      <c r="P75" s="37">
        <v>11238</v>
      </c>
      <c r="Q75" s="37">
        <v>11246</v>
      </c>
      <c r="R75" s="37">
        <v>11234</v>
      </c>
      <c r="S75" s="37">
        <v>11234</v>
      </c>
      <c r="T75" s="37">
        <v>11427</v>
      </c>
      <c r="U75" s="37">
        <v>11504</v>
      </c>
      <c r="V75" s="37">
        <v>11465</v>
      </c>
      <c r="W75" s="37">
        <v>11509</v>
      </c>
      <c r="X75" s="116">
        <v>11742</v>
      </c>
      <c r="Y75" s="116">
        <v>11809</v>
      </c>
      <c r="Z75" s="116">
        <v>11959</v>
      </c>
      <c r="AA75" s="116">
        <v>12025</v>
      </c>
      <c r="AB75" s="116">
        <v>12215</v>
      </c>
      <c r="AC75" s="116">
        <v>12392</v>
      </c>
      <c r="AD75" s="116">
        <v>12392</v>
      </c>
      <c r="AF75" s="118" t="s">
        <v>522</v>
      </c>
      <c r="AG75" s="101"/>
      <c r="AH75" s="95"/>
      <c r="AI75" s="95" t="str">
        <f t="shared" si="0"/>
        <v>b</v>
      </c>
    </row>
    <row r="76" spans="1:35" x14ac:dyDescent="0.2">
      <c r="A76" s="115" t="s">
        <v>246</v>
      </c>
      <c r="B76" s="115" t="s">
        <v>21</v>
      </c>
      <c r="C76" s="37">
        <v>7214</v>
      </c>
      <c r="D76" s="37">
        <v>7287</v>
      </c>
      <c r="E76" s="37">
        <v>7492</v>
      </c>
      <c r="F76" s="37">
        <v>7409</v>
      </c>
      <c r="G76" s="37">
        <v>7418</v>
      </c>
      <c r="H76" s="37">
        <v>7431</v>
      </c>
      <c r="I76" s="37">
        <v>7560</v>
      </c>
      <c r="J76" s="37">
        <v>7682</v>
      </c>
      <c r="K76" s="37">
        <v>7844</v>
      </c>
      <c r="L76" s="37">
        <v>7948</v>
      </c>
      <c r="M76" s="37">
        <v>8063</v>
      </c>
      <c r="N76" s="37">
        <v>8163</v>
      </c>
      <c r="O76" s="116">
        <v>8656</v>
      </c>
      <c r="P76" s="37">
        <v>8741</v>
      </c>
      <c r="Q76" s="37">
        <v>8777</v>
      </c>
      <c r="R76" s="37">
        <v>9426</v>
      </c>
      <c r="S76" s="37">
        <v>9764</v>
      </c>
      <c r="T76" s="37">
        <v>9870</v>
      </c>
      <c r="U76" s="37">
        <v>9966</v>
      </c>
      <c r="V76" s="37">
        <v>11038</v>
      </c>
      <c r="W76" s="37">
        <v>11141</v>
      </c>
      <c r="X76" s="116">
        <v>11383</v>
      </c>
      <c r="Y76" s="116">
        <v>11409</v>
      </c>
      <c r="Z76" s="116">
        <v>11418</v>
      </c>
      <c r="AA76" s="116">
        <v>11560</v>
      </c>
      <c r="AB76" s="116">
        <v>11704</v>
      </c>
      <c r="AC76" s="116">
        <v>12051</v>
      </c>
      <c r="AD76" s="116">
        <v>12315</v>
      </c>
      <c r="AF76" s="118" t="s">
        <v>524</v>
      </c>
      <c r="AG76" s="101"/>
      <c r="AH76" s="95"/>
      <c r="AI76" s="95" t="str">
        <f t="shared" si="0"/>
        <v>d</v>
      </c>
    </row>
    <row r="77" spans="1:35" x14ac:dyDescent="0.2">
      <c r="A77" s="115" t="s">
        <v>25</v>
      </c>
      <c r="B77" s="115" t="s">
        <v>21</v>
      </c>
      <c r="C77" s="37">
        <v>5753</v>
      </c>
      <c r="D77" s="37">
        <v>5709</v>
      </c>
      <c r="E77" s="37">
        <v>6008</v>
      </c>
      <c r="F77" s="37">
        <v>6279</v>
      </c>
      <c r="G77" s="37">
        <v>6705</v>
      </c>
      <c r="H77" s="37">
        <v>7729</v>
      </c>
      <c r="I77" s="37">
        <v>7810</v>
      </c>
      <c r="J77" s="37">
        <v>7815</v>
      </c>
      <c r="K77" s="37">
        <v>7905</v>
      </c>
      <c r="L77" s="37">
        <v>8324</v>
      </c>
      <c r="M77" s="37">
        <v>8519</v>
      </c>
      <c r="N77" s="37">
        <v>8739</v>
      </c>
      <c r="O77" s="116">
        <v>9255</v>
      </c>
      <c r="P77" s="37">
        <v>9298</v>
      </c>
      <c r="Q77" s="37">
        <v>9639</v>
      </c>
      <c r="R77" s="37">
        <v>10544</v>
      </c>
      <c r="S77" s="37">
        <v>10751</v>
      </c>
      <c r="T77" s="37">
        <v>10930</v>
      </c>
      <c r="U77" s="37">
        <v>11049</v>
      </c>
      <c r="V77" s="37">
        <v>9163</v>
      </c>
      <c r="W77" s="37">
        <v>9297</v>
      </c>
      <c r="X77" s="116">
        <v>9194</v>
      </c>
      <c r="Y77" s="116">
        <v>9196</v>
      </c>
      <c r="Z77" s="116">
        <v>9117</v>
      </c>
      <c r="AA77" s="116">
        <v>9141</v>
      </c>
      <c r="AB77" s="116">
        <v>9279</v>
      </c>
      <c r="AC77" s="116">
        <v>9469</v>
      </c>
      <c r="AD77" s="116">
        <v>9975</v>
      </c>
      <c r="AF77" s="118" t="s">
        <v>524</v>
      </c>
      <c r="AG77" s="101"/>
      <c r="AH77" s="95"/>
      <c r="AI77" s="95" t="str">
        <f t="shared" si="0"/>
        <v>d</v>
      </c>
    </row>
    <row r="78" spans="1:35" x14ac:dyDescent="0.2">
      <c r="A78" s="115" t="s">
        <v>247</v>
      </c>
      <c r="B78" s="115" t="s">
        <v>21</v>
      </c>
      <c r="C78" s="37">
        <v>8293</v>
      </c>
      <c r="D78" s="37">
        <v>8413</v>
      </c>
      <c r="E78" s="37">
        <v>8884</v>
      </c>
      <c r="F78" s="37">
        <v>9042</v>
      </c>
      <c r="G78" s="37">
        <v>9464</v>
      </c>
      <c r="H78" s="37">
        <v>10350</v>
      </c>
      <c r="I78" s="37">
        <v>10794</v>
      </c>
      <c r="J78" s="37">
        <v>11034</v>
      </c>
      <c r="K78" s="37">
        <v>11383</v>
      </c>
      <c r="L78" s="37">
        <v>11415</v>
      </c>
      <c r="M78" s="37">
        <v>12070</v>
      </c>
      <c r="N78" s="37">
        <v>12167</v>
      </c>
      <c r="O78" s="116">
        <v>12262</v>
      </c>
      <c r="P78" s="37">
        <v>12711</v>
      </c>
      <c r="Q78" s="37">
        <v>12895</v>
      </c>
      <c r="R78" s="37">
        <v>13080</v>
      </c>
      <c r="S78" s="37">
        <v>13299</v>
      </c>
      <c r="T78" s="37">
        <v>13555</v>
      </c>
      <c r="U78" s="37">
        <v>13658</v>
      </c>
      <c r="V78" s="37">
        <v>14601</v>
      </c>
      <c r="W78" s="37">
        <v>14791</v>
      </c>
      <c r="X78" s="116">
        <v>14689</v>
      </c>
      <c r="Y78" s="116">
        <v>14755</v>
      </c>
      <c r="Z78" s="116">
        <v>14815</v>
      </c>
      <c r="AA78" s="116">
        <v>15112</v>
      </c>
      <c r="AB78" s="116">
        <v>15283</v>
      </c>
      <c r="AC78" s="116">
        <v>15493</v>
      </c>
      <c r="AD78" s="116">
        <v>16151</v>
      </c>
      <c r="AF78" s="118" t="s">
        <v>524</v>
      </c>
      <c r="AG78" s="101"/>
      <c r="AH78" s="95"/>
      <c r="AI78" s="95" t="str">
        <f t="shared" si="0"/>
        <v>d</v>
      </c>
    </row>
    <row r="79" spans="1:35" x14ac:dyDescent="0.2">
      <c r="A79" s="115" t="s">
        <v>248</v>
      </c>
      <c r="B79" s="115" t="s">
        <v>21</v>
      </c>
      <c r="C79" s="37">
        <v>17198</v>
      </c>
      <c r="D79" s="37">
        <v>18048</v>
      </c>
      <c r="E79" s="37">
        <v>18387</v>
      </c>
      <c r="F79" s="37">
        <v>18721</v>
      </c>
      <c r="G79" s="37">
        <v>19102</v>
      </c>
      <c r="H79" s="37">
        <v>19499</v>
      </c>
      <c r="I79" s="37">
        <v>20062</v>
      </c>
      <c r="J79" s="37">
        <v>20428</v>
      </c>
      <c r="K79" s="37">
        <v>20940</v>
      </c>
      <c r="L79" s="37">
        <v>20980</v>
      </c>
      <c r="M79" s="37">
        <v>21187</v>
      </c>
      <c r="N79" s="37">
        <v>21335</v>
      </c>
      <c r="O79" s="116">
        <v>21753</v>
      </c>
      <c r="P79" s="37">
        <v>22601</v>
      </c>
      <c r="Q79" s="37">
        <v>23341</v>
      </c>
      <c r="R79" s="37">
        <v>24909</v>
      </c>
      <c r="S79" s="37">
        <v>25538</v>
      </c>
      <c r="T79" s="37">
        <v>25723</v>
      </c>
      <c r="U79" s="37">
        <v>26227</v>
      </c>
      <c r="V79" s="37">
        <v>24407</v>
      </c>
      <c r="W79" s="37">
        <v>24563</v>
      </c>
      <c r="X79" s="116">
        <v>25200</v>
      </c>
      <c r="Y79" s="116">
        <v>25286</v>
      </c>
      <c r="Z79" s="116">
        <v>25875</v>
      </c>
      <c r="AA79" s="116">
        <v>25935</v>
      </c>
      <c r="AB79" s="116">
        <v>26023</v>
      </c>
      <c r="AC79" s="116">
        <v>26390</v>
      </c>
      <c r="AD79" s="116">
        <v>26666</v>
      </c>
      <c r="AF79" s="118" t="s">
        <v>522</v>
      </c>
      <c r="AG79" s="101"/>
      <c r="AH79" s="95"/>
      <c r="AI79" s="95" t="str">
        <f t="shared" si="0"/>
        <v>b</v>
      </c>
    </row>
    <row r="80" spans="1:35" x14ac:dyDescent="0.2">
      <c r="A80" s="115" t="s">
        <v>27</v>
      </c>
      <c r="B80" s="115" t="s">
        <v>21</v>
      </c>
      <c r="C80" s="37">
        <v>2607</v>
      </c>
      <c r="D80" s="37">
        <v>2645</v>
      </c>
      <c r="E80" s="37">
        <v>2706</v>
      </c>
      <c r="F80" s="37">
        <v>2808</v>
      </c>
      <c r="G80" s="37">
        <v>2924</v>
      </c>
      <c r="H80" s="37">
        <v>2967</v>
      </c>
      <c r="I80" s="37">
        <v>3006</v>
      </c>
      <c r="J80" s="37">
        <v>3079</v>
      </c>
      <c r="K80" s="37">
        <v>3255</v>
      </c>
      <c r="L80" s="37">
        <v>3334</v>
      </c>
      <c r="M80" s="37">
        <v>3403</v>
      </c>
      <c r="N80" s="37">
        <v>3492</v>
      </c>
      <c r="O80" s="116">
        <v>3569</v>
      </c>
      <c r="P80" s="37">
        <v>3622</v>
      </c>
      <c r="Q80" s="37">
        <v>3746</v>
      </c>
      <c r="R80" s="37">
        <v>3870</v>
      </c>
      <c r="S80" s="37">
        <v>4055</v>
      </c>
      <c r="T80" s="37">
        <v>4060</v>
      </c>
      <c r="U80" s="37">
        <v>4071</v>
      </c>
      <c r="V80" s="37">
        <v>4010</v>
      </c>
      <c r="W80" s="37">
        <v>4021</v>
      </c>
      <c r="X80" s="116">
        <v>4043</v>
      </c>
      <c r="Y80" s="116">
        <v>4056</v>
      </c>
      <c r="Z80" s="116">
        <v>4068</v>
      </c>
      <c r="AA80" s="116">
        <v>4076</v>
      </c>
      <c r="AB80" s="116">
        <v>4095</v>
      </c>
      <c r="AC80" s="116">
        <v>4119</v>
      </c>
      <c r="AD80" s="116">
        <v>4216</v>
      </c>
      <c r="AF80" s="118" t="s">
        <v>524</v>
      </c>
      <c r="AG80" s="101"/>
      <c r="AH80" s="95"/>
      <c r="AI80" s="95" t="str">
        <f t="shared" si="0"/>
        <v>d</v>
      </c>
    </row>
    <row r="81" spans="1:35" x14ac:dyDescent="0.2">
      <c r="A81" s="115" t="s">
        <v>26</v>
      </c>
      <c r="B81" s="115" t="s">
        <v>21</v>
      </c>
      <c r="C81" s="37">
        <v>17766</v>
      </c>
      <c r="D81" s="37">
        <v>17927</v>
      </c>
      <c r="E81" s="37">
        <v>18066</v>
      </c>
      <c r="F81" s="37">
        <v>18141</v>
      </c>
      <c r="G81" s="37">
        <v>18312</v>
      </c>
      <c r="H81" s="37">
        <v>18536</v>
      </c>
      <c r="I81" s="37">
        <v>18634</v>
      </c>
      <c r="J81" s="37">
        <v>18749</v>
      </c>
      <c r="K81" s="37">
        <v>19039</v>
      </c>
      <c r="L81" s="37">
        <v>19232</v>
      </c>
      <c r="M81" s="37">
        <v>19558</v>
      </c>
      <c r="N81" s="37">
        <v>19894</v>
      </c>
      <c r="O81" s="116">
        <v>20520</v>
      </c>
      <c r="P81" s="37">
        <v>22108</v>
      </c>
      <c r="Q81" s="37">
        <v>23322</v>
      </c>
      <c r="R81" s="37">
        <v>23289</v>
      </c>
      <c r="S81" s="37">
        <v>25353</v>
      </c>
      <c r="T81" s="37">
        <v>25417</v>
      </c>
      <c r="U81" s="37">
        <v>25664</v>
      </c>
      <c r="V81" s="37">
        <v>24391</v>
      </c>
      <c r="W81" s="37">
        <v>24580</v>
      </c>
      <c r="X81" s="116">
        <v>24794</v>
      </c>
      <c r="Y81" s="116">
        <v>24912</v>
      </c>
      <c r="Z81" s="116">
        <v>25286</v>
      </c>
      <c r="AA81" s="116">
        <v>25878</v>
      </c>
      <c r="AB81" s="116">
        <v>26249</v>
      </c>
      <c r="AC81" s="116">
        <v>26648</v>
      </c>
      <c r="AD81" s="116">
        <v>27094</v>
      </c>
      <c r="AF81" s="118" t="s">
        <v>522</v>
      </c>
      <c r="AG81" s="101"/>
      <c r="AH81" s="95"/>
      <c r="AI81" s="95" t="str">
        <f t="shared" si="0"/>
        <v>b</v>
      </c>
    </row>
    <row r="82" spans="1:35" x14ac:dyDescent="0.2">
      <c r="A82" s="115" t="s">
        <v>249</v>
      </c>
      <c r="B82" s="115" t="s">
        <v>21</v>
      </c>
      <c r="C82" s="37">
        <v>15590</v>
      </c>
      <c r="D82" s="37">
        <v>16462</v>
      </c>
      <c r="E82" s="37">
        <v>16846</v>
      </c>
      <c r="F82" s="37">
        <v>16914</v>
      </c>
      <c r="G82" s="37">
        <v>17320</v>
      </c>
      <c r="H82" s="37">
        <v>17661</v>
      </c>
      <c r="I82" s="37">
        <v>17937</v>
      </c>
      <c r="J82" s="37">
        <v>18351</v>
      </c>
      <c r="K82" s="37">
        <v>18684</v>
      </c>
      <c r="L82" s="37">
        <v>19937</v>
      </c>
      <c r="M82" s="37">
        <v>20356</v>
      </c>
      <c r="N82" s="37">
        <v>20902</v>
      </c>
      <c r="O82" s="116">
        <v>21781</v>
      </c>
      <c r="P82" s="37">
        <v>22413</v>
      </c>
      <c r="Q82" s="37">
        <v>22931</v>
      </c>
      <c r="R82" s="37">
        <v>23194</v>
      </c>
      <c r="S82" s="37">
        <v>23238</v>
      </c>
      <c r="T82" s="37">
        <v>23301</v>
      </c>
      <c r="U82" s="37">
        <v>23435</v>
      </c>
      <c r="V82" s="37">
        <v>23307</v>
      </c>
      <c r="W82" s="37">
        <v>23631</v>
      </c>
      <c r="X82" s="116">
        <v>23864</v>
      </c>
      <c r="Y82" s="116">
        <v>23956</v>
      </c>
      <c r="Z82" s="116">
        <v>24027</v>
      </c>
      <c r="AA82" s="116">
        <v>24288</v>
      </c>
      <c r="AB82" s="116">
        <v>24585</v>
      </c>
      <c r="AC82" s="116">
        <v>24742</v>
      </c>
      <c r="AD82" s="116">
        <v>25045</v>
      </c>
      <c r="AF82" s="118" t="s">
        <v>522</v>
      </c>
      <c r="AG82" s="101"/>
      <c r="AH82" s="95"/>
      <c r="AI82" s="95" t="str">
        <f t="shared" si="0"/>
        <v>b</v>
      </c>
    </row>
    <row r="83" spans="1:35" x14ac:dyDescent="0.2">
      <c r="A83" s="115" t="s">
        <v>250</v>
      </c>
      <c r="B83" s="115" t="s">
        <v>251</v>
      </c>
      <c r="C83" s="37">
        <v>5355</v>
      </c>
      <c r="D83" s="37">
        <v>5393</v>
      </c>
      <c r="E83" s="37">
        <v>5475</v>
      </c>
      <c r="F83" s="37">
        <v>5599</v>
      </c>
      <c r="G83" s="37">
        <v>5641</v>
      </c>
      <c r="H83" s="37">
        <v>5663</v>
      </c>
      <c r="I83" s="37">
        <v>5745</v>
      </c>
      <c r="J83" s="37">
        <v>5781</v>
      </c>
      <c r="K83" s="37">
        <v>5864</v>
      </c>
      <c r="L83" s="37">
        <v>6317</v>
      </c>
      <c r="M83" s="37">
        <v>6319</v>
      </c>
      <c r="N83" s="37">
        <v>6381</v>
      </c>
      <c r="O83" s="116">
        <v>6529</v>
      </c>
      <c r="P83" s="37">
        <v>6692</v>
      </c>
      <c r="Q83" s="37">
        <v>6992</v>
      </c>
      <c r="R83" s="37">
        <v>7189</v>
      </c>
      <c r="S83" s="37">
        <v>7322</v>
      </c>
      <c r="T83" s="37">
        <v>7420</v>
      </c>
      <c r="U83" s="37">
        <v>7501</v>
      </c>
      <c r="V83" s="37">
        <v>7458</v>
      </c>
      <c r="W83" s="37">
        <v>7569</v>
      </c>
      <c r="X83" s="116">
        <v>7604</v>
      </c>
      <c r="Y83" s="116">
        <v>7677</v>
      </c>
      <c r="Z83" s="116">
        <v>7714</v>
      </c>
      <c r="AA83" s="116">
        <v>7716</v>
      </c>
      <c r="AB83" s="116">
        <v>7844</v>
      </c>
      <c r="AC83" s="116">
        <v>7932</v>
      </c>
      <c r="AD83" s="116">
        <v>8337</v>
      </c>
      <c r="AF83" s="118" t="s">
        <v>519</v>
      </c>
      <c r="AG83" s="101"/>
      <c r="AH83" s="95"/>
      <c r="AI83" s="95" t="str">
        <f t="shared" si="0"/>
        <v>a</v>
      </c>
    </row>
    <row r="84" spans="1:35" x14ac:dyDescent="0.2">
      <c r="A84" s="115" t="s">
        <v>252</v>
      </c>
      <c r="B84" s="115" t="s">
        <v>251</v>
      </c>
      <c r="C84" s="37">
        <v>6124</v>
      </c>
      <c r="D84" s="37">
        <v>6234</v>
      </c>
      <c r="E84" s="37">
        <v>6226</v>
      </c>
      <c r="F84" s="37">
        <v>6290</v>
      </c>
      <c r="G84" s="37">
        <v>6367</v>
      </c>
      <c r="H84" s="37">
        <v>6382</v>
      </c>
      <c r="I84" s="37">
        <v>6364</v>
      </c>
      <c r="J84" s="37">
        <v>6370</v>
      </c>
      <c r="K84" s="37">
        <v>6392</v>
      </c>
      <c r="L84" s="37">
        <v>6247</v>
      </c>
      <c r="M84" s="37">
        <v>6236</v>
      </c>
      <c r="N84" s="37">
        <v>6282</v>
      </c>
      <c r="O84" s="116">
        <v>6385</v>
      </c>
      <c r="P84" s="37">
        <v>6456</v>
      </c>
      <c r="Q84" s="37">
        <v>6432</v>
      </c>
      <c r="R84" s="37">
        <v>6469</v>
      </c>
      <c r="S84" s="37">
        <v>6472</v>
      </c>
      <c r="T84" s="37">
        <v>6486</v>
      </c>
      <c r="U84" s="37">
        <v>6505</v>
      </c>
      <c r="V84" s="37">
        <v>6105</v>
      </c>
      <c r="W84" s="37">
        <v>6129</v>
      </c>
      <c r="X84" s="116">
        <v>6102</v>
      </c>
      <c r="Y84" s="116">
        <v>6094</v>
      </c>
      <c r="Z84" s="116">
        <v>6016</v>
      </c>
      <c r="AA84" s="116">
        <v>6074</v>
      </c>
      <c r="AB84" s="116">
        <v>6066</v>
      </c>
      <c r="AC84" s="116">
        <v>6064</v>
      </c>
      <c r="AD84" s="116">
        <v>6282</v>
      </c>
      <c r="AF84" s="118" t="s">
        <v>519</v>
      </c>
      <c r="AG84" s="101"/>
      <c r="AH84" s="95"/>
      <c r="AI84" s="95" t="str">
        <f t="shared" ref="AI84:AI147" si="1">+LEFT(AF84,1)</f>
        <v>a</v>
      </c>
    </row>
    <row r="85" spans="1:35" x14ac:dyDescent="0.2">
      <c r="A85" s="115" t="s">
        <v>28</v>
      </c>
      <c r="B85" s="115" t="s">
        <v>29</v>
      </c>
      <c r="C85" s="37">
        <v>15512</v>
      </c>
      <c r="D85" s="37">
        <v>15637</v>
      </c>
      <c r="E85" s="37">
        <v>15539</v>
      </c>
      <c r="F85" s="37">
        <v>15812</v>
      </c>
      <c r="G85" s="37">
        <v>16215</v>
      </c>
      <c r="H85" s="37">
        <v>16263</v>
      </c>
      <c r="I85" s="37">
        <v>16243</v>
      </c>
      <c r="J85" s="37">
        <v>16220</v>
      </c>
      <c r="K85" s="37">
        <v>16408</v>
      </c>
      <c r="L85" s="37">
        <v>16832</v>
      </c>
      <c r="M85" s="37">
        <v>16853</v>
      </c>
      <c r="N85" s="37">
        <v>16923</v>
      </c>
      <c r="O85" s="116">
        <v>17111</v>
      </c>
      <c r="P85" s="37">
        <v>17372</v>
      </c>
      <c r="Q85" s="37">
        <v>17294</v>
      </c>
      <c r="R85" s="37">
        <v>17244</v>
      </c>
      <c r="S85" s="37">
        <v>17476</v>
      </c>
      <c r="T85" s="37">
        <v>17610</v>
      </c>
      <c r="U85" s="37">
        <v>17712</v>
      </c>
      <c r="V85" s="37">
        <v>17681</v>
      </c>
      <c r="W85" s="37">
        <v>17769</v>
      </c>
      <c r="X85" s="116">
        <v>17962</v>
      </c>
      <c r="Y85" s="116">
        <v>17943</v>
      </c>
      <c r="Z85" s="116">
        <v>18122</v>
      </c>
      <c r="AA85" s="116">
        <v>18242</v>
      </c>
      <c r="AB85" s="116">
        <v>18388</v>
      </c>
      <c r="AC85" s="116">
        <v>18398</v>
      </c>
      <c r="AD85" s="116">
        <v>18078</v>
      </c>
      <c r="AF85" s="118" t="s">
        <v>524</v>
      </c>
      <c r="AG85" s="101"/>
      <c r="AH85" s="95"/>
      <c r="AI85" s="95" t="str">
        <f t="shared" si="1"/>
        <v>d</v>
      </c>
    </row>
    <row r="86" spans="1:35" x14ac:dyDescent="0.2">
      <c r="A86" s="115" t="s">
        <v>253</v>
      </c>
      <c r="B86" s="115" t="s">
        <v>29</v>
      </c>
      <c r="C86" s="37">
        <v>1262</v>
      </c>
      <c r="D86" s="37">
        <v>1269</v>
      </c>
      <c r="E86" s="37">
        <v>1255</v>
      </c>
      <c r="F86" s="37">
        <v>1246</v>
      </c>
      <c r="G86" s="37">
        <v>1235</v>
      </c>
      <c r="H86" s="37">
        <v>1235</v>
      </c>
      <c r="I86" s="37">
        <v>1241</v>
      </c>
      <c r="J86" s="37">
        <v>1227</v>
      </c>
      <c r="K86" s="37">
        <v>1238</v>
      </c>
      <c r="L86" s="37">
        <v>1139</v>
      </c>
      <c r="M86" s="37">
        <v>1159</v>
      </c>
      <c r="N86" s="37">
        <v>1160</v>
      </c>
      <c r="O86" s="116">
        <v>1171</v>
      </c>
      <c r="P86" s="37">
        <v>1184</v>
      </c>
      <c r="Q86" s="37">
        <v>1170</v>
      </c>
      <c r="R86" s="37">
        <v>1152</v>
      </c>
      <c r="S86" s="37">
        <v>1160</v>
      </c>
      <c r="T86" s="37">
        <v>1169</v>
      </c>
      <c r="U86" s="37">
        <v>1170</v>
      </c>
      <c r="V86" s="37">
        <v>1254</v>
      </c>
      <c r="W86" s="37">
        <v>1256</v>
      </c>
      <c r="X86" s="116">
        <v>1280</v>
      </c>
      <c r="Y86" s="116">
        <v>1281</v>
      </c>
      <c r="Z86" s="116">
        <v>1299</v>
      </c>
      <c r="AA86" s="116">
        <v>1306</v>
      </c>
      <c r="AB86" s="116">
        <v>1301</v>
      </c>
      <c r="AC86" s="116">
        <v>1280</v>
      </c>
      <c r="AD86" s="116">
        <v>1243</v>
      </c>
      <c r="AF86" s="118" t="s">
        <v>524</v>
      </c>
      <c r="AG86" s="101"/>
      <c r="AH86" s="95"/>
      <c r="AI86" s="95" t="str">
        <f t="shared" si="1"/>
        <v>d</v>
      </c>
    </row>
    <row r="87" spans="1:35" x14ac:dyDescent="0.2">
      <c r="A87" s="115" t="s">
        <v>30</v>
      </c>
      <c r="B87" s="115" t="s">
        <v>29</v>
      </c>
      <c r="C87" s="37">
        <v>27452</v>
      </c>
      <c r="D87" s="37">
        <v>27566</v>
      </c>
      <c r="E87" s="37">
        <v>27436</v>
      </c>
      <c r="F87" s="37">
        <v>27564</v>
      </c>
      <c r="G87" s="37">
        <v>27355</v>
      </c>
      <c r="H87" s="37">
        <v>27396</v>
      </c>
      <c r="I87" s="37">
        <v>27348</v>
      </c>
      <c r="J87" s="37">
        <v>27269</v>
      </c>
      <c r="K87" s="37">
        <v>27533</v>
      </c>
      <c r="L87" s="37">
        <v>26079</v>
      </c>
      <c r="M87" s="37">
        <v>25988</v>
      </c>
      <c r="N87" s="37">
        <v>26100</v>
      </c>
      <c r="O87" s="116">
        <v>26258</v>
      </c>
      <c r="P87" s="37">
        <v>26515</v>
      </c>
      <c r="Q87" s="37">
        <v>27052</v>
      </c>
      <c r="R87" s="37">
        <v>27208</v>
      </c>
      <c r="S87" s="37">
        <v>26006</v>
      </c>
      <c r="T87" s="37">
        <v>26002</v>
      </c>
      <c r="U87" s="37">
        <v>26066</v>
      </c>
      <c r="V87" s="37">
        <v>27034</v>
      </c>
      <c r="W87" s="37">
        <v>26988</v>
      </c>
      <c r="X87" s="116">
        <v>26705</v>
      </c>
      <c r="Y87" s="116">
        <v>26635</v>
      </c>
      <c r="Z87" s="116">
        <v>26355</v>
      </c>
      <c r="AA87" s="116">
        <v>26348</v>
      </c>
      <c r="AB87" s="116">
        <v>26500</v>
      </c>
      <c r="AC87" s="116">
        <v>26362</v>
      </c>
      <c r="AD87" s="116">
        <v>26977</v>
      </c>
      <c r="AF87" s="118" t="s">
        <v>522</v>
      </c>
      <c r="AG87" s="101"/>
      <c r="AH87" s="95"/>
      <c r="AI87" s="95" t="str">
        <f t="shared" si="1"/>
        <v>b</v>
      </c>
    </row>
    <row r="88" spans="1:35" x14ac:dyDescent="0.2">
      <c r="A88" s="115" t="s">
        <v>254</v>
      </c>
      <c r="B88" s="115" t="s">
        <v>29</v>
      </c>
      <c r="C88" s="37">
        <v>1351</v>
      </c>
      <c r="D88" s="37">
        <v>1366</v>
      </c>
      <c r="E88" s="37">
        <v>1329</v>
      </c>
      <c r="F88" s="37">
        <v>1238</v>
      </c>
      <c r="G88" s="37">
        <v>1231</v>
      </c>
      <c r="H88" s="37">
        <v>1231</v>
      </c>
      <c r="I88" s="37">
        <v>1388</v>
      </c>
      <c r="J88" s="37">
        <v>1360</v>
      </c>
      <c r="K88" s="37">
        <v>1369</v>
      </c>
      <c r="L88" s="37">
        <v>1362</v>
      </c>
      <c r="M88" s="37">
        <v>1410</v>
      </c>
      <c r="N88" s="37">
        <v>1409</v>
      </c>
      <c r="O88" s="116">
        <v>1394</v>
      </c>
      <c r="P88" s="37">
        <v>1443</v>
      </c>
      <c r="Q88" s="37">
        <v>1437</v>
      </c>
      <c r="R88" s="37">
        <v>1411</v>
      </c>
      <c r="S88" s="37">
        <v>1437</v>
      </c>
      <c r="T88" s="37">
        <v>1441</v>
      </c>
      <c r="U88" s="37">
        <v>1444</v>
      </c>
      <c r="V88" s="37">
        <v>1362</v>
      </c>
      <c r="W88" s="37">
        <v>1364</v>
      </c>
      <c r="X88" s="116">
        <v>1369</v>
      </c>
      <c r="Y88" s="116">
        <v>1366</v>
      </c>
      <c r="Z88" s="116">
        <v>1370</v>
      </c>
      <c r="AA88" s="116">
        <v>1367</v>
      </c>
      <c r="AB88" s="116">
        <v>1373</v>
      </c>
      <c r="AC88" s="116">
        <v>1367</v>
      </c>
      <c r="AD88" s="116">
        <v>1335</v>
      </c>
      <c r="AF88" s="118" t="s">
        <v>525</v>
      </c>
      <c r="AG88" s="101"/>
      <c r="AH88" s="95"/>
      <c r="AI88" s="95" t="str">
        <f t="shared" si="1"/>
        <v>e</v>
      </c>
    </row>
    <row r="89" spans="1:35" x14ac:dyDescent="0.2">
      <c r="A89" s="115" t="s">
        <v>255</v>
      </c>
      <c r="B89" s="115" t="s">
        <v>29</v>
      </c>
      <c r="C89" s="37">
        <v>8961</v>
      </c>
      <c r="D89" s="37">
        <v>9101</v>
      </c>
      <c r="E89" s="37">
        <v>9265</v>
      </c>
      <c r="F89" s="37">
        <v>9693</v>
      </c>
      <c r="G89" s="37">
        <v>9775</v>
      </c>
      <c r="H89" s="37">
        <v>9910</v>
      </c>
      <c r="I89" s="37">
        <v>10031</v>
      </c>
      <c r="J89" s="37">
        <v>10063</v>
      </c>
      <c r="K89" s="37">
        <v>10225</v>
      </c>
      <c r="L89" s="37">
        <v>10533</v>
      </c>
      <c r="M89" s="37">
        <v>10715</v>
      </c>
      <c r="N89" s="37">
        <v>10880</v>
      </c>
      <c r="O89" s="116">
        <v>11075</v>
      </c>
      <c r="P89" s="37">
        <v>11309</v>
      </c>
      <c r="Q89" s="37">
        <v>11314</v>
      </c>
      <c r="R89" s="37">
        <v>11207</v>
      </c>
      <c r="S89" s="37">
        <v>11318</v>
      </c>
      <c r="T89" s="37">
        <v>11351</v>
      </c>
      <c r="U89" s="37">
        <v>11364</v>
      </c>
      <c r="V89" s="37">
        <v>11871</v>
      </c>
      <c r="W89" s="37">
        <v>11853</v>
      </c>
      <c r="X89" s="116">
        <v>11829</v>
      </c>
      <c r="Y89" s="116">
        <v>11885</v>
      </c>
      <c r="Z89" s="116">
        <v>11914</v>
      </c>
      <c r="AA89" s="116">
        <v>11907</v>
      </c>
      <c r="AB89" s="116">
        <v>12008</v>
      </c>
      <c r="AC89" s="116">
        <v>12042</v>
      </c>
      <c r="AD89" s="116">
        <v>12084</v>
      </c>
      <c r="AF89" s="118" t="s">
        <v>525</v>
      </c>
      <c r="AG89" s="101"/>
      <c r="AH89" s="95"/>
      <c r="AI89" s="95" t="str">
        <f t="shared" si="1"/>
        <v>e</v>
      </c>
    </row>
    <row r="90" spans="1:35" x14ac:dyDescent="0.2">
      <c r="A90" s="115" t="s">
        <v>31</v>
      </c>
      <c r="B90" s="115" t="s">
        <v>29</v>
      </c>
      <c r="C90" s="37">
        <v>3008</v>
      </c>
      <c r="D90" s="37">
        <v>2962</v>
      </c>
      <c r="E90" s="37">
        <v>2952</v>
      </c>
      <c r="F90" s="37">
        <v>2847</v>
      </c>
      <c r="G90" s="37">
        <v>2875</v>
      </c>
      <c r="H90" s="37">
        <v>2899</v>
      </c>
      <c r="I90" s="37">
        <v>2908</v>
      </c>
      <c r="J90" s="37">
        <v>2909</v>
      </c>
      <c r="K90" s="37">
        <v>2936</v>
      </c>
      <c r="L90" s="37">
        <v>3164</v>
      </c>
      <c r="M90" s="37">
        <v>3165</v>
      </c>
      <c r="N90" s="37">
        <v>3178</v>
      </c>
      <c r="O90" s="116">
        <v>3207</v>
      </c>
      <c r="P90" s="37">
        <v>3259</v>
      </c>
      <c r="Q90" s="37">
        <v>3254</v>
      </c>
      <c r="R90" s="37">
        <v>3240</v>
      </c>
      <c r="S90" s="37">
        <v>3268</v>
      </c>
      <c r="T90" s="37">
        <v>3279</v>
      </c>
      <c r="U90" s="37">
        <v>3295</v>
      </c>
      <c r="V90" s="37">
        <v>3351</v>
      </c>
      <c r="W90" s="37">
        <v>3348</v>
      </c>
      <c r="X90" s="116">
        <v>3337</v>
      </c>
      <c r="Y90" s="116">
        <v>3333</v>
      </c>
      <c r="Z90" s="116">
        <v>3326</v>
      </c>
      <c r="AA90" s="116">
        <v>3322</v>
      </c>
      <c r="AB90" s="116">
        <v>3355</v>
      </c>
      <c r="AC90" s="116">
        <v>3348</v>
      </c>
      <c r="AD90" s="116">
        <v>3326</v>
      </c>
      <c r="AF90" s="118" t="s">
        <v>526</v>
      </c>
      <c r="AG90" s="101"/>
      <c r="AH90" s="95"/>
      <c r="AI90" s="95" t="str">
        <f t="shared" si="1"/>
        <v>f</v>
      </c>
    </row>
    <row r="91" spans="1:35" x14ac:dyDescent="0.2">
      <c r="A91" s="115" t="s">
        <v>256</v>
      </c>
      <c r="B91" s="115" t="s">
        <v>29</v>
      </c>
      <c r="C91" s="37">
        <v>358</v>
      </c>
      <c r="D91" s="37">
        <v>364</v>
      </c>
      <c r="E91" s="37">
        <v>359</v>
      </c>
      <c r="F91" s="37">
        <v>363</v>
      </c>
      <c r="G91" s="37">
        <v>360</v>
      </c>
      <c r="H91" s="37">
        <v>359</v>
      </c>
      <c r="I91" s="37">
        <v>358</v>
      </c>
      <c r="J91" s="37">
        <v>352</v>
      </c>
      <c r="K91" s="37">
        <v>357</v>
      </c>
      <c r="L91" s="37">
        <v>312</v>
      </c>
      <c r="M91" s="37">
        <v>314</v>
      </c>
      <c r="N91" s="37">
        <v>309</v>
      </c>
      <c r="O91" s="116">
        <v>315</v>
      </c>
      <c r="P91" s="37">
        <v>324</v>
      </c>
      <c r="Q91" s="37">
        <v>320</v>
      </c>
      <c r="R91" s="37">
        <v>311</v>
      </c>
      <c r="S91" s="37">
        <v>311</v>
      </c>
      <c r="T91" s="37">
        <v>311</v>
      </c>
      <c r="U91" s="37">
        <v>310</v>
      </c>
      <c r="V91" s="37">
        <v>365</v>
      </c>
      <c r="W91" s="37">
        <v>364</v>
      </c>
      <c r="X91" s="116">
        <v>344</v>
      </c>
      <c r="Y91" s="116">
        <v>339</v>
      </c>
      <c r="Z91" s="116">
        <v>330</v>
      </c>
      <c r="AA91" s="116">
        <v>325</v>
      </c>
      <c r="AB91" s="116">
        <v>335</v>
      </c>
      <c r="AC91" s="116">
        <v>340</v>
      </c>
      <c r="AD91" s="116">
        <v>360</v>
      </c>
      <c r="AF91" s="118" t="s">
        <v>523</v>
      </c>
      <c r="AG91" s="101"/>
      <c r="AH91" s="95"/>
      <c r="AI91" s="95" t="str">
        <f t="shared" si="1"/>
        <v>c</v>
      </c>
    </row>
    <row r="92" spans="1:35" x14ac:dyDescent="0.2">
      <c r="A92" s="115" t="s">
        <v>32</v>
      </c>
      <c r="B92" s="115" t="s">
        <v>33</v>
      </c>
      <c r="C92" s="37">
        <v>20381</v>
      </c>
      <c r="D92" s="37">
        <v>20683</v>
      </c>
      <c r="E92" s="37">
        <v>21150</v>
      </c>
      <c r="F92" s="37">
        <v>21004</v>
      </c>
      <c r="G92" s="37">
        <v>21437</v>
      </c>
      <c r="H92" s="37">
        <v>21565</v>
      </c>
      <c r="I92" s="37">
        <v>21850</v>
      </c>
      <c r="J92" s="37">
        <v>21946</v>
      </c>
      <c r="K92" s="37">
        <v>21877</v>
      </c>
      <c r="L92" s="37">
        <v>22781</v>
      </c>
      <c r="M92" s="37">
        <v>22875</v>
      </c>
      <c r="N92" s="37">
        <v>22565</v>
      </c>
      <c r="O92" s="116">
        <v>23785</v>
      </c>
      <c r="P92" s="37">
        <v>24014</v>
      </c>
      <c r="Q92" s="37">
        <v>25488</v>
      </c>
      <c r="R92" s="37">
        <v>25694</v>
      </c>
      <c r="S92" s="37">
        <v>26411</v>
      </c>
      <c r="T92" s="37">
        <v>26948</v>
      </c>
      <c r="U92" s="37">
        <v>27743</v>
      </c>
      <c r="V92" s="37">
        <v>25226</v>
      </c>
      <c r="W92" s="37">
        <v>25721</v>
      </c>
      <c r="X92" s="116">
        <v>25995</v>
      </c>
      <c r="Y92" s="116">
        <v>26181</v>
      </c>
      <c r="Z92" s="116">
        <v>26526</v>
      </c>
      <c r="AA92" s="116">
        <v>26837</v>
      </c>
      <c r="AB92" s="116">
        <v>27116</v>
      </c>
      <c r="AC92" s="116">
        <v>27417</v>
      </c>
      <c r="AD92" s="116">
        <v>27337</v>
      </c>
      <c r="AF92" s="118" t="s">
        <v>519</v>
      </c>
      <c r="AG92" s="101"/>
      <c r="AH92" s="95"/>
      <c r="AI92" s="95" t="str">
        <f t="shared" si="1"/>
        <v>a</v>
      </c>
    </row>
    <row r="93" spans="1:35" x14ac:dyDescent="0.2">
      <c r="A93" s="115" t="s">
        <v>34</v>
      </c>
      <c r="B93" s="115" t="s">
        <v>33</v>
      </c>
      <c r="C93" s="37">
        <v>20272</v>
      </c>
      <c r="D93" s="37">
        <v>21434</v>
      </c>
      <c r="E93" s="37">
        <v>23063</v>
      </c>
      <c r="F93" s="37">
        <v>23505</v>
      </c>
      <c r="G93" s="37">
        <v>24542</v>
      </c>
      <c r="H93" s="37">
        <v>25273</v>
      </c>
      <c r="I93" s="37">
        <v>25820</v>
      </c>
      <c r="J93" s="37">
        <v>26475</v>
      </c>
      <c r="K93" s="37">
        <v>27018</v>
      </c>
      <c r="L93" s="37">
        <v>28576</v>
      </c>
      <c r="M93" s="37">
        <v>30288</v>
      </c>
      <c r="N93" s="37">
        <v>31778</v>
      </c>
      <c r="O93" s="116">
        <v>32602</v>
      </c>
      <c r="P93" s="37">
        <v>36229</v>
      </c>
      <c r="Q93" s="37">
        <v>36740</v>
      </c>
      <c r="R93" s="37">
        <v>37552</v>
      </c>
      <c r="S93" s="37">
        <v>38585</v>
      </c>
      <c r="T93" s="37">
        <v>39337</v>
      </c>
      <c r="U93" s="37">
        <v>40075</v>
      </c>
      <c r="V93" s="37">
        <v>38954</v>
      </c>
      <c r="W93" s="37">
        <v>39933</v>
      </c>
      <c r="X93" s="116">
        <v>39931</v>
      </c>
      <c r="Y93" s="116">
        <v>40218</v>
      </c>
      <c r="Z93" s="116">
        <v>40329</v>
      </c>
      <c r="AA93" s="116">
        <v>40436</v>
      </c>
      <c r="AB93" s="116">
        <v>40732</v>
      </c>
      <c r="AC93" s="116">
        <v>41199</v>
      </c>
      <c r="AD93" s="116">
        <v>42198</v>
      </c>
      <c r="AF93" s="118" t="s">
        <v>519</v>
      </c>
      <c r="AG93" s="101"/>
      <c r="AH93" s="95"/>
      <c r="AI93" s="95" t="str">
        <f t="shared" si="1"/>
        <v>a</v>
      </c>
    </row>
    <row r="94" spans="1:35" x14ac:dyDescent="0.2">
      <c r="A94" s="115" t="s">
        <v>257</v>
      </c>
      <c r="B94" s="115" t="s">
        <v>33</v>
      </c>
      <c r="C94" s="37">
        <v>2929</v>
      </c>
      <c r="D94" s="37">
        <v>6713</v>
      </c>
      <c r="E94" s="37">
        <v>7137</v>
      </c>
      <c r="F94" s="37">
        <v>7139</v>
      </c>
      <c r="G94" s="37">
        <v>7253</v>
      </c>
      <c r="H94" s="37">
        <v>7465</v>
      </c>
      <c r="I94" s="37">
        <v>7435</v>
      </c>
      <c r="J94" s="37">
        <v>7528</v>
      </c>
      <c r="K94" s="37">
        <v>7543</v>
      </c>
      <c r="L94" s="37">
        <v>7341</v>
      </c>
      <c r="M94" s="37">
        <v>7671</v>
      </c>
      <c r="N94" s="37">
        <v>7624</v>
      </c>
      <c r="O94" s="116">
        <v>7851</v>
      </c>
      <c r="P94" s="37">
        <v>7900</v>
      </c>
      <c r="Q94" s="37">
        <v>7828</v>
      </c>
      <c r="R94" s="37">
        <v>7773</v>
      </c>
      <c r="S94" s="37">
        <v>7761</v>
      </c>
      <c r="T94" s="37">
        <v>8108</v>
      </c>
      <c r="U94" s="37">
        <v>8233</v>
      </c>
      <c r="V94" s="37">
        <v>7662</v>
      </c>
      <c r="W94" s="37">
        <v>8017</v>
      </c>
      <c r="X94" s="116">
        <v>7080</v>
      </c>
      <c r="Y94" s="116">
        <v>7483</v>
      </c>
      <c r="Z94" s="116">
        <v>7387</v>
      </c>
      <c r="AA94" s="116">
        <v>7486</v>
      </c>
      <c r="AB94" s="116">
        <v>7537</v>
      </c>
      <c r="AC94" s="116">
        <v>7488</v>
      </c>
      <c r="AD94" s="116">
        <v>7281</v>
      </c>
      <c r="AF94" s="118" t="s">
        <v>519</v>
      </c>
      <c r="AG94" s="101"/>
      <c r="AH94" s="95"/>
      <c r="AI94" s="95" t="str">
        <f t="shared" si="1"/>
        <v>a</v>
      </c>
    </row>
    <row r="95" spans="1:35" x14ac:dyDescent="0.2">
      <c r="A95" s="115" t="s">
        <v>35</v>
      </c>
      <c r="B95" s="115" t="s">
        <v>33</v>
      </c>
      <c r="C95" s="37">
        <v>35018</v>
      </c>
      <c r="D95" s="37">
        <v>35131</v>
      </c>
      <c r="E95" s="37">
        <v>35728</v>
      </c>
      <c r="F95" s="37">
        <v>36783</v>
      </c>
      <c r="G95" s="37">
        <v>37548</v>
      </c>
      <c r="H95" s="37">
        <v>37666</v>
      </c>
      <c r="I95" s="37">
        <v>38079</v>
      </c>
      <c r="J95" s="37">
        <v>38450</v>
      </c>
      <c r="K95" s="37">
        <v>38284</v>
      </c>
      <c r="L95" s="37">
        <v>38989</v>
      </c>
      <c r="M95" s="37">
        <v>39186</v>
      </c>
      <c r="N95" s="37">
        <v>38881</v>
      </c>
      <c r="O95" s="116">
        <v>40509</v>
      </c>
      <c r="P95" s="37">
        <v>40982</v>
      </c>
      <c r="Q95" s="37">
        <v>42002</v>
      </c>
      <c r="R95" s="37">
        <v>42071</v>
      </c>
      <c r="S95" s="37">
        <v>43152</v>
      </c>
      <c r="T95" s="37">
        <v>44259</v>
      </c>
      <c r="U95" s="37">
        <v>45365</v>
      </c>
      <c r="V95" s="37">
        <v>43013</v>
      </c>
      <c r="W95" s="37">
        <v>43827</v>
      </c>
      <c r="X95" s="116">
        <v>44215</v>
      </c>
      <c r="Y95" s="116">
        <v>44494</v>
      </c>
      <c r="Z95" s="116">
        <v>44941</v>
      </c>
      <c r="AA95" s="116">
        <v>45221</v>
      </c>
      <c r="AB95" s="116">
        <v>45413</v>
      </c>
      <c r="AC95" s="116">
        <v>46315</v>
      </c>
      <c r="AD95" s="116">
        <v>46248</v>
      </c>
      <c r="AF95" s="118" t="s">
        <v>522</v>
      </c>
      <c r="AG95" s="101"/>
      <c r="AH95" s="95"/>
      <c r="AI95" s="95" t="str">
        <f t="shared" si="1"/>
        <v>b</v>
      </c>
    </row>
    <row r="96" spans="1:35" x14ac:dyDescent="0.2">
      <c r="A96" s="115" t="s">
        <v>36</v>
      </c>
      <c r="B96" s="115" t="s">
        <v>33</v>
      </c>
      <c r="C96" s="37">
        <v>5121</v>
      </c>
      <c r="D96" s="37">
        <v>5270</v>
      </c>
      <c r="E96" s="37">
        <v>5425</v>
      </c>
      <c r="F96" s="37">
        <v>5431</v>
      </c>
      <c r="G96" s="37">
        <v>5514</v>
      </c>
      <c r="H96" s="37">
        <v>5523</v>
      </c>
      <c r="I96" s="37">
        <v>5562</v>
      </c>
      <c r="J96" s="37">
        <v>5587</v>
      </c>
      <c r="K96" s="37">
        <v>5551</v>
      </c>
      <c r="L96" s="37">
        <v>5779</v>
      </c>
      <c r="M96" s="37">
        <v>5789</v>
      </c>
      <c r="N96" s="37">
        <v>5669</v>
      </c>
      <c r="O96" s="116">
        <v>5819</v>
      </c>
      <c r="P96" s="37">
        <v>5738</v>
      </c>
      <c r="Q96" s="37">
        <v>5846</v>
      </c>
      <c r="R96" s="37">
        <v>6299</v>
      </c>
      <c r="S96" s="37">
        <v>6442</v>
      </c>
      <c r="T96" s="37">
        <v>6515</v>
      </c>
      <c r="U96" s="37">
        <v>6641</v>
      </c>
      <c r="V96" s="37">
        <v>5998</v>
      </c>
      <c r="W96" s="37">
        <v>6110</v>
      </c>
      <c r="X96" s="116">
        <v>6092</v>
      </c>
      <c r="Y96" s="116">
        <v>6116</v>
      </c>
      <c r="Z96" s="116">
        <v>6211</v>
      </c>
      <c r="AA96" s="116">
        <v>6228</v>
      </c>
      <c r="AB96" s="116">
        <v>6349</v>
      </c>
      <c r="AC96" s="116">
        <v>6501</v>
      </c>
      <c r="AD96" s="116">
        <v>6779</v>
      </c>
      <c r="AF96" s="118" t="s">
        <v>522</v>
      </c>
      <c r="AG96" s="101"/>
      <c r="AH96" s="95"/>
      <c r="AI96" s="95" t="str">
        <f t="shared" si="1"/>
        <v>b</v>
      </c>
    </row>
    <row r="97" spans="1:35" x14ac:dyDescent="0.2">
      <c r="A97" s="115" t="s">
        <v>33</v>
      </c>
      <c r="B97" s="115" t="s">
        <v>33</v>
      </c>
      <c r="C97" s="37">
        <v>4540</v>
      </c>
      <c r="D97" s="37">
        <v>5353</v>
      </c>
      <c r="E97" s="37">
        <v>5954</v>
      </c>
      <c r="F97" s="37">
        <v>6363</v>
      </c>
      <c r="G97" s="37">
        <v>6898</v>
      </c>
      <c r="H97" s="37">
        <v>7208</v>
      </c>
      <c r="I97" s="37">
        <v>7518</v>
      </c>
      <c r="J97" s="37">
        <v>7775</v>
      </c>
      <c r="K97" s="37">
        <v>8086</v>
      </c>
      <c r="L97" s="37">
        <v>7912</v>
      </c>
      <c r="M97" s="37">
        <v>8250</v>
      </c>
      <c r="N97" s="37">
        <v>8461</v>
      </c>
      <c r="O97" s="116">
        <v>9435</v>
      </c>
      <c r="P97" s="37">
        <v>9555</v>
      </c>
      <c r="Q97" s="37">
        <v>10140</v>
      </c>
      <c r="R97" s="37">
        <v>11852</v>
      </c>
      <c r="S97" s="37">
        <v>12702</v>
      </c>
      <c r="T97" s="37">
        <v>12970</v>
      </c>
      <c r="U97" s="37">
        <v>13374</v>
      </c>
      <c r="V97" s="37">
        <v>15042</v>
      </c>
      <c r="W97" s="37">
        <v>15508</v>
      </c>
      <c r="X97" s="116">
        <v>16008</v>
      </c>
      <c r="Y97" s="116">
        <v>16665</v>
      </c>
      <c r="Z97" s="116">
        <v>17267</v>
      </c>
      <c r="AA97" s="116">
        <v>17897</v>
      </c>
      <c r="AB97" s="116">
        <v>18341</v>
      </c>
      <c r="AC97" s="116">
        <v>19372</v>
      </c>
      <c r="AD97" s="116">
        <v>19929</v>
      </c>
      <c r="AF97" s="118" t="s">
        <v>519</v>
      </c>
      <c r="AG97" s="101"/>
      <c r="AH97" s="95"/>
      <c r="AI97" s="95" t="str">
        <f t="shared" si="1"/>
        <v>a</v>
      </c>
    </row>
    <row r="98" spans="1:35" x14ac:dyDescent="0.2">
      <c r="A98" s="115" t="s">
        <v>37</v>
      </c>
      <c r="B98" s="115" t="s">
        <v>33</v>
      </c>
      <c r="C98" s="37">
        <v>1485</v>
      </c>
      <c r="D98" s="37">
        <v>1549</v>
      </c>
      <c r="E98" s="37">
        <v>1559</v>
      </c>
      <c r="F98" s="37">
        <v>1603</v>
      </c>
      <c r="G98" s="37">
        <v>1683</v>
      </c>
      <c r="H98" s="37">
        <v>1720</v>
      </c>
      <c r="I98" s="37">
        <v>1730</v>
      </c>
      <c r="J98" s="37">
        <v>1735</v>
      </c>
      <c r="K98" s="37">
        <v>1768</v>
      </c>
      <c r="L98" s="37">
        <v>2216</v>
      </c>
      <c r="M98" s="37">
        <v>2232</v>
      </c>
      <c r="N98" s="37">
        <v>2185</v>
      </c>
      <c r="O98" s="116">
        <v>2247</v>
      </c>
      <c r="P98" s="37">
        <v>2441</v>
      </c>
      <c r="Q98" s="37">
        <v>2375</v>
      </c>
      <c r="R98" s="37">
        <v>2372</v>
      </c>
      <c r="S98" s="37">
        <v>2396</v>
      </c>
      <c r="T98" s="37">
        <v>2427</v>
      </c>
      <c r="U98" s="37">
        <v>2416</v>
      </c>
      <c r="V98" s="37">
        <v>2247</v>
      </c>
      <c r="W98" s="37">
        <v>2293</v>
      </c>
      <c r="X98" s="116">
        <v>2259</v>
      </c>
      <c r="Y98" s="116">
        <v>2260</v>
      </c>
      <c r="Z98" s="116">
        <v>2256</v>
      </c>
      <c r="AA98" s="116">
        <v>2257</v>
      </c>
      <c r="AB98" s="116">
        <v>2279</v>
      </c>
      <c r="AC98" s="116">
        <v>2325</v>
      </c>
      <c r="AD98" s="116">
        <v>2461</v>
      </c>
      <c r="AF98" s="118" t="s">
        <v>522</v>
      </c>
      <c r="AG98" s="101"/>
      <c r="AH98" s="95"/>
      <c r="AI98" s="95" t="str">
        <f t="shared" si="1"/>
        <v>b</v>
      </c>
    </row>
    <row r="99" spans="1:35" x14ac:dyDescent="0.2">
      <c r="A99" s="115" t="s">
        <v>258</v>
      </c>
      <c r="B99" s="115" t="s">
        <v>259</v>
      </c>
      <c r="C99" s="37">
        <v>3442</v>
      </c>
      <c r="D99" s="37">
        <v>3449</v>
      </c>
      <c r="E99" s="37">
        <v>3493</v>
      </c>
      <c r="F99" s="37">
        <v>3511</v>
      </c>
      <c r="G99" s="37">
        <v>3482</v>
      </c>
      <c r="H99" s="37">
        <v>3464</v>
      </c>
      <c r="I99" s="37">
        <v>3472</v>
      </c>
      <c r="J99" s="37">
        <v>3447</v>
      </c>
      <c r="K99" s="37">
        <v>3438</v>
      </c>
      <c r="L99" s="37">
        <v>3597</v>
      </c>
      <c r="M99" s="37">
        <v>3605</v>
      </c>
      <c r="N99" s="37">
        <v>3617</v>
      </c>
      <c r="O99" s="116">
        <v>3632</v>
      </c>
      <c r="P99" s="37">
        <v>3641</v>
      </c>
      <c r="Q99" s="37">
        <v>3616</v>
      </c>
      <c r="R99" s="37">
        <v>3585</v>
      </c>
      <c r="S99" s="37">
        <v>3543</v>
      </c>
      <c r="T99" s="37">
        <v>3536</v>
      </c>
      <c r="U99" s="37">
        <v>3543</v>
      </c>
      <c r="V99" s="37">
        <v>3859</v>
      </c>
      <c r="W99" s="37">
        <v>3876</v>
      </c>
      <c r="X99" s="116">
        <v>3906</v>
      </c>
      <c r="Y99" s="116">
        <v>3915</v>
      </c>
      <c r="Z99" s="116">
        <v>3929</v>
      </c>
      <c r="AA99" s="116">
        <v>3949</v>
      </c>
      <c r="AB99" s="116">
        <v>3937</v>
      </c>
      <c r="AC99" s="116">
        <v>3922</v>
      </c>
      <c r="AD99" s="116">
        <v>3899</v>
      </c>
      <c r="AF99" s="118" t="s">
        <v>522</v>
      </c>
      <c r="AG99" s="101"/>
      <c r="AH99" s="95"/>
      <c r="AI99" s="95" t="str">
        <f t="shared" si="1"/>
        <v>b</v>
      </c>
    </row>
    <row r="100" spans="1:35" x14ac:dyDescent="0.2">
      <c r="A100" s="115" t="s">
        <v>260</v>
      </c>
      <c r="B100" s="115" t="s">
        <v>261</v>
      </c>
      <c r="C100" s="37">
        <v>9432</v>
      </c>
      <c r="D100" s="37">
        <v>9958</v>
      </c>
      <c r="E100" s="37">
        <v>10347</v>
      </c>
      <c r="F100" s="37">
        <v>10627</v>
      </c>
      <c r="G100" s="37">
        <v>10610</v>
      </c>
      <c r="H100" s="37">
        <v>10987</v>
      </c>
      <c r="I100" s="37">
        <v>11202</v>
      </c>
      <c r="J100" s="37">
        <v>11363</v>
      </c>
      <c r="K100" s="37">
        <v>11847</v>
      </c>
      <c r="L100" s="37">
        <v>13176</v>
      </c>
      <c r="M100" s="37">
        <v>13546</v>
      </c>
      <c r="N100" s="37">
        <v>14034</v>
      </c>
      <c r="O100" s="116">
        <v>14499</v>
      </c>
      <c r="P100" s="37">
        <v>15064</v>
      </c>
      <c r="Q100" s="37">
        <v>15027</v>
      </c>
      <c r="R100" s="37">
        <v>16138</v>
      </c>
      <c r="S100" s="37">
        <v>16464</v>
      </c>
      <c r="T100" s="37">
        <v>16675</v>
      </c>
      <c r="U100" s="37">
        <v>16918</v>
      </c>
      <c r="V100" s="37">
        <v>19503</v>
      </c>
      <c r="W100" s="37">
        <v>19849</v>
      </c>
      <c r="X100" s="116">
        <v>20364</v>
      </c>
      <c r="Y100" s="116">
        <v>20488</v>
      </c>
      <c r="Z100" s="116">
        <v>20673</v>
      </c>
      <c r="AA100" s="116">
        <v>21179</v>
      </c>
      <c r="AB100" s="116">
        <v>21312</v>
      </c>
      <c r="AC100" s="116">
        <v>21696</v>
      </c>
      <c r="AD100" s="116">
        <v>22178</v>
      </c>
      <c r="AF100" s="118" t="s">
        <v>524</v>
      </c>
      <c r="AG100" s="101"/>
      <c r="AH100" s="95"/>
      <c r="AI100" s="95" t="str">
        <f t="shared" si="1"/>
        <v>d</v>
      </c>
    </row>
    <row r="101" spans="1:35" x14ac:dyDescent="0.2">
      <c r="A101" s="115" t="s">
        <v>262</v>
      </c>
      <c r="B101" s="115" t="s">
        <v>261</v>
      </c>
      <c r="C101" s="37">
        <v>186201</v>
      </c>
      <c r="D101" s="37">
        <v>192351</v>
      </c>
      <c r="E101" s="37">
        <v>197469</v>
      </c>
      <c r="F101" s="37">
        <v>207472</v>
      </c>
      <c r="G101" s="37">
        <v>211209</v>
      </c>
      <c r="H101" s="37">
        <v>214908</v>
      </c>
      <c r="I101" s="37">
        <v>220771</v>
      </c>
      <c r="J101" s="37">
        <v>230004</v>
      </c>
      <c r="K101" s="37">
        <v>237222</v>
      </c>
      <c r="L101" s="37">
        <v>249783</v>
      </c>
      <c r="M101" s="37">
        <v>258262</v>
      </c>
      <c r="N101" s="37">
        <v>266784</v>
      </c>
      <c r="O101" s="116">
        <v>279672</v>
      </c>
      <c r="P101" s="37">
        <v>297845</v>
      </c>
      <c r="Q101" s="37">
        <v>311824</v>
      </c>
      <c r="R101" s="37">
        <v>323213</v>
      </c>
      <c r="S101" s="37">
        <v>327637</v>
      </c>
      <c r="T101" s="37">
        <v>333719</v>
      </c>
      <c r="U101" s="37">
        <v>338952</v>
      </c>
      <c r="V101" s="37">
        <v>350020</v>
      </c>
      <c r="W101" s="37">
        <v>354470</v>
      </c>
      <c r="X101" s="116">
        <v>363128</v>
      </c>
      <c r="Y101" s="116">
        <v>368249</v>
      </c>
      <c r="Z101" s="116">
        <v>373456</v>
      </c>
      <c r="AA101" s="116">
        <v>377791</v>
      </c>
      <c r="AB101" s="116">
        <v>382570</v>
      </c>
      <c r="AC101" s="116">
        <v>386839</v>
      </c>
      <c r="AD101" s="116">
        <v>389211</v>
      </c>
      <c r="AF101" s="118" t="s">
        <v>522</v>
      </c>
      <c r="AG101" s="101"/>
      <c r="AH101" s="95"/>
      <c r="AI101" s="95" t="str">
        <f t="shared" si="1"/>
        <v>b</v>
      </c>
    </row>
    <row r="102" spans="1:35" x14ac:dyDescent="0.2">
      <c r="A102" s="115" t="s">
        <v>263</v>
      </c>
      <c r="B102" s="115" t="s">
        <v>261</v>
      </c>
      <c r="C102" s="37">
        <v>7832</v>
      </c>
      <c r="D102" s="37">
        <v>8440</v>
      </c>
      <c r="E102" s="37">
        <v>8551</v>
      </c>
      <c r="F102" s="37">
        <v>8668</v>
      </c>
      <c r="G102" s="37">
        <v>8772</v>
      </c>
      <c r="H102" s="37">
        <v>8773</v>
      </c>
      <c r="I102" s="37">
        <v>8758</v>
      </c>
      <c r="J102" s="37">
        <v>8705</v>
      </c>
      <c r="K102" s="37">
        <v>8787</v>
      </c>
      <c r="L102" s="37">
        <v>9211</v>
      </c>
      <c r="M102" s="37">
        <v>10835</v>
      </c>
      <c r="N102" s="37">
        <v>11111</v>
      </c>
      <c r="O102" s="116">
        <v>11311</v>
      </c>
      <c r="P102" s="37">
        <v>11563</v>
      </c>
      <c r="Q102" s="37">
        <v>12048</v>
      </c>
      <c r="R102" s="37">
        <v>13123</v>
      </c>
      <c r="S102" s="37">
        <v>14330</v>
      </c>
      <c r="T102" s="37">
        <v>14828</v>
      </c>
      <c r="U102" s="37">
        <v>15014</v>
      </c>
      <c r="V102" s="37">
        <v>12787</v>
      </c>
      <c r="W102" s="37">
        <v>13259</v>
      </c>
      <c r="X102" s="116">
        <v>13555</v>
      </c>
      <c r="Y102" s="116">
        <v>13614</v>
      </c>
      <c r="Z102" s="116">
        <v>14495</v>
      </c>
      <c r="AA102" s="116">
        <v>14307</v>
      </c>
      <c r="AB102" s="116">
        <v>14619</v>
      </c>
      <c r="AC102" s="116">
        <v>14875</v>
      </c>
      <c r="AD102" s="116">
        <v>15000</v>
      </c>
      <c r="AF102" s="118" t="s">
        <v>522</v>
      </c>
      <c r="AG102" s="101"/>
      <c r="AH102" s="95"/>
      <c r="AI102" s="95" t="str">
        <f t="shared" si="1"/>
        <v>b</v>
      </c>
    </row>
    <row r="103" spans="1:35" x14ac:dyDescent="0.2">
      <c r="A103" s="115" t="s">
        <v>264</v>
      </c>
      <c r="B103" s="115" t="s">
        <v>261</v>
      </c>
      <c r="C103" s="37">
        <v>24488</v>
      </c>
      <c r="D103" s="37">
        <v>25305</v>
      </c>
      <c r="E103" s="37">
        <v>29381</v>
      </c>
      <c r="F103" s="37">
        <v>30582</v>
      </c>
      <c r="G103" s="37">
        <v>31251</v>
      </c>
      <c r="H103" s="37">
        <v>32406</v>
      </c>
      <c r="I103" s="37">
        <v>34023</v>
      </c>
      <c r="J103" s="37">
        <v>34346</v>
      </c>
      <c r="K103" s="37">
        <v>35545</v>
      </c>
      <c r="L103" s="37">
        <v>40012</v>
      </c>
      <c r="M103" s="37">
        <v>40976</v>
      </c>
      <c r="N103" s="37">
        <v>42007</v>
      </c>
      <c r="O103" s="116">
        <v>43181</v>
      </c>
      <c r="P103" s="37">
        <v>45317</v>
      </c>
      <c r="Q103" s="37">
        <v>49359</v>
      </c>
      <c r="R103" s="37">
        <v>53037</v>
      </c>
      <c r="S103" s="37">
        <v>53716</v>
      </c>
      <c r="T103" s="37">
        <v>53972</v>
      </c>
      <c r="U103" s="37">
        <v>54447</v>
      </c>
      <c r="V103" s="37">
        <v>53108</v>
      </c>
      <c r="W103" s="37">
        <v>52003</v>
      </c>
      <c r="X103" s="116">
        <v>52186</v>
      </c>
      <c r="Y103" s="116">
        <v>52422</v>
      </c>
      <c r="Z103" s="116">
        <v>52399</v>
      </c>
      <c r="AA103" s="116">
        <v>52576</v>
      </c>
      <c r="AB103" s="116">
        <v>52953</v>
      </c>
      <c r="AC103" s="116">
        <v>53276</v>
      </c>
      <c r="AD103" s="116">
        <v>53936</v>
      </c>
      <c r="AF103" s="118" t="s">
        <v>522</v>
      </c>
      <c r="AG103" s="101"/>
      <c r="AH103" s="95"/>
      <c r="AI103" s="95" t="str">
        <f t="shared" si="1"/>
        <v>b</v>
      </c>
    </row>
    <row r="104" spans="1:35" x14ac:dyDescent="0.2">
      <c r="A104" s="115" t="s">
        <v>265</v>
      </c>
      <c r="B104" s="115" t="s">
        <v>261</v>
      </c>
      <c r="C104" s="37">
        <v>1216</v>
      </c>
      <c r="D104" s="37">
        <v>1237</v>
      </c>
      <c r="E104" s="37">
        <v>1239</v>
      </c>
      <c r="F104" s="37">
        <v>1236</v>
      </c>
      <c r="G104" s="37">
        <v>1234</v>
      </c>
      <c r="H104" s="37">
        <v>1232</v>
      </c>
      <c r="I104" s="37">
        <v>1235</v>
      </c>
      <c r="J104" s="37">
        <v>1228</v>
      </c>
      <c r="K104" s="37">
        <v>1249</v>
      </c>
      <c r="L104" s="37">
        <v>1123</v>
      </c>
      <c r="M104" s="37">
        <v>1131</v>
      </c>
      <c r="N104" s="37">
        <v>1127</v>
      </c>
      <c r="O104" s="116">
        <v>1139</v>
      </c>
      <c r="P104" s="37">
        <v>1155</v>
      </c>
      <c r="Q104" s="37">
        <v>1137</v>
      </c>
      <c r="R104" s="37">
        <v>1135</v>
      </c>
      <c r="S104" s="37">
        <v>1130</v>
      </c>
      <c r="T104" s="37">
        <v>1140</v>
      </c>
      <c r="U104" s="37">
        <v>1153</v>
      </c>
      <c r="V104" s="37">
        <v>1156</v>
      </c>
      <c r="W104" s="37">
        <v>1163</v>
      </c>
      <c r="X104" s="116">
        <v>1134</v>
      </c>
      <c r="Y104" s="116">
        <v>1137</v>
      </c>
      <c r="Z104" s="116">
        <v>1106</v>
      </c>
      <c r="AA104" s="116">
        <v>1106</v>
      </c>
      <c r="AB104" s="116">
        <v>1131</v>
      </c>
      <c r="AC104" s="116">
        <v>1156</v>
      </c>
      <c r="AD104" s="116">
        <v>1240</v>
      </c>
      <c r="AF104" s="118" t="s">
        <v>524</v>
      </c>
      <c r="AG104" s="101"/>
      <c r="AH104" s="95"/>
      <c r="AI104" s="95" t="str">
        <f t="shared" si="1"/>
        <v>d</v>
      </c>
    </row>
    <row r="105" spans="1:35" x14ac:dyDescent="0.2">
      <c r="A105" s="115" t="s">
        <v>266</v>
      </c>
      <c r="B105" s="115" t="s">
        <v>261</v>
      </c>
      <c r="C105" s="37">
        <v>7336</v>
      </c>
      <c r="D105" s="37">
        <v>7437</v>
      </c>
      <c r="E105" s="37">
        <v>7474</v>
      </c>
      <c r="F105" s="37">
        <v>7656</v>
      </c>
      <c r="G105" s="37">
        <v>7899</v>
      </c>
      <c r="H105" s="37">
        <v>8026</v>
      </c>
      <c r="I105" s="37">
        <v>8437</v>
      </c>
      <c r="J105" s="37">
        <v>9209</v>
      </c>
      <c r="K105" s="37">
        <v>9438</v>
      </c>
      <c r="L105" s="37">
        <v>9873</v>
      </c>
      <c r="M105" s="37">
        <v>10038</v>
      </c>
      <c r="N105" s="37">
        <v>10638</v>
      </c>
      <c r="O105" s="116">
        <v>11147</v>
      </c>
      <c r="P105" s="37">
        <v>12254</v>
      </c>
      <c r="Q105" s="37">
        <v>12538</v>
      </c>
      <c r="R105" s="37">
        <v>12686</v>
      </c>
      <c r="S105" s="37">
        <v>13379</v>
      </c>
      <c r="T105" s="37">
        <v>13559</v>
      </c>
      <c r="U105" s="37">
        <v>13942</v>
      </c>
      <c r="V105" s="37">
        <v>12697</v>
      </c>
      <c r="W105" s="37">
        <v>12333</v>
      </c>
      <c r="X105" s="116">
        <v>12643</v>
      </c>
      <c r="Y105" s="116">
        <v>13702</v>
      </c>
      <c r="Z105" s="116">
        <v>14098</v>
      </c>
      <c r="AA105" s="116">
        <v>14503</v>
      </c>
      <c r="AB105" s="116">
        <v>14826</v>
      </c>
      <c r="AC105" s="116">
        <v>15105</v>
      </c>
      <c r="AD105" s="116">
        <v>15242</v>
      </c>
      <c r="AF105" s="118" t="s">
        <v>526</v>
      </c>
      <c r="AG105" s="101"/>
      <c r="AH105" s="95"/>
      <c r="AI105" s="95" t="str">
        <f t="shared" si="1"/>
        <v>f</v>
      </c>
    </row>
    <row r="106" spans="1:35" x14ac:dyDescent="0.2">
      <c r="A106" s="115" t="s">
        <v>267</v>
      </c>
      <c r="B106" s="115" t="s">
        <v>261</v>
      </c>
      <c r="C106" s="37">
        <v>29007</v>
      </c>
      <c r="D106" s="37">
        <v>29385</v>
      </c>
      <c r="E106" s="37">
        <v>29262</v>
      </c>
      <c r="F106" s="37">
        <v>28911</v>
      </c>
      <c r="G106" s="37">
        <v>28773</v>
      </c>
      <c r="H106" s="37">
        <v>28741</v>
      </c>
      <c r="I106" s="37">
        <v>27960</v>
      </c>
      <c r="J106" s="37">
        <v>27373</v>
      </c>
      <c r="K106" s="37">
        <v>27279</v>
      </c>
      <c r="L106" s="37">
        <v>25219</v>
      </c>
      <c r="M106" s="37">
        <v>25533</v>
      </c>
      <c r="N106" s="37">
        <v>25587</v>
      </c>
      <c r="O106" s="116">
        <v>25842</v>
      </c>
      <c r="P106" s="37">
        <v>26666</v>
      </c>
      <c r="Q106" s="37">
        <v>26515</v>
      </c>
      <c r="R106" s="37">
        <v>27944</v>
      </c>
      <c r="S106" s="37">
        <v>27951</v>
      </c>
      <c r="T106" s="37">
        <v>28353</v>
      </c>
      <c r="U106" s="37">
        <v>28726</v>
      </c>
      <c r="V106" s="37">
        <v>27835</v>
      </c>
      <c r="W106" s="37">
        <v>28088</v>
      </c>
      <c r="X106" s="116">
        <v>28204</v>
      </c>
      <c r="Y106" s="116">
        <v>28202</v>
      </c>
      <c r="Z106" s="116">
        <v>28127</v>
      </c>
      <c r="AA106" s="116">
        <v>28171</v>
      </c>
      <c r="AB106" s="116">
        <v>28427</v>
      </c>
      <c r="AC106" s="116">
        <v>28822</v>
      </c>
      <c r="AD106" s="116">
        <v>29712</v>
      </c>
      <c r="AF106" s="118" t="s">
        <v>524</v>
      </c>
      <c r="AG106" s="101"/>
      <c r="AH106" s="95"/>
      <c r="AI106" s="95" t="str">
        <f t="shared" si="1"/>
        <v>d</v>
      </c>
    </row>
    <row r="107" spans="1:35" x14ac:dyDescent="0.2">
      <c r="A107" s="115" t="s">
        <v>268</v>
      </c>
      <c r="B107" s="115" t="s">
        <v>261</v>
      </c>
      <c r="C107" s="37">
        <v>10271</v>
      </c>
      <c r="D107" s="37">
        <v>10771</v>
      </c>
      <c r="E107" s="37">
        <v>10908</v>
      </c>
      <c r="F107" s="37">
        <v>10831</v>
      </c>
      <c r="G107" s="37">
        <v>10925</v>
      </c>
      <c r="H107" s="37">
        <v>11024</v>
      </c>
      <c r="I107" s="37">
        <v>11182</v>
      </c>
      <c r="J107" s="37">
        <v>11600</v>
      </c>
      <c r="K107" s="37">
        <v>11895</v>
      </c>
      <c r="L107" s="37">
        <v>12902</v>
      </c>
      <c r="M107" s="37">
        <v>13070</v>
      </c>
      <c r="N107" s="37">
        <v>13343</v>
      </c>
      <c r="O107" s="116">
        <v>13692</v>
      </c>
      <c r="P107" s="37">
        <v>14210</v>
      </c>
      <c r="Q107" s="37">
        <v>14501</v>
      </c>
      <c r="R107" s="37">
        <v>14982</v>
      </c>
      <c r="S107" s="37">
        <v>15561</v>
      </c>
      <c r="T107" s="37">
        <v>15812</v>
      </c>
      <c r="U107" s="37">
        <v>16208</v>
      </c>
      <c r="V107" s="37">
        <v>17206</v>
      </c>
      <c r="W107" s="37">
        <v>16927</v>
      </c>
      <c r="X107" s="116">
        <v>16743</v>
      </c>
      <c r="Y107" s="116">
        <v>16977</v>
      </c>
      <c r="Z107" s="116">
        <v>17448</v>
      </c>
      <c r="AA107" s="116">
        <v>17546</v>
      </c>
      <c r="AB107" s="116">
        <v>18516</v>
      </c>
      <c r="AC107" s="116">
        <v>19271</v>
      </c>
      <c r="AD107" s="116">
        <v>20886</v>
      </c>
      <c r="AF107" s="118" t="s">
        <v>524</v>
      </c>
      <c r="AG107" s="101"/>
      <c r="AH107" s="95"/>
      <c r="AI107" s="95" t="str">
        <f t="shared" si="1"/>
        <v>d</v>
      </c>
    </row>
    <row r="108" spans="1:35" x14ac:dyDescent="0.2">
      <c r="A108" s="115" t="s">
        <v>269</v>
      </c>
      <c r="B108" s="115" t="s">
        <v>261</v>
      </c>
      <c r="C108" s="37">
        <v>6475</v>
      </c>
      <c r="D108" s="37">
        <v>6508</v>
      </c>
      <c r="E108" s="37">
        <v>6532</v>
      </c>
      <c r="F108" s="37">
        <v>6542</v>
      </c>
      <c r="G108" s="37">
        <v>6550</v>
      </c>
      <c r="H108" s="37">
        <v>6669</v>
      </c>
      <c r="I108" s="37">
        <v>6869</v>
      </c>
      <c r="J108" s="37">
        <v>8933</v>
      </c>
      <c r="K108" s="37">
        <v>9141</v>
      </c>
      <c r="L108" s="37">
        <v>8897</v>
      </c>
      <c r="M108" s="37">
        <v>8941</v>
      </c>
      <c r="N108" s="37">
        <v>8978</v>
      </c>
      <c r="O108" s="116">
        <v>8962</v>
      </c>
      <c r="P108" s="37">
        <v>9093</v>
      </c>
      <c r="Q108" s="37">
        <v>9147</v>
      </c>
      <c r="R108" s="37">
        <v>9161</v>
      </c>
      <c r="S108" s="37">
        <v>9188</v>
      </c>
      <c r="T108" s="37">
        <v>9117</v>
      </c>
      <c r="U108" s="37">
        <v>9264</v>
      </c>
      <c r="V108" s="37">
        <v>9284</v>
      </c>
      <c r="W108" s="37">
        <v>8905</v>
      </c>
      <c r="X108" s="116">
        <v>8959</v>
      </c>
      <c r="Y108" s="116">
        <v>8933</v>
      </c>
      <c r="Z108" s="116">
        <v>9504</v>
      </c>
      <c r="AA108" s="116">
        <v>9388</v>
      </c>
      <c r="AB108" s="116">
        <v>9446</v>
      </c>
      <c r="AC108" s="116">
        <v>9482</v>
      </c>
      <c r="AD108" s="116">
        <v>9430</v>
      </c>
      <c r="AF108" s="118" t="s">
        <v>522</v>
      </c>
      <c r="AG108" s="101"/>
      <c r="AH108" s="95"/>
      <c r="AI108" s="95" t="str">
        <f t="shared" si="1"/>
        <v>b</v>
      </c>
    </row>
    <row r="109" spans="1:35" x14ac:dyDescent="0.2">
      <c r="A109" s="115" t="s">
        <v>270</v>
      </c>
      <c r="B109" s="115" t="s">
        <v>261</v>
      </c>
      <c r="C109" s="37">
        <v>6436</v>
      </c>
      <c r="D109" s="37">
        <v>6567</v>
      </c>
      <c r="E109" s="37">
        <v>6638</v>
      </c>
      <c r="F109" s="37">
        <v>6491</v>
      </c>
      <c r="G109" s="37">
        <v>6491</v>
      </c>
      <c r="H109" s="37">
        <v>6502</v>
      </c>
      <c r="I109" s="37">
        <v>6554</v>
      </c>
      <c r="J109" s="37">
        <v>12775</v>
      </c>
      <c r="K109" s="37">
        <v>12618</v>
      </c>
      <c r="L109" s="37">
        <v>11414</v>
      </c>
      <c r="M109" s="37">
        <v>11070</v>
      </c>
      <c r="N109" s="37">
        <v>11381</v>
      </c>
      <c r="O109" s="116">
        <v>11707</v>
      </c>
      <c r="P109" s="37">
        <v>11954</v>
      </c>
      <c r="Q109" s="37">
        <v>12610</v>
      </c>
      <c r="R109" s="37">
        <v>13063</v>
      </c>
      <c r="S109" s="37">
        <v>13060</v>
      </c>
      <c r="T109" s="37">
        <v>13631</v>
      </c>
      <c r="U109" s="37">
        <v>13886</v>
      </c>
      <c r="V109" s="37">
        <v>14432</v>
      </c>
      <c r="W109" s="37">
        <v>13871</v>
      </c>
      <c r="X109" s="116">
        <v>13129</v>
      </c>
      <c r="Y109" s="116">
        <v>13056</v>
      </c>
      <c r="Z109" s="116">
        <v>12707</v>
      </c>
      <c r="AA109" s="116">
        <v>12119</v>
      </c>
      <c r="AB109" s="116">
        <v>12325</v>
      </c>
      <c r="AC109" s="116">
        <v>12299</v>
      </c>
      <c r="AD109" s="116">
        <v>13668</v>
      </c>
      <c r="AF109" s="118" t="s">
        <v>526</v>
      </c>
      <c r="AG109" s="101"/>
      <c r="AH109" s="95"/>
      <c r="AI109" s="95" t="str">
        <f t="shared" si="1"/>
        <v>f</v>
      </c>
    </row>
    <row r="110" spans="1:35" x14ac:dyDescent="0.2">
      <c r="A110" s="115" t="s">
        <v>271</v>
      </c>
      <c r="B110" s="115" t="s">
        <v>261</v>
      </c>
      <c r="C110" s="37">
        <v>16906</v>
      </c>
      <c r="D110" s="37">
        <v>17212</v>
      </c>
      <c r="E110" s="37">
        <v>17483</v>
      </c>
      <c r="F110" s="37">
        <v>17726</v>
      </c>
      <c r="G110" s="37">
        <v>18101</v>
      </c>
      <c r="H110" s="37">
        <v>18867</v>
      </c>
      <c r="I110" s="37">
        <v>20083</v>
      </c>
      <c r="J110" s="37">
        <v>20267</v>
      </c>
      <c r="K110" s="37">
        <v>20092</v>
      </c>
      <c r="L110" s="37">
        <v>21444</v>
      </c>
      <c r="M110" s="37">
        <v>21689</v>
      </c>
      <c r="N110" s="37">
        <v>22267</v>
      </c>
      <c r="O110" s="116">
        <v>22858</v>
      </c>
      <c r="P110" s="37">
        <v>23824</v>
      </c>
      <c r="Q110" s="37">
        <v>24288</v>
      </c>
      <c r="R110" s="37">
        <v>24156</v>
      </c>
      <c r="S110" s="37">
        <v>24938</v>
      </c>
      <c r="T110" s="37">
        <v>25434</v>
      </c>
      <c r="U110" s="37">
        <v>25541</v>
      </c>
      <c r="V110" s="37">
        <v>25893</v>
      </c>
      <c r="W110" s="37">
        <v>25323</v>
      </c>
      <c r="X110" s="116">
        <v>25913</v>
      </c>
      <c r="Y110" s="116">
        <v>26185</v>
      </c>
      <c r="Z110" s="116">
        <v>26371</v>
      </c>
      <c r="AA110" s="116">
        <v>26521</v>
      </c>
      <c r="AB110" s="116">
        <v>27056</v>
      </c>
      <c r="AC110" s="116">
        <v>27691</v>
      </c>
      <c r="AD110" s="116">
        <v>27955</v>
      </c>
      <c r="AF110" s="118" t="s">
        <v>526</v>
      </c>
      <c r="AG110" s="101"/>
      <c r="AH110" s="95"/>
      <c r="AI110" s="95" t="str">
        <f t="shared" si="1"/>
        <v>f</v>
      </c>
    </row>
    <row r="111" spans="1:35" x14ac:dyDescent="0.2">
      <c r="A111" s="115" t="s">
        <v>272</v>
      </c>
      <c r="B111" s="115" t="s">
        <v>273</v>
      </c>
      <c r="C111" s="37">
        <v>11056</v>
      </c>
      <c r="D111" s="37">
        <v>11459</v>
      </c>
      <c r="E111" s="37">
        <v>11900</v>
      </c>
      <c r="F111" s="37">
        <v>11941</v>
      </c>
      <c r="G111" s="37">
        <v>12143</v>
      </c>
      <c r="H111" s="37">
        <v>12237</v>
      </c>
      <c r="I111" s="37">
        <v>12178</v>
      </c>
      <c r="J111" s="37">
        <v>12225</v>
      </c>
      <c r="K111" s="37">
        <v>13106</v>
      </c>
      <c r="L111" s="37">
        <v>15184</v>
      </c>
      <c r="M111" s="37">
        <v>14859</v>
      </c>
      <c r="N111" s="37">
        <v>15334</v>
      </c>
      <c r="O111" s="116">
        <v>16205</v>
      </c>
      <c r="P111" s="37">
        <v>16214</v>
      </c>
      <c r="Q111" s="37">
        <v>16349</v>
      </c>
      <c r="R111" s="37">
        <v>16737</v>
      </c>
      <c r="S111" s="37">
        <v>16551</v>
      </c>
      <c r="T111" s="37">
        <v>15871</v>
      </c>
      <c r="U111" s="37">
        <v>16236</v>
      </c>
      <c r="V111" s="37">
        <v>15055</v>
      </c>
      <c r="W111" s="37">
        <v>14841</v>
      </c>
      <c r="X111" s="116">
        <v>13922</v>
      </c>
      <c r="Y111" s="116">
        <v>12975</v>
      </c>
      <c r="Z111" s="116">
        <v>12799</v>
      </c>
      <c r="AA111" s="116">
        <v>12087</v>
      </c>
      <c r="AB111" s="116">
        <v>12255</v>
      </c>
      <c r="AC111" s="116">
        <v>13053</v>
      </c>
      <c r="AD111" s="116">
        <v>13823</v>
      </c>
      <c r="AF111" s="118" t="s">
        <v>524</v>
      </c>
      <c r="AG111" s="101"/>
      <c r="AH111" s="95"/>
      <c r="AI111" s="95" t="str">
        <f t="shared" si="1"/>
        <v>d</v>
      </c>
    </row>
    <row r="112" spans="1:35" x14ac:dyDescent="0.2">
      <c r="A112" s="115" t="s">
        <v>274</v>
      </c>
      <c r="B112" s="115" t="s">
        <v>273</v>
      </c>
      <c r="C112" s="37">
        <v>14047</v>
      </c>
      <c r="D112" s="37">
        <v>14605</v>
      </c>
      <c r="E112" s="37">
        <v>14678</v>
      </c>
      <c r="F112" s="37">
        <v>14826</v>
      </c>
      <c r="G112" s="37">
        <v>14300</v>
      </c>
      <c r="H112" s="37">
        <v>14241</v>
      </c>
      <c r="I112" s="37">
        <v>17237</v>
      </c>
      <c r="J112" s="37">
        <v>20680</v>
      </c>
      <c r="K112" s="37">
        <v>21554</v>
      </c>
      <c r="L112" s="37">
        <v>20769</v>
      </c>
      <c r="M112" s="37">
        <v>21168</v>
      </c>
      <c r="N112" s="37">
        <v>21131</v>
      </c>
      <c r="O112" s="116">
        <v>22148</v>
      </c>
      <c r="P112" s="37">
        <v>22561</v>
      </c>
      <c r="Q112" s="37">
        <v>23448</v>
      </c>
      <c r="R112" s="37">
        <v>25417</v>
      </c>
      <c r="S112" s="37">
        <v>25974</v>
      </c>
      <c r="T112" s="37">
        <v>25893</v>
      </c>
      <c r="U112" s="37">
        <v>25692</v>
      </c>
      <c r="V112" s="37">
        <v>24059</v>
      </c>
      <c r="W112" s="37">
        <v>23559</v>
      </c>
      <c r="X112" s="116">
        <v>23000</v>
      </c>
      <c r="Y112" s="116">
        <v>22466</v>
      </c>
      <c r="Z112" s="116">
        <v>22096</v>
      </c>
      <c r="AA112" s="116">
        <v>22492</v>
      </c>
      <c r="AB112" s="116">
        <v>21560</v>
      </c>
      <c r="AC112" s="116">
        <v>21450</v>
      </c>
      <c r="AD112" s="116">
        <v>21832</v>
      </c>
      <c r="AF112" s="118" t="s">
        <v>524</v>
      </c>
      <c r="AG112" s="101"/>
      <c r="AH112" s="95"/>
      <c r="AI112" s="95" t="str">
        <f t="shared" si="1"/>
        <v>d</v>
      </c>
    </row>
    <row r="113" spans="1:35" x14ac:dyDescent="0.2">
      <c r="A113" s="115" t="s">
        <v>275</v>
      </c>
      <c r="B113" s="115" t="s">
        <v>273</v>
      </c>
      <c r="C113" s="37">
        <v>32784</v>
      </c>
      <c r="D113" s="37">
        <v>33892</v>
      </c>
      <c r="E113" s="37">
        <v>35061</v>
      </c>
      <c r="F113" s="37">
        <v>36482</v>
      </c>
      <c r="G113" s="37">
        <v>37187</v>
      </c>
      <c r="H113" s="37">
        <v>38341</v>
      </c>
      <c r="I113" s="37">
        <v>39012</v>
      </c>
      <c r="J113" s="37">
        <v>39374</v>
      </c>
      <c r="K113" s="37">
        <v>40975</v>
      </c>
      <c r="L113" s="37">
        <v>42622</v>
      </c>
      <c r="M113" s="37">
        <v>43745</v>
      </c>
      <c r="N113" s="37">
        <v>44329</v>
      </c>
      <c r="O113" s="116">
        <v>46315</v>
      </c>
      <c r="P113" s="37">
        <v>48215</v>
      </c>
      <c r="Q113" s="37">
        <v>49048</v>
      </c>
      <c r="R113" s="37">
        <v>50370</v>
      </c>
      <c r="S113" s="37">
        <v>51614</v>
      </c>
      <c r="T113" s="37">
        <v>52687</v>
      </c>
      <c r="U113" s="37">
        <v>53266</v>
      </c>
      <c r="V113" s="37">
        <v>54658</v>
      </c>
      <c r="W113" s="37">
        <v>54860</v>
      </c>
      <c r="X113" s="116">
        <v>55317</v>
      </c>
      <c r="Y113" s="116">
        <v>55618</v>
      </c>
      <c r="Z113" s="116">
        <v>56474</v>
      </c>
      <c r="AA113" s="116">
        <v>56819</v>
      </c>
      <c r="AB113" s="116">
        <v>57482</v>
      </c>
      <c r="AC113" s="116">
        <v>58176</v>
      </c>
      <c r="AD113" s="116">
        <v>58105</v>
      </c>
      <c r="AF113" s="118" t="s">
        <v>522</v>
      </c>
      <c r="AG113" s="101"/>
      <c r="AH113" s="95"/>
      <c r="AI113" s="95" t="str">
        <f t="shared" si="1"/>
        <v>b</v>
      </c>
    </row>
    <row r="114" spans="1:35" x14ac:dyDescent="0.2">
      <c r="A114" s="115" t="s">
        <v>276</v>
      </c>
      <c r="B114" s="115" t="s">
        <v>273</v>
      </c>
      <c r="C114" s="37">
        <v>14278</v>
      </c>
      <c r="D114" s="37">
        <v>14667</v>
      </c>
      <c r="E114" s="37">
        <v>14935</v>
      </c>
      <c r="F114" s="37">
        <v>15417</v>
      </c>
      <c r="G114" s="37">
        <v>15817</v>
      </c>
      <c r="H114" s="37">
        <v>16564</v>
      </c>
      <c r="I114" s="37">
        <v>17294</v>
      </c>
      <c r="J114" s="37">
        <v>17886</v>
      </c>
      <c r="K114" s="37">
        <v>18812</v>
      </c>
      <c r="L114" s="37">
        <v>20192</v>
      </c>
      <c r="M114" s="37">
        <v>20733</v>
      </c>
      <c r="N114" s="37">
        <v>20993</v>
      </c>
      <c r="O114" s="116">
        <v>21916</v>
      </c>
      <c r="P114" s="37">
        <v>22579</v>
      </c>
      <c r="Q114" s="37">
        <v>23388</v>
      </c>
      <c r="R114" s="37">
        <v>24098</v>
      </c>
      <c r="S114" s="37">
        <v>24340</v>
      </c>
      <c r="T114" s="37">
        <v>24818</v>
      </c>
      <c r="U114" s="37">
        <v>25461</v>
      </c>
      <c r="V114" s="37">
        <v>24701</v>
      </c>
      <c r="W114" s="37">
        <v>24695</v>
      </c>
      <c r="X114" s="116">
        <v>24948</v>
      </c>
      <c r="Y114" s="116">
        <v>25169</v>
      </c>
      <c r="Z114" s="116">
        <v>25306</v>
      </c>
      <c r="AA114" s="116">
        <v>25648</v>
      </c>
      <c r="AB114" s="116">
        <v>25681</v>
      </c>
      <c r="AC114" s="116">
        <v>25892</v>
      </c>
      <c r="AD114" s="116">
        <v>26257</v>
      </c>
      <c r="AF114" s="118" t="s">
        <v>522</v>
      </c>
      <c r="AG114" s="101"/>
      <c r="AH114" s="95"/>
      <c r="AI114" s="95" t="str">
        <f t="shared" si="1"/>
        <v>b</v>
      </c>
    </row>
    <row r="115" spans="1:35" x14ac:dyDescent="0.2">
      <c r="A115" s="115" t="s">
        <v>277</v>
      </c>
      <c r="B115" s="115" t="s">
        <v>278</v>
      </c>
      <c r="C115" s="37">
        <v>12013</v>
      </c>
      <c r="D115" s="37">
        <v>12043</v>
      </c>
      <c r="E115" s="37">
        <v>11985</v>
      </c>
      <c r="F115" s="37">
        <v>12011</v>
      </c>
      <c r="G115" s="37">
        <v>12001</v>
      </c>
      <c r="H115" s="37">
        <v>11927</v>
      </c>
      <c r="I115" s="37">
        <v>11901</v>
      </c>
      <c r="J115" s="37">
        <v>11892</v>
      </c>
      <c r="K115" s="37">
        <v>11909</v>
      </c>
      <c r="L115" s="37">
        <v>13258</v>
      </c>
      <c r="M115" s="37">
        <v>13436</v>
      </c>
      <c r="N115" s="37">
        <v>13527</v>
      </c>
      <c r="O115" s="116">
        <v>13942</v>
      </c>
      <c r="P115" s="37">
        <v>13912</v>
      </c>
      <c r="Q115" s="37">
        <v>13921</v>
      </c>
      <c r="R115" s="37">
        <v>14150</v>
      </c>
      <c r="S115" s="37">
        <v>14189</v>
      </c>
      <c r="T115" s="37">
        <v>14390</v>
      </c>
      <c r="U115" s="37">
        <v>14385</v>
      </c>
      <c r="V115" s="37">
        <v>15199</v>
      </c>
      <c r="W115" s="37">
        <v>15179</v>
      </c>
      <c r="X115" s="116">
        <v>15625</v>
      </c>
      <c r="Y115" s="116">
        <v>15687</v>
      </c>
      <c r="Z115" s="116">
        <v>16057</v>
      </c>
      <c r="AA115" s="116">
        <v>16242</v>
      </c>
      <c r="AB115" s="116">
        <v>16151</v>
      </c>
      <c r="AC115" s="116">
        <v>15917</v>
      </c>
      <c r="AD115" s="116">
        <v>14828</v>
      </c>
      <c r="AF115" s="118" t="s">
        <v>524</v>
      </c>
      <c r="AG115" s="101"/>
      <c r="AH115" s="95"/>
      <c r="AI115" s="95" t="str">
        <f t="shared" si="1"/>
        <v>d</v>
      </c>
    </row>
    <row r="116" spans="1:35" x14ac:dyDescent="0.2">
      <c r="A116" s="115" t="s">
        <v>279</v>
      </c>
      <c r="B116" s="115" t="s">
        <v>278</v>
      </c>
      <c r="C116" s="37">
        <v>4503</v>
      </c>
      <c r="D116" s="37">
        <v>4531</v>
      </c>
      <c r="E116" s="37">
        <v>4561</v>
      </c>
      <c r="F116" s="37">
        <v>4532</v>
      </c>
      <c r="G116" s="37">
        <v>4559</v>
      </c>
      <c r="H116" s="37">
        <v>4554</v>
      </c>
      <c r="I116" s="37">
        <v>4570</v>
      </c>
      <c r="J116" s="37">
        <v>4583</v>
      </c>
      <c r="K116" s="37">
        <v>4598</v>
      </c>
      <c r="L116" s="37">
        <v>4874</v>
      </c>
      <c r="M116" s="37">
        <v>4967</v>
      </c>
      <c r="N116" s="37">
        <v>5009</v>
      </c>
      <c r="O116" s="116">
        <v>5129</v>
      </c>
      <c r="P116" s="37">
        <v>5145</v>
      </c>
      <c r="Q116" s="37">
        <v>5125</v>
      </c>
      <c r="R116" s="37">
        <v>5099</v>
      </c>
      <c r="S116" s="37">
        <v>5024</v>
      </c>
      <c r="T116" s="37">
        <v>5146</v>
      </c>
      <c r="U116" s="37">
        <v>5140</v>
      </c>
      <c r="V116" s="37">
        <v>4717</v>
      </c>
      <c r="W116" s="37">
        <v>4705</v>
      </c>
      <c r="X116" s="116">
        <v>4857</v>
      </c>
      <c r="Y116" s="116">
        <v>4975</v>
      </c>
      <c r="Z116" s="116">
        <v>5097</v>
      </c>
      <c r="AA116" s="116">
        <v>5151</v>
      </c>
      <c r="AB116" s="116">
        <v>5125</v>
      </c>
      <c r="AC116" s="116">
        <v>5134</v>
      </c>
      <c r="AD116" s="116">
        <v>4806</v>
      </c>
      <c r="AF116" s="118" t="s">
        <v>524</v>
      </c>
      <c r="AG116" s="101"/>
      <c r="AH116" s="95"/>
      <c r="AI116" s="95" t="str">
        <f t="shared" si="1"/>
        <v>d</v>
      </c>
    </row>
    <row r="117" spans="1:35" x14ac:dyDescent="0.2">
      <c r="A117" s="115" t="s">
        <v>280</v>
      </c>
      <c r="B117" s="115" t="s">
        <v>281</v>
      </c>
      <c r="C117" s="37">
        <v>11621</v>
      </c>
      <c r="D117" s="37">
        <v>12285</v>
      </c>
      <c r="E117" s="37">
        <v>12264</v>
      </c>
      <c r="F117" s="37">
        <v>12163</v>
      </c>
      <c r="G117" s="37">
        <v>14544</v>
      </c>
      <c r="H117" s="37">
        <v>17077</v>
      </c>
      <c r="I117" s="37">
        <v>16969</v>
      </c>
      <c r="J117" s="37">
        <v>16822</v>
      </c>
      <c r="K117" s="37">
        <v>17089</v>
      </c>
      <c r="L117" s="37">
        <v>17547</v>
      </c>
      <c r="M117" s="37">
        <v>17523</v>
      </c>
      <c r="N117" s="37">
        <v>17886</v>
      </c>
      <c r="O117" s="116">
        <v>18099</v>
      </c>
      <c r="P117" s="37">
        <v>18301</v>
      </c>
      <c r="Q117" s="37">
        <v>18337</v>
      </c>
      <c r="R117" s="37">
        <v>18138</v>
      </c>
      <c r="S117" s="37">
        <v>17636</v>
      </c>
      <c r="T117" s="37">
        <v>17402</v>
      </c>
      <c r="U117" s="37">
        <v>17431</v>
      </c>
      <c r="V117" s="37">
        <v>17510</v>
      </c>
      <c r="W117" s="37">
        <v>16746</v>
      </c>
      <c r="X117" s="116">
        <v>15527</v>
      </c>
      <c r="Y117" s="116">
        <v>15375</v>
      </c>
      <c r="Z117" s="116">
        <v>14992</v>
      </c>
      <c r="AA117" s="116">
        <v>14417</v>
      </c>
      <c r="AB117" s="116">
        <v>14815</v>
      </c>
      <c r="AC117" s="116">
        <v>14954</v>
      </c>
      <c r="AD117" s="116">
        <v>15008</v>
      </c>
      <c r="AF117" s="118" t="s">
        <v>522</v>
      </c>
      <c r="AG117" s="101"/>
      <c r="AH117" s="95"/>
      <c r="AI117" s="95" t="str">
        <f t="shared" si="1"/>
        <v>b</v>
      </c>
    </row>
    <row r="118" spans="1:35" x14ac:dyDescent="0.2">
      <c r="A118" s="115" t="s">
        <v>40</v>
      </c>
      <c r="B118" s="115" t="s">
        <v>39</v>
      </c>
      <c r="C118" s="37">
        <v>20869</v>
      </c>
      <c r="D118" s="37">
        <v>21051</v>
      </c>
      <c r="E118" s="37">
        <v>21109</v>
      </c>
      <c r="F118" s="37">
        <v>21096</v>
      </c>
      <c r="G118" s="37">
        <v>21178</v>
      </c>
      <c r="H118" s="37">
        <v>21359</v>
      </c>
      <c r="I118" s="37">
        <v>21581</v>
      </c>
      <c r="J118" s="37">
        <v>21821</v>
      </c>
      <c r="K118" s="37">
        <v>22143</v>
      </c>
      <c r="L118" s="37">
        <v>20761</v>
      </c>
      <c r="M118" s="37">
        <v>21592</v>
      </c>
      <c r="N118" s="37">
        <v>21930</v>
      </c>
      <c r="O118" s="116">
        <v>22127</v>
      </c>
      <c r="P118" s="37">
        <v>23191</v>
      </c>
      <c r="Q118" s="37">
        <v>23231</v>
      </c>
      <c r="R118" s="37">
        <v>23340</v>
      </c>
      <c r="S118" s="37">
        <v>23203</v>
      </c>
      <c r="T118" s="37">
        <v>23337</v>
      </c>
      <c r="U118" s="37">
        <v>23387</v>
      </c>
      <c r="V118" s="37">
        <v>20371</v>
      </c>
      <c r="W118" s="37">
        <v>20424</v>
      </c>
      <c r="X118" s="116">
        <v>20666</v>
      </c>
      <c r="Y118" s="116">
        <v>20747</v>
      </c>
      <c r="Z118" s="116">
        <v>20844</v>
      </c>
      <c r="AA118" s="116">
        <v>20887</v>
      </c>
      <c r="AB118" s="116">
        <v>20858</v>
      </c>
      <c r="AC118" s="116">
        <v>20878</v>
      </c>
      <c r="AD118" s="116">
        <v>20842</v>
      </c>
      <c r="AF118" s="118" t="s">
        <v>524</v>
      </c>
      <c r="AG118" s="101"/>
      <c r="AH118" s="95"/>
      <c r="AI118" s="95" t="str">
        <f t="shared" si="1"/>
        <v>d</v>
      </c>
    </row>
    <row r="119" spans="1:35" x14ac:dyDescent="0.2">
      <c r="A119" s="115" t="s">
        <v>38</v>
      </c>
      <c r="B119" s="115" t="s">
        <v>39</v>
      </c>
      <c r="C119" s="37">
        <v>84804</v>
      </c>
      <c r="D119" s="37">
        <v>85344</v>
      </c>
      <c r="E119" s="37">
        <v>86678</v>
      </c>
      <c r="F119" s="37">
        <v>88156</v>
      </c>
      <c r="G119" s="37">
        <v>88535</v>
      </c>
      <c r="H119" s="37">
        <v>89299</v>
      </c>
      <c r="I119" s="37">
        <v>90214</v>
      </c>
      <c r="J119" s="37">
        <v>91195</v>
      </c>
      <c r="K119" s="37">
        <v>92809</v>
      </c>
      <c r="L119" s="37">
        <v>86741</v>
      </c>
      <c r="M119" s="37">
        <v>87899</v>
      </c>
      <c r="N119" s="37">
        <v>88938</v>
      </c>
      <c r="O119" s="116">
        <v>89704</v>
      </c>
      <c r="P119" s="37">
        <v>90032</v>
      </c>
      <c r="Q119" s="37">
        <v>89326</v>
      </c>
      <c r="R119" s="37">
        <v>89488</v>
      </c>
      <c r="S119" s="37">
        <v>88754</v>
      </c>
      <c r="T119" s="37">
        <v>89171</v>
      </c>
      <c r="U119" s="37">
        <v>89501</v>
      </c>
      <c r="V119" s="37">
        <v>83366</v>
      </c>
      <c r="W119" s="37">
        <v>83703</v>
      </c>
      <c r="X119" s="116">
        <v>84476</v>
      </c>
      <c r="Y119" s="116">
        <v>84732</v>
      </c>
      <c r="Z119" s="116">
        <v>85393</v>
      </c>
      <c r="AA119" s="116">
        <v>85628</v>
      </c>
      <c r="AB119" s="116">
        <v>86420</v>
      </c>
      <c r="AC119" s="116">
        <v>86665</v>
      </c>
      <c r="AD119" s="116">
        <v>86931</v>
      </c>
      <c r="AF119" s="118" t="s">
        <v>519</v>
      </c>
      <c r="AG119" s="101"/>
      <c r="AH119" s="95"/>
      <c r="AI119" s="95" t="str">
        <f t="shared" si="1"/>
        <v>a</v>
      </c>
    </row>
    <row r="120" spans="1:35" x14ac:dyDescent="0.2">
      <c r="A120" s="115" t="s">
        <v>41</v>
      </c>
      <c r="B120" s="115" t="s">
        <v>39</v>
      </c>
      <c r="C120" s="37">
        <v>48945</v>
      </c>
      <c r="D120" s="37">
        <v>49427</v>
      </c>
      <c r="E120" s="37">
        <v>50061</v>
      </c>
      <c r="F120" s="37">
        <v>51054</v>
      </c>
      <c r="G120" s="37">
        <v>51420</v>
      </c>
      <c r="H120" s="37">
        <v>51825</v>
      </c>
      <c r="I120" s="37">
        <v>52360</v>
      </c>
      <c r="J120" s="37">
        <v>52979</v>
      </c>
      <c r="K120" s="37">
        <v>54013</v>
      </c>
      <c r="L120" s="37">
        <v>53734</v>
      </c>
      <c r="M120" s="37">
        <v>54851</v>
      </c>
      <c r="N120" s="37">
        <v>55531</v>
      </c>
      <c r="O120" s="116">
        <v>55867</v>
      </c>
      <c r="P120" s="37">
        <v>55988</v>
      </c>
      <c r="Q120" s="37">
        <v>56145</v>
      </c>
      <c r="R120" s="37">
        <v>56556</v>
      </c>
      <c r="S120" s="37">
        <v>56169</v>
      </c>
      <c r="T120" s="37">
        <v>56547</v>
      </c>
      <c r="U120" s="37">
        <v>56719</v>
      </c>
      <c r="V120" s="37">
        <v>56486</v>
      </c>
      <c r="W120" s="37">
        <v>56574</v>
      </c>
      <c r="X120" s="116">
        <v>56529</v>
      </c>
      <c r="Y120" s="116">
        <v>56907</v>
      </c>
      <c r="Z120" s="116">
        <v>57042</v>
      </c>
      <c r="AA120" s="116">
        <v>57304</v>
      </c>
      <c r="AB120" s="116">
        <v>57506</v>
      </c>
      <c r="AC120" s="116">
        <v>57704</v>
      </c>
      <c r="AD120" s="116">
        <v>58891</v>
      </c>
      <c r="AF120" s="118" t="s">
        <v>519</v>
      </c>
      <c r="AG120" s="101"/>
      <c r="AH120" s="95"/>
      <c r="AI120" s="95" t="str">
        <f t="shared" si="1"/>
        <v>a</v>
      </c>
    </row>
    <row r="121" spans="1:35" x14ac:dyDescent="0.2">
      <c r="A121" s="115" t="s">
        <v>42</v>
      </c>
      <c r="B121" s="115" t="s">
        <v>39</v>
      </c>
      <c r="C121" s="37">
        <v>15813</v>
      </c>
      <c r="D121" s="37">
        <v>15971</v>
      </c>
      <c r="E121" s="37">
        <v>16163</v>
      </c>
      <c r="F121" s="37">
        <v>16316</v>
      </c>
      <c r="G121" s="37">
        <v>16387</v>
      </c>
      <c r="H121" s="37">
        <v>16559</v>
      </c>
      <c r="I121" s="37">
        <v>16734</v>
      </c>
      <c r="J121" s="37">
        <v>16911</v>
      </c>
      <c r="K121" s="37">
        <v>17132</v>
      </c>
      <c r="L121" s="37">
        <v>16596</v>
      </c>
      <c r="M121" s="37">
        <v>16807</v>
      </c>
      <c r="N121" s="37">
        <v>17007</v>
      </c>
      <c r="O121" s="116">
        <v>17199</v>
      </c>
      <c r="P121" s="37">
        <v>17211</v>
      </c>
      <c r="Q121" s="37">
        <v>17496</v>
      </c>
      <c r="R121" s="37">
        <v>17589</v>
      </c>
      <c r="S121" s="37">
        <v>17455</v>
      </c>
      <c r="T121" s="37">
        <v>17551</v>
      </c>
      <c r="U121" s="37">
        <v>17608</v>
      </c>
      <c r="V121" s="37">
        <v>16560</v>
      </c>
      <c r="W121" s="37">
        <v>16602</v>
      </c>
      <c r="X121" s="116">
        <v>16697</v>
      </c>
      <c r="Y121" s="116">
        <v>16745</v>
      </c>
      <c r="Z121" s="116">
        <v>16784</v>
      </c>
      <c r="AA121" s="116">
        <v>16744</v>
      </c>
      <c r="AB121" s="116">
        <v>16781</v>
      </c>
      <c r="AC121" s="116">
        <v>16792</v>
      </c>
      <c r="AD121" s="116">
        <v>16919</v>
      </c>
      <c r="AF121" s="118" t="s">
        <v>524</v>
      </c>
      <c r="AG121" s="101"/>
      <c r="AH121" s="95"/>
      <c r="AI121" s="95" t="str">
        <f t="shared" si="1"/>
        <v>d</v>
      </c>
    </row>
    <row r="122" spans="1:35" x14ac:dyDescent="0.2">
      <c r="A122" s="115" t="s">
        <v>43</v>
      </c>
      <c r="B122" s="115" t="s">
        <v>39</v>
      </c>
      <c r="C122" s="37">
        <v>3022</v>
      </c>
      <c r="D122" s="37">
        <v>3054</v>
      </c>
      <c r="E122" s="37">
        <v>3182</v>
      </c>
      <c r="F122" s="37">
        <v>3241</v>
      </c>
      <c r="G122" s="37">
        <v>3403</v>
      </c>
      <c r="H122" s="37">
        <v>3437</v>
      </c>
      <c r="I122" s="37">
        <v>3474</v>
      </c>
      <c r="J122" s="37">
        <v>3555</v>
      </c>
      <c r="K122" s="37">
        <v>3608</v>
      </c>
      <c r="L122" s="37">
        <v>3163</v>
      </c>
      <c r="M122" s="37">
        <v>3211</v>
      </c>
      <c r="N122" s="37">
        <v>3317</v>
      </c>
      <c r="O122" s="116">
        <v>3497</v>
      </c>
      <c r="P122" s="37">
        <v>3488</v>
      </c>
      <c r="Q122" s="37">
        <v>3488</v>
      </c>
      <c r="R122" s="37">
        <v>3521</v>
      </c>
      <c r="S122" s="37">
        <v>3512</v>
      </c>
      <c r="T122" s="37">
        <v>3540</v>
      </c>
      <c r="U122" s="37">
        <v>3559</v>
      </c>
      <c r="V122" s="37">
        <v>3768</v>
      </c>
      <c r="W122" s="37">
        <v>3782</v>
      </c>
      <c r="X122" s="116">
        <v>3834</v>
      </c>
      <c r="Y122" s="116">
        <v>3855</v>
      </c>
      <c r="Z122" s="116">
        <v>3866</v>
      </c>
      <c r="AA122" s="116">
        <v>3871</v>
      </c>
      <c r="AB122" s="116">
        <v>3860</v>
      </c>
      <c r="AC122" s="116">
        <v>3867</v>
      </c>
      <c r="AD122" s="116">
        <v>3845</v>
      </c>
      <c r="AF122" s="118" t="s">
        <v>522</v>
      </c>
      <c r="AG122" s="101"/>
      <c r="AH122" s="95"/>
      <c r="AI122" s="95" t="str">
        <f t="shared" si="1"/>
        <v>b</v>
      </c>
    </row>
    <row r="123" spans="1:35" x14ac:dyDescent="0.2">
      <c r="A123" s="115" t="s">
        <v>44</v>
      </c>
      <c r="B123" s="115" t="s">
        <v>39</v>
      </c>
      <c r="C123" s="37">
        <v>41998</v>
      </c>
      <c r="D123" s="37">
        <v>42525</v>
      </c>
      <c r="E123" s="37">
        <v>43131</v>
      </c>
      <c r="F123" s="37">
        <v>43772</v>
      </c>
      <c r="G123" s="37">
        <v>43978</v>
      </c>
      <c r="H123" s="37">
        <v>44547</v>
      </c>
      <c r="I123" s="37">
        <v>44988</v>
      </c>
      <c r="J123" s="37">
        <v>45483</v>
      </c>
      <c r="K123" s="37">
        <v>46261</v>
      </c>
      <c r="L123" s="37">
        <v>45180</v>
      </c>
      <c r="M123" s="37">
        <v>46078</v>
      </c>
      <c r="N123" s="37">
        <v>47165</v>
      </c>
      <c r="O123" s="116">
        <v>48166</v>
      </c>
      <c r="P123" s="37">
        <v>48241</v>
      </c>
      <c r="Q123" s="37">
        <v>48302</v>
      </c>
      <c r="R123" s="37">
        <v>48640</v>
      </c>
      <c r="S123" s="37">
        <v>48475</v>
      </c>
      <c r="T123" s="37">
        <v>48932</v>
      </c>
      <c r="U123" s="37">
        <v>49207</v>
      </c>
      <c r="V123" s="37">
        <v>46350</v>
      </c>
      <c r="W123" s="37">
        <v>46640</v>
      </c>
      <c r="X123" s="116">
        <v>47512</v>
      </c>
      <c r="Y123" s="116">
        <v>48152</v>
      </c>
      <c r="Z123" s="116">
        <v>49086</v>
      </c>
      <c r="AA123" s="116">
        <v>49251</v>
      </c>
      <c r="AB123" s="116">
        <v>49606</v>
      </c>
      <c r="AC123" s="116">
        <v>49954</v>
      </c>
      <c r="AD123" s="116">
        <v>51313</v>
      </c>
      <c r="AF123" s="118" t="s">
        <v>519</v>
      </c>
      <c r="AG123" s="101"/>
      <c r="AH123" s="95"/>
      <c r="AI123" s="95" t="str">
        <f t="shared" si="1"/>
        <v>a</v>
      </c>
    </row>
    <row r="124" spans="1:35" x14ac:dyDescent="0.2">
      <c r="A124" s="115" t="s">
        <v>45</v>
      </c>
      <c r="B124" s="115" t="s">
        <v>39</v>
      </c>
      <c r="C124" s="37">
        <v>70784</v>
      </c>
      <c r="D124" s="37">
        <v>71572</v>
      </c>
      <c r="E124" s="37">
        <v>72383</v>
      </c>
      <c r="F124" s="37">
        <v>73294</v>
      </c>
      <c r="G124" s="37">
        <v>73516</v>
      </c>
      <c r="H124" s="37">
        <v>74244</v>
      </c>
      <c r="I124" s="37">
        <v>75055</v>
      </c>
      <c r="J124" s="37">
        <v>75932</v>
      </c>
      <c r="K124" s="37">
        <v>77124</v>
      </c>
      <c r="L124" s="37">
        <v>77094</v>
      </c>
      <c r="M124" s="37">
        <v>78297</v>
      </c>
      <c r="N124" s="37">
        <v>79573</v>
      </c>
      <c r="O124" s="116">
        <v>80332</v>
      </c>
      <c r="P124" s="37">
        <v>80744</v>
      </c>
      <c r="Q124" s="37">
        <v>80986</v>
      </c>
      <c r="R124" s="37">
        <v>81146</v>
      </c>
      <c r="S124" s="37">
        <v>81122</v>
      </c>
      <c r="T124" s="37">
        <v>81445</v>
      </c>
      <c r="U124" s="37">
        <v>81604</v>
      </c>
      <c r="V124" s="37">
        <v>75582</v>
      </c>
      <c r="W124" s="37">
        <v>75868</v>
      </c>
      <c r="X124" s="116">
        <v>75944</v>
      </c>
      <c r="Y124" s="116">
        <v>76022</v>
      </c>
      <c r="Z124" s="116">
        <v>76183</v>
      </c>
      <c r="AA124" s="116">
        <v>76116</v>
      </c>
      <c r="AB124" s="116">
        <v>76463</v>
      </c>
      <c r="AC124" s="116">
        <v>76708</v>
      </c>
      <c r="AD124" s="116">
        <v>77286</v>
      </c>
      <c r="AF124" s="118" t="s">
        <v>524</v>
      </c>
      <c r="AG124" s="101"/>
      <c r="AH124" s="95"/>
      <c r="AI124" s="95" t="str">
        <f t="shared" si="1"/>
        <v>d</v>
      </c>
    </row>
    <row r="125" spans="1:35" x14ac:dyDescent="0.2">
      <c r="A125" s="115" t="s">
        <v>46</v>
      </c>
      <c r="B125" s="115" t="s">
        <v>39</v>
      </c>
      <c r="C125" s="37">
        <v>35489</v>
      </c>
      <c r="D125" s="37">
        <v>35840</v>
      </c>
      <c r="E125" s="37">
        <v>36003</v>
      </c>
      <c r="F125" s="37">
        <v>36268</v>
      </c>
      <c r="G125" s="37">
        <v>36411</v>
      </c>
      <c r="H125" s="37">
        <v>36712</v>
      </c>
      <c r="I125" s="37">
        <v>37100</v>
      </c>
      <c r="J125" s="37">
        <v>37503</v>
      </c>
      <c r="K125" s="37">
        <v>38044</v>
      </c>
      <c r="L125" s="37">
        <v>37048</v>
      </c>
      <c r="M125" s="37">
        <v>37549</v>
      </c>
      <c r="N125" s="37">
        <v>38233</v>
      </c>
      <c r="O125" s="116">
        <v>38656</v>
      </c>
      <c r="P125" s="37">
        <v>38730</v>
      </c>
      <c r="Q125" s="37">
        <v>38821</v>
      </c>
      <c r="R125" s="37">
        <v>38982</v>
      </c>
      <c r="S125" s="37">
        <v>38543</v>
      </c>
      <c r="T125" s="37">
        <v>38759</v>
      </c>
      <c r="U125" s="37">
        <v>38867</v>
      </c>
      <c r="V125" s="37">
        <v>35539</v>
      </c>
      <c r="W125" s="37">
        <v>35625</v>
      </c>
      <c r="X125" s="116">
        <v>36128</v>
      </c>
      <c r="Y125" s="116">
        <v>36290</v>
      </c>
      <c r="Z125" s="116">
        <v>36378</v>
      </c>
      <c r="AA125" s="116">
        <v>36408</v>
      </c>
      <c r="AB125" s="116">
        <v>36297</v>
      </c>
      <c r="AC125" s="116">
        <v>36325</v>
      </c>
      <c r="AD125" s="116">
        <v>36556</v>
      </c>
      <c r="AF125" s="118" t="s">
        <v>524</v>
      </c>
      <c r="AG125" s="101"/>
      <c r="AH125" s="95"/>
      <c r="AI125" s="95" t="str">
        <f t="shared" si="1"/>
        <v>d</v>
      </c>
    </row>
    <row r="126" spans="1:35" x14ac:dyDescent="0.2">
      <c r="A126" s="115" t="s">
        <v>282</v>
      </c>
      <c r="B126" s="115" t="s">
        <v>39</v>
      </c>
      <c r="C126" s="37">
        <v>43484</v>
      </c>
      <c r="D126" s="37">
        <v>43993</v>
      </c>
      <c r="E126" s="37">
        <v>43932</v>
      </c>
      <c r="F126" s="37">
        <v>43451</v>
      </c>
      <c r="G126" s="37">
        <v>43744</v>
      </c>
      <c r="H126" s="37">
        <v>44133</v>
      </c>
      <c r="I126" s="37">
        <v>44605</v>
      </c>
      <c r="J126" s="37">
        <v>45088</v>
      </c>
      <c r="K126" s="37">
        <v>45733</v>
      </c>
      <c r="L126" s="37">
        <v>44508</v>
      </c>
      <c r="M126" s="37">
        <v>45159</v>
      </c>
      <c r="N126" s="37">
        <v>45769</v>
      </c>
      <c r="O126" s="116">
        <v>45931</v>
      </c>
      <c r="P126" s="37">
        <v>46036</v>
      </c>
      <c r="Q126" s="37">
        <v>46044</v>
      </c>
      <c r="R126" s="37">
        <v>46760</v>
      </c>
      <c r="S126" s="37">
        <v>46499</v>
      </c>
      <c r="T126" s="37">
        <v>46786</v>
      </c>
      <c r="U126" s="37">
        <v>47002</v>
      </c>
      <c r="V126" s="37">
        <v>42142</v>
      </c>
      <c r="W126" s="37">
        <v>42252</v>
      </c>
      <c r="X126" s="116">
        <v>42690</v>
      </c>
      <c r="Y126" s="116">
        <v>42850</v>
      </c>
      <c r="Z126" s="116">
        <v>42969</v>
      </c>
      <c r="AA126" s="116">
        <v>42973</v>
      </c>
      <c r="AB126" s="116">
        <v>42971</v>
      </c>
      <c r="AC126" s="116">
        <v>43051</v>
      </c>
      <c r="AD126" s="116">
        <v>42972</v>
      </c>
      <c r="AF126" s="118" t="s">
        <v>524</v>
      </c>
      <c r="AG126" s="101"/>
      <c r="AH126" s="95"/>
      <c r="AI126" s="95" t="str">
        <f t="shared" si="1"/>
        <v>d</v>
      </c>
    </row>
    <row r="127" spans="1:35" x14ac:dyDescent="0.2">
      <c r="A127" s="115" t="s">
        <v>47</v>
      </c>
      <c r="B127" s="115" t="s">
        <v>39</v>
      </c>
      <c r="C127" s="37">
        <v>63197</v>
      </c>
      <c r="D127" s="37">
        <v>63690</v>
      </c>
      <c r="E127" s="37">
        <v>64225</v>
      </c>
      <c r="F127" s="37">
        <v>65020</v>
      </c>
      <c r="G127" s="37">
        <v>65277</v>
      </c>
      <c r="H127" s="37">
        <v>65850</v>
      </c>
      <c r="I127" s="37">
        <v>66522</v>
      </c>
      <c r="J127" s="37">
        <v>67260</v>
      </c>
      <c r="K127" s="37">
        <v>68345</v>
      </c>
      <c r="L127" s="37">
        <v>73682</v>
      </c>
      <c r="M127" s="37">
        <v>74991</v>
      </c>
      <c r="N127" s="37">
        <v>76428</v>
      </c>
      <c r="O127" s="116">
        <v>77002</v>
      </c>
      <c r="P127" s="37">
        <v>77052</v>
      </c>
      <c r="Q127" s="37">
        <v>77039</v>
      </c>
      <c r="R127" s="37">
        <v>77189</v>
      </c>
      <c r="S127" s="37">
        <v>76713</v>
      </c>
      <c r="T127" s="37">
        <v>77194</v>
      </c>
      <c r="U127" s="37">
        <v>77312</v>
      </c>
      <c r="V127" s="37">
        <v>76756</v>
      </c>
      <c r="W127" s="37">
        <v>76945</v>
      </c>
      <c r="X127" s="116">
        <v>77145</v>
      </c>
      <c r="Y127" s="116">
        <v>77335</v>
      </c>
      <c r="Z127" s="116">
        <v>77532</v>
      </c>
      <c r="AA127" s="116">
        <v>77433</v>
      </c>
      <c r="AB127" s="116">
        <v>77466</v>
      </c>
      <c r="AC127" s="116">
        <v>77682</v>
      </c>
      <c r="AD127" s="116">
        <v>78308</v>
      </c>
      <c r="AF127" s="118" t="s">
        <v>524</v>
      </c>
      <c r="AG127" s="101"/>
      <c r="AH127" s="95"/>
      <c r="AI127" s="95" t="str">
        <f t="shared" si="1"/>
        <v>d</v>
      </c>
    </row>
    <row r="128" spans="1:35" x14ac:dyDescent="0.2">
      <c r="A128" s="115" t="s">
        <v>283</v>
      </c>
      <c r="B128" s="115" t="s">
        <v>39</v>
      </c>
      <c r="C128" s="37">
        <v>32326</v>
      </c>
      <c r="D128" s="37">
        <v>32501</v>
      </c>
      <c r="E128" s="37">
        <v>32753</v>
      </c>
      <c r="F128" s="37">
        <v>33162</v>
      </c>
      <c r="G128" s="37">
        <v>33282</v>
      </c>
      <c r="H128" s="37">
        <v>33628</v>
      </c>
      <c r="I128" s="37">
        <v>33992</v>
      </c>
      <c r="J128" s="37">
        <v>34398</v>
      </c>
      <c r="K128" s="37">
        <v>35096</v>
      </c>
      <c r="L128" s="37">
        <v>34337</v>
      </c>
      <c r="M128" s="37">
        <v>34833</v>
      </c>
      <c r="N128" s="37">
        <v>35350</v>
      </c>
      <c r="O128" s="116">
        <v>35701</v>
      </c>
      <c r="P128" s="37">
        <v>35754</v>
      </c>
      <c r="Q128" s="37">
        <v>35813</v>
      </c>
      <c r="R128" s="37">
        <v>36084</v>
      </c>
      <c r="S128" s="37">
        <v>35774</v>
      </c>
      <c r="T128" s="37">
        <v>36090</v>
      </c>
      <c r="U128" s="37">
        <v>36224</v>
      </c>
      <c r="V128" s="37">
        <v>34173</v>
      </c>
      <c r="W128" s="37">
        <v>34308</v>
      </c>
      <c r="X128" s="116">
        <v>34361</v>
      </c>
      <c r="Y128" s="116">
        <v>34407</v>
      </c>
      <c r="Z128" s="116">
        <v>34486</v>
      </c>
      <c r="AA128" s="116">
        <v>34464</v>
      </c>
      <c r="AB128" s="116">
        <v>34443</v>
      </c>
      <c r="AC128" s="116">
        <v>34504</v>
      </c>
      <c r="AD128" s="116">
        <v>34627</v>
      </c>
      <c r="AF128" s="118" t="s">
        <v>519</v>
      </c>
      <c r="AG128" s="101"/>
      <c r="AH128" s="95"/>
      <c r="AI128" s="95" t="str">
        <f t="shared" si="1"/>
        <v>a</v>
      </c>
    </row>
    <row r="129" spans="1:35" x14ac:dyDescent="0.2">
      <c r="A129" s="115" t="s">
        <v>284</v>
      </c>
      <c r="B129" s="115" t="s">
        <v>39</v>
      </c>
      <c r="C129" s="37">
        <v>832</v>
      </c>
      <c r="D129" s="37">
        <v>850</v>
      </c>
      <c r="E129" s="37">
        <v>856</v>
      </c>
      <c r="F129" s="37">
        <v>881</v>
      </c>
      <c r="G129" s="37">
        <v>890</v>
      </c>
      <c r="H129" s="37">
        <v>901</v>
      </c>
      <c r="I129" s="37">
        <v>916</v>
      </c>
      <c r="J129" s="37">
        <v>935</v>
      </c>
      <c r="K129" s="37">
        <v>965</v>
      </c>
      <c r="L129" s="37">
        <v>864</v>
      </c>
      <c r="M129" s="37">
        <v>893</v>
      </c>
      <c r="N129" s="37">
        <v>921</v>
      </c>
      <c r="O129" s="116">
        <v>938</v>
      </c>
      <c r="P129" s="37">
        <v>945</v>
      </c>
      <c r="Q129" s="37">
        <v>940</v>
      </c>
      <c r="R129" s="37">
        <v>938</v>
      </c>
      <c r="S129" s="37">
        <v>942</v>
      </c>
      <c r="T129" s="37">
        <v>953</v>
      </c>
      <c r="U129" s="37">
        <v>963</v>
      </c>
      <c r="V129" s="37">
        <v>1058</v>
      </c>
      <c r="W129" s="37">
        <v>1066</v>
      </c>
      <c r="X129" s="116">
        <v>1057</v>
      </c>
      <c r="Y129" s="116">
        <v>1058</v>
      </c>
      <c r="Z129" s="116">
        <v>1061</v>
      </c>
      <c r="AA129" s="116">
        <v>1058</v>
      </c>
      <c r="AB129" s="116">
        <v>1068</v>
      </c>
      <c r="AC129" s="116">
        <v>1069</v>
      </c>
      <c r="AD129" s="116">
        <v>1077</v>
      </c>
      <c r="AF129" s="118" t="s">
        <v>524</v>
      </c>
      <c r="AG129" s="101"/>
      <c r="AH129" s="95"/>
      <c r="AI129" s="95" t="str">
        <f t="shared" si="1"/>
        <v>d</v>
      </c>
    </row>
    <row r="130" spans="1:35" x14ac:dyDescent="0.2">
      <c r="A130" s="115" t="s">
        <v>48</v>
      </c>
      <c r="B130" s="115" t="s">
        <v>39</v>
      </c>
      <c r="C130" s="37">
        <v>97150</v>
      </c>
      <c r="D130" s="37">
        <v>97713</v>
      </c>
      <c r="E130" s="37">
        <v>99163</v>
      </c>
      <c r="F130" s="37">
        <v>100752</v>
      </c>
      <c r="G130" s="37">
        <v>101444</v>
      </c>
      <c r="H130" s="37">
        <v>102263</v>
      </c>
      <c r="I130" s="37">
        <v>103864</v>
      </c>
      <c r="J130" s="37">
        <v>104842</v>
      </c>
      <c r="K130" s="37">
        <v>106480</v>
      </c>
      <c r="L130" s="37">
        <v>101324</v>
      </c>
      <c r="M130" s="37">
        <v>102745</v>
      </c>
      <c r="N130" s="37">
        <v>104497</v>
      </c>
      <c r="O130" s="116">
        <v>105437</v>
      </c>
      <c r="P130" s="37">
        <v>106107</v>
      </c>
      <c r="Q130" s="37">
        <v>106879</v>
      </c>
      <c r="R130" s="37">
        <v>107921</v>
      </c>
      <c r="S130" s="37">
        <v>107412</v>
      </c>
      <c r="T130" s="37">
        <v>108082</v>
      </c>
      <c r="U130" s="37">
        <v>108469</v>
      </c>
      <c r="V130" s="37">
        <v>104193</v>
      </c>
      <c r="W130" s="37">
        <v>104480</v>
      </c>
      <c r="X130" s="116">
        <v>106085</v>
      </c>
      <c r="Y130" s="116">
        <v>106581</v>
      </c>
      <c r="Z130" s="116">
        <v>106892</v>
      </c>
      <c r="AA130" s="116">
        <v>106995</v>
      </c>
      <c r="AB130" s="116">
        <v>107029</v>
      </c>
      <c r="AC130" s="116">
        <v>107149</v>
      </c>
      <c r="AD130" s="116">
        <v>105952</v>
      </c>
      <c r="AF130" s="118" t="s">
        <v>519</v>
      </c>
      <c r="AG130" s="101"/>
      <c r="AH130" s="95"/>
      <c r="AI130" s="95" t="str">
        <f t="shared" si="1"/>
        <v>a</v>
      </c>
    </row>
    <row r="131" spans="1:35" x14ac:dyDescent="0.2">
      <c r="A131" s="115" t="s">
        <v>49</v>
      </c>
      <c r="B131" s="115" t="s">
        <v>39</v>
      </c>
      <c r="C131" s="37">
        <v>17731</v>
      </c>
      <c r="D131" s="37">
        <v>18118</v>
      </c>
      <c r="E131" s="37">
        <v>18481</v>
      </c>
      <c r="F131" s="37">
        <v>18535</v>
      </c>
      <c r="G131" s="37">
        <v>18829</v>
      </c>
      <c r="H131" s="37">
        <v>19129</v>
      </c>
      <c r="I131" s="37">
        <v>19496</v>
      </c>
      <c r="J131" s="37">
        <v>20004</v>
      </c>
      <c r="K131" s="37">
        <v>20455</v>
      </c>
      <c r="L131" s="37">
        <v>20267</v>
      </c>
      <c r="M131" s="37">
        <v>20712</v>
      </c>
      <c r="N131" s="37">
        <v>21077</v>
      </c>
      <c r="O131" s="116">
        <v>22889</v>
      </c>
      <c r="P131" s="37">
        <v>22985</v>
      </c>
      <c r="Q131" s="37">
        <v>23387</v>
      </c>
      <c r="R131" s="37">
        <v>23652</v>
      </c>
      <c r="S131" s="37">
        <v>23590</v>
      </c>
      <c r="T131" s="37">
        <v>23735</v>
      </c>
      <c r="U131" s="37">
        <v>23788</v>
      </c>
      <c r="V131" s="37">
        <v>23109</v>
      </c>
      <c r="W131" s="37">
        <v>23695</v>
      </c>
      <c r="X131" s="116">
        <v>23863</v>
      </c>
      <c r="Y131" s="116">
        <v>23945</v>
      </c>
      <c r="Z131" s="116">
        <v>24162</v>
      </c>
      <c r="AA131" s="116">
        <v>24113</v>
      </c>
      <c r="AB131" s="116">
        <v>24183</v>
      </c>
      <c r="AC131" s="116">
        <v>24296</v>
      </c>
      <c r="AD131" s="116">
        <v>24239</v>
      </c>
      <c r="AF131" s="118" t="s">
        <v>525</v>
      </c>
      <c r="AG131" s="101"/>
      <c r="AH131" s="95"/>
      <c r="AI131" s="95" t="str">
        <f t="shared" si="1"/>
        <v>e</v>
      </c>
    </row>
    <row r="132" spans="1:35" x14ac:dyDescent="0.2">
      <c r="A132" s="115" t="s">
        <v>285</v>
      </c>
      <c r="B132" s="115" t="s">
        <v>39</v>
      </c>
      <c r="C132" s="37">
        <v>84719</v>
      </c>
      <c r="D132" s="37">
        <v>85424</v>
      </c>
      <c r="E132" s="37">
        <v>86732</v>
      </c>
      <c r="F132" s="37">
        <v>87790</v>
      </c>
      <c r="G132" s="37">
        <v>88160</v>
      </c>
      <c r="H132" s="37">
        <v>89429</v>
      </c>
      <c r="I132" s="37">
        <v>90394</v>
      </c>
      <c r="J132" s="37">
        <v>91501</v>
      </c>
      <c r="K132" s="37">
        <v>93196</v>
      </c>
      <c r="L132" s="37">
        <v>91892</v>
      </c>
      <c r="M132" s="37">
        <v>93099</v>
      </c>
      <c r="N132" s="37">
        <v>94826</v>
      </c>
      <c r="O132" s="116">
        <v>96295</v>
      </c>
      <c r="P132" s="37">
        <v>97747</v>
      </c>
      <c r="Q132" s="37">
        <v>97981</v>
      </c>
      <c r="R132" s="37">
        <v>98178</v>
      </c>
      <c r="S132" s="37">
        <v>97818</v>
      </c>
      <c r="T132" s="37">
        <v>98159</v>
      </c>
      <c r="U132" s="37">
        <v>98047</v>
      </c>
      <c r="V132" s="37">
        <v>91455</v>
      </c>
      <c r="W132" s="37">
        <v>91874</v>
      </c>
      <c r="X132" s="116">
        <v>92640</v>
      </c>
      <c r="Y132" s="116">
        <v>92904</v>
      </c>
      <c r="Z132" s="116">
        <v>93220</v>
      </c>
      <c r="AA132" s="116">
        <v>93233</v>
      </c>
      <c r="AB132" s="116">
        <v>93453</v>
      </c>
      <c r="AC132" s="116">
        <v>93799</v>
      </c>
      <c r="AD132" s="116">
        <v>93604</v>
      </c>
      <c r="AF132" s="118" t="s">
        <v>524</v>
      </c>
      <c r="AG132" s="101"/>
      <c r="AH132" s="95"/>
      <c r="AI132" s="95" t="str">
        <f t="shared" si="1"/>
        <v>d</v>
      </c>
    </row>
    <row r="133" spans="1:35" x14ac:dyDescent="0.2">
      <c r="A133" s="115" t="s">
        <v>286</v>
      </c>
      <c r="B133" s="115" t="s">
        <v>39</v>
      </c>
      <c r="C133" s="37">
        <v>53717</v>
      </c>
      <c r="D133" s="37">
        <v>54125</v>
      </c>
      <c r="E133" s="37">
        <v>54465</v>
      </c>
      <c r="F133" s="37">
        <v>55132</v>
      </c>
      <c r="G133" s="37">
        <v>55339</v>
      </c>
      <c r="H133" s="37">
        <v>56031</v>
      </c>
      <c r="I133" s="37">
        <v>56605</v>
      </c>
      <c r="J133" s="37">
        <v>57246</v>
      </c>
      <c r="K133" s="37">
        <v>58063</v>
      </c>
      <c r="L133" s="37">
        <v>52047</v>
      </c>
      <c r="M133" s="37">
        <v>53096</v>
      </c>
      <c r="N133" s="37">
        <v>54228</v>
      </c>
      <c r="O133" s="116">
        <v>54666</v>
      </c>
      <c r="P133" s="37">
        <v>54746</v>
      </c>
      <c r="Q133" s="37">
        <v>54834</v>
      </c>
      <c r="R133" s="37">
        <v>54943</v>
      </c>
      <c r="S133" s="37">
        <v>54649</v>
      </c>
      <c r="T133" s="37">
        <v>54855</v>
      </c>
      <c r="U133" s="37">
        <v>54946</v>
      </c>
      <c r="V133" s="37">
        <v>49128</v>
      </c>
      <c r="W133" s="37">
        <v>49248</v>
      </c>
      <c r="X133" s="116">
        <v>49245</v>
      </c>
      <c r="Y133" s="116">
        <v>49305</v>
      </c>
      <c r="Z133" s="116">
        <v>49424</v>
      </c>
      <c r="AA133" s="116">
        <v>49405</v>
      </c>
      <c r="AB133" s="116">
        <v>50025</v>
      </c>
      <c r="AC133" s="116">
        <v>50058</v>
      </c>
      <c r="AD133" s="116">
        <v>50711</v>
      </c>
      <c r="AF133" s="118" t="s">
        <v>525</v>
      </c>
      <c r="AG133" s="101"/>
      <c r="AH133" s="95"/>
      <c r="AI133" s="95" t="str">
        <f t="shared" si="1"/>
        <v>e</v>
      </c>
    </row>
    <row r="134" spans="1:35" x14ac:dyDescent="0.2">
      <c r="A134" s="115" t="s">
        <v>50</v>
      </c>
      <c r="B134" s="115" t="s">
        <v>39</v>
      </c>
      <c r="C134" s="37">
        <v>32680</v>
      </c>
      <c r="D134" s="37">
        <v>32866</v>
      </c>
      <c r="E134" s="37">
        <v>33321</v>
      </c>
      <c r="F134" s="37">
        <v>33890</v>
      </c>
      <c r="G134" s="37">
        <v>34033</v>
      </c>
      <c r="H134" s="37">
        <v>34340</v>
      </c>
      <c r="I134" s="37">
        <v>34668</v>
      </c>
      <c r="J134" s="37">
        <v>35269</v>
      </c>
      <c r="K134" s="37">
        <v>35968</v>
      </c>
      <c r="L134" s="37">
        <v>34652</v>
      </c>
      <c r="M134" s="37">
        <v>35524</v>
      </c>
      <c r="N134" s="37">
        <v>36098</v>
      </c>
      <c r="O134" s="116">
        <v>36337</v>
      </c>
      <c r="P134" s="37">
        <v>36448</v>
      </c>
      <c r="Q134" s="37">
        <v>36612</v>
      </c>
      <c r="R134" s="37">
        <v>37141</v>
      </c>
      <c r="S134" s="37">
        <v>37057</v>
      </c>
      <c r="T134" s="37">
        <v>37780</v>
      </c>
      <c r="U134" s="37">
        <v>37608</v>
      </c>
      <c r="V134" s="37">
        <v>35021</v>
      </c>
      <c r="W134" s="37">
        <v>35315</v>
      </c>
      <c r="X134" s="116">
        <v>35780</v>
      </c>
      <c r="Y134" s="116">
        <v>35864</v>
      </c>
      <c r="Z134" s="116">
        <v>36161</v>
      </c>
      <c r="AA134" s="116">
        <v>36158</v>
      </c>
      <c r="AB134" s="116">
        <v>36293</v>
      </c>
      <c r="AC134" s="116">
        <v>36446</v>
      </c>
      <c r="AD134" s="116">
        <v>36511</v>
      </c>
      <c r="AF134" s="118" t="s">
        <v>524</v>
      </c>
      <c r="AG134" s="101"/>
      <c r="AH134" s="95"/>
      <c r="AI134" s="95" t="str">
        <f t="shared" si="1"/>
        <v>d</v>
      </c>
    </row>
    <row r="135" spans="1:35" x14ac:dyDescent="0.2">
      <c r="A135" s="115" t="s">
        <v>287</v>
      </c>
      <c r="B135" s="115" t="s">
        <v>39</v>
      </c>
      <c r="C135" s="37">
        <v>12353</v>
      </c>
      <c r="D135" s="37">
        <v>12333</v>
      </c>
      <c r="E135" s="37">
        <v>12484</v>
      </c>
      <c r="F135" s="37">
        <v>12536</v>
      </c>
      <c r="G135" s="37">
        <v>12718</v>
      </c>
      <c r="H135" s="37">
        <v>12853</v>
      </c>
      <c r="I135" s="37">
        <v>13014</v>
      </c>
      <c r="J135" s="37">
        <v>13171</v>
      </c>
      <c r="K135" s="37">
        <v>13370</v>
      </c>
      <c r="L135" s="37">
        <v>12712</v>
      </c>
      <c r="M135" s="37">
        <v>12954</v>
      </c>
      <c r="N135" s="37">
        <v>13175</v>
      </c>
      <c r="O135" s="116">
        <v>13373</v>
      </c>
      <c r="P135" s="37">
        <v>13425</v>
      </c>
      <c r="Q135" s="37">
        <v>13439</v>
      </c>
      <c r="R135" s="37">
        <v>13494</v>
      </c>
      <c r="S135" s="37">
        <v>13460</v>
      </c>
      <c r="T135" s="37">
        <v>13550</v>
      </c>
      <c r="U135" s="37">
        <v>13581</v>
      </c>
      <c r="V135" s="37">
        <v>12846</v>
      </c>
      <c r="W135" s="37">
        <v>12877</v>
      </c>
      <c r="X135" s="116">
        <v>12991</v>
      </c>
      <c r="Y135" s="116">
        <v>13033</v>
      </c>
      <c r="Z135" s="116">
        <v>13061</v>
      </c>
      <c r="AA135" s="116">
        <v>13060</v>
      </c>
      <c r="AB135" s="116">
        <v>13061</v>
      </c>
      <c r="AC135" s="116">
        <v>13067</v>
      </c>
      <c r="AD135" s="116">
        <v>13021</v>
      </c>
      <c r="AF135" s="118" t="s">
        <v>571</v>
      </c>
      <c r="AG135" s="101"/>
      <c r="AH135" s="95"/>
      <c r="AI135" s="95" t="str">
        <f t="shared" si="1"/>
        <v>a</v>
      </c>
    </row>
    <row r="136" spans="1:35" x14ac:dyDescent="0.2">
      <c r="A136" s="115" t="s">
        <v>51</v>
      </c>
      <c r="B136" s="115" t="s">
        <v>39</v>
      </c>
      <c r="C136" s="37">
        <v>92017</v>
      </c>
      <c r="D136" s="37">
        <v>91878</v>
      </c>
      <c r="E136" s="37">
        <v>92059</v>
      </c>
      <c r="F136" s="37">
        <v>92933</v>
      </c>
      <c r="G136" s="37">
        <v>93286</v>
      </c>
      <c r="H136" s="37">
        <v>94286</v>
      </c>
      <c r="I136" s="37">
        <v>95283</v>
      </c>
      <c r="J136" s="37">
        <v>96397</v>
      </c>
      <c r="K136" s="37">
        <v>97966</v>
      </c>
      <c r="L136" s="37">
        <v>94496</v>
      </c>
      <c r="M136" s="37">
        <v>95841</v>
      </c>
      <c r="N136" s="37">
        <v>96996</v>
      </c>
      <c r="O136" s="116">
        <v>97931</v>
      </c>
      <c r="P136" s="37">
        <v>98215</v>
      </c>
      <c r="Q136" s="37">
        <v>98948</v>
      </c>
      <c r="R136" s="37">
        <v>99451</v>
      </c>
      <c r="S136" s="37">
        <v>98674</v>
      </c>
      <c r="T136" s="37">
        <v>99431</v>
      </c>
      <c r="U136" s="37">
        <v>99769</v>
      </c>
      <c r="V136" s="37">
        <v>96820</v>
      </c>
      <c r="W136" s="37">
        <v>97106</v>
      </c>
      <c r="X136" s="116">
        <v>99025</v>
      </c>
      <c r="Y136" s="116">
        <v>99605</v>
      </c>
      <c r="Z136" s="116">
        <v>99820</v>
      </c>
      <c r="AA136" s="116">
        <v>99703</v>
      </c>
      <c r="AB136" s="116">
        <v>99751</v>
      </c>
      <c r="AC136" s="116">
        <v>99872</v>
      </c>
      <c r="AD136" s="116">
        <v>98711</v>
      </c>
      <c r="AF136" s="118" t="s">
        <v>522</v>
      </c>
      <c r="AG136" s="101"/>
      <c r="AH136" s="95"/>
      <c r="AI136" s="95" t="str">
        <f t="shared" si="1"/>
        <v>b</v>
      </c>
    </row>
    <row r="137" spans="1:35" x14ac:dyDescent="0.2">
      <c r="A137" s="115" t="s">
        <v>52</v>
      </c>
      <c r="B137" s="115" t="s">
        <v>39</v>
      </c>
      <c r="C137" s="37">
        <v>43576</v>
      </c>
      <c r="D137" s="37">
        <v>44129</v>
      </c>
      <c r="E137" s="37">
        <v>44687</v>
      </c>
      <c r="F137" s="37">
        <v>45590</v>
      </c>
      <c r="G137" s="37">
        <v>45940</v>
      </c>
      <c r="H137" s="37">
        <v>46354</v>
      </c>
      <c r="I137" s="37">
        <v>46818</v>
      </c>
      <c r="J137" s="37">
        <v>47311</v>
      </c>
      <c r="K137" s="37">
        <v>47988</v>
      </c>
      <c r="L137" s="37">
        <v>47354</v>
      </c>
      <c r="M137" s="37">
        <v>48072</v>
      </c>
      <c r="N137" s="37">
        <v>48721</v>
      </c>
      <c r="O137" s="116">
        <v>49123</v>
      </c>
      <c r="P137" s="37">
        <v>49272</v>
      </c>
      <c r="Q137" s="37">
        <v>49378</v>
      </c>
      <c r="R137" s="37">
        <v>49720</v>
      </c>
      <c r="S137" s="37">
        <v>49271</v>
      </c>
      <c r="T137" s="37">
        <v>49541</v>
      </c>
      <c r="U137" s="37">
        <v>49622</v>
      </c>
      <c r="V137" s="37">
        <v>47880</v>
      </c>
      <c r="W137" s="37">
        <v>48062</v>
      </c>
      <c r="X137" s="116">
        <v>48616</v>
      </c>
      <c r="Y137" s="116">
        <v>48789</v>
      </c>
      <c r="Z137" s="116">
        <v>48941</v>
      </c>
      <c r="AA137" s="116">
        <v>48905</v>
      </c>
      <c r="AB137" s="116">
        <v>48901</v>
      </c>
      <c r="AC137" s="116">
        <v>49006</v>
      </c>
      <c r="AD137" s="116">
        <v>48876</v>
      </c>
      <c r="AF137" s="118" t="s">
        <v>519</v>
      </c>
      <c r="AG137" s="101"/>
      <c r="AH137" s="95"/>
      <c r="AI137" s="95" t="str">
        <f t="shared" si="1"/>
        <v>a</v>
      </c>
    </row>
    <row r="138" spans="1:35" x14ac:dyDescent="0.2">
      <c r="A138" s="115" t="s">
        <v>53</v>
      </c>
      <c r="B138" s="115" t="s">
        <v>39</v>
      </c>
      <c r="C138" s="37">
        <v>23262</v>
      </c>
      <c r="D138" s="37">
        <v>23386</v>
      </c>
      <c r="E138" s="37">
        <v>23857</v>
      </c>
      <c r="F138" s="37">
        <v>24329</v>
      </c>
      <c r="G138" s="37">
        <v>24404</v>
      </c>
      <c r="H138" s="37">
        <v>24658</v>
      </c>
      <c r="I138" s="37">
        <v>24942</v>
      </c>
      <c r="J138" s="37">
        <v>25252</v>
      </c>
      <c r="K138" s="37">
        <v>25857</v>
      </c>
      <c r="L138" s="37">
        <v>24690</v>
      </c>
      <c r="M138" s="37">
        <v>25107</v>
      </c>
      <c r="N138" s="37">
        <v>25455</v>
      </c>
      <c r="O138" s="116">
        <v>25660</v>
      </c>
      <c r="P138" s="37">
        <v>25691</v>
      </c>
      <c r="Q138" s="37">
        <v>25655</v>
      </c>
      <c r="R138" s="37">
        <v>25870</v>
      </c>
      <c r="S138" s="37">
        <v>25728</v>
      </c>
      <c r="T138" s="37">
        <v>25880</v>
      </c>
      <c r="U138" s="37">
        <v>26029</v>
      </c>
      <c r="V138" s="37">
        <v>23847</v>
      </c>
      <c r="W138" s="37">
        <v>23905</v>
      </c>
      <c r="X138" s="116">
        <v>24196</v>
      </c>
      <c r="Y138" s="116">
        <v>24293</v>
      </c>
      <c r="Z138" s="116">
        <v>24368</v>
      </c>
      <c r="AA138" s="116">
        <v>24374</v>
      </c>
      <c r="AB138" s="116">
        <v>24328</v>
      </c>
      <c r="AC138" s="116">
        <v>24343</v>
      </c>
      <c r="AD138" s="116">
        <v>24264</v>
      </c>
      <c r="AF138" s="118" t="s">
        <v>524</v>
      </c>
      <c r="AG138" s="101"/>
      <c r="AH138" s="95"/>
      <c r="AI138" s="95" t="str">
        <f t="shared" si="1"/>
        <v>d</v>
      </c>
    </row>
    <row r="139" spans="1:35" x14ac:dyDescent="0.2">
      <c r="A139" s="115" t="s">
        <v>54</v>
      </c>
      <c r="B139" s="115" t="s">
        <v>39</v>
      </c>
      <c r="C139" s="37">
        <v>39044</v>
      </c>
      <c r="D139" s="37">
        <v>39508</v>
      </c>
      <c r="E139" s="37">
        <v>39664</v>
      </c>
      <c r="F139" s="37">
        <v>40383</v>
      </c>
      <c r="G139" s="37">
        <v>40527</v>
      </c>
      <c r="H139" s="37">
        <v>40928</v>
      </c>
      <c r="I139" s="37">
        <v>41461</v>
      </c>
      <c r="J139" s="37">
        <v>42048</v>
      </c>
      <c r="K139" s="37">
        <v>42776</v>
      </c>
      <c r="L139" s="37">
        <v>39254</v>
      </c>
      <c r="M139" s="37">
        <v>39795</v>
      </c>
      <c r="N139" s="37">
        <v>40256</v>
      </c>
      <c r="O139" s="116">
        <v>40571</v>
      </c>
      <c r="P139" s="37">
        <v>40630</v>
      </c>
      <c r="Q139" s="37">
        <v>40669</v>
      </c>
      <c r="R139" s="37">
        <v>40792</v>
      </c>
      <c r="S139" s="37">
        <v>40464</v>
      </c>
      <c r="T139" s="37">
        <v>40657</v>
      </c>
      <c r="U139" s="37">
        <v>40722</v>
      </c>
      <c r="V139" s="37">
        <v>38931</v>
      </c>
      <c r="W139" s="37">
        <v>39024</v>
      </c>
      <c r="X139" s="116">
        <v>39444</v>
      </c>
      <c r="Y139" s="116">
        <v>39750</v>
      </c>
      <c r="Z139" s="116">
        <v>39859</v>
      </c>
      <c r="AA139" s="116">
        <v>39893</v>
      </c>
      <c r="AB139" s="116">
        <v>39847</v>
      </c>
      <c r="AC139" s="116">
        <v>39860</v>
      </c>
      <c r="AD139" s="116">
        <v>40173</v>
      </c>
      <c r="AF139" s="118" t="s">
        <v>522</v>
      </c>
      <c r="AG139" s="101"/>
      <c r="AH139" s="95"/>
      <c r="AI139" s="95" t="str">
        <f t="shared" si="1"/>
        <v>b</v>
      </c>
    </row>
    <row r="140" spans="1:35" x14ac:dyDescent="0.2">
      <c r="A140" s="115" t="s">
        <v>288</v>
      </c>
      <c r="B140" s="115" t="s">
        <v>39</v>
      </c>
      <c r="C140" s="37">
        <v>53924</v>
      </c>
      <c r="D140" s="37">
        <v>54593</v>
      </c>
      <c r="E140" s="37">
        <v>54780</v>
      </c>
      <c r="F140" s="37">
        <v>55771</v>
      </c>
      <c r="G140" s="37">
        <v>56004</v>
      </c>
      <c r="H140" s="37">
        <v>56537</v>
      </c>
      <c r="I140" s="37">
        <v>57169</v>
      </c>
      <c r="J140" s="37">
        <v>58002</v>
      </c>
      <c r="K140" s="37">
        <v>59101</v>
      </c>
      <c r="L140" s="37">
        <v>56957</v>
      </c>
      <c r="M140" s="37">
        <v>58038</v>
      </c>
      <c r="N140" s="37">
        <v>58963</v>
      </c>
      <c r="O140" s="116">
        <v>59487</v>
      </c>
      <c r="P140" s="37">
        <v>59595</v>
      </c>
      <c r="Q140" s="37">
        <v>59722</v>
      </c>
      <c r="R140" s="37">
        <v>60207</v>
      </c>
      <c r="S140" s="37">
        <v>60015</v>
      </c>
      <c r="T140" s="37">
        <v>60407</v>
      </c>
      <c r="U140" s="37">
        <v>61019</v>
      </c>
      <c r="V140" s="37">
        <v>55705</v>
      </c>
      <c r="W140" s="37">
        <v>55847</v>
      </c>
      <c r="X140" s="116">
        <v>56328</v>
      </c>
      <c r="Y140" s="116">
        <v>56510</v>
      </c>
      <c r="Z140" s="116">
        <v>56653</v>
      </c>
      <c r="AA140" s="116">
        <v>57069</v>
      </c>
      <c r="AB140" s="116">
        <v>57245</v>
      </c>
      <c r="AC140" s="116">
        <v>57460</v>
      </c>
      <c r="AD140" s="116">
        <v>57495</v>
      </c>
      <c r="AF140" s="118" t="s">
        <v>524</v>
      </c>
      <c r="AG140" s="101"/>
      <c r="AH140" s="95"/>
      <c r="AI140" s="95" t="str">
        <f t="shared" si="1"/>
        <v>d</v>
      </c>
    </row>
    <row r="141" spans="1:35" x14ac:dyDescent="0.2">
      <c r="A141" s="115" t="s">
        <v>55</v>
      </c>
      <c r="B141" s="115" t="s">
        <v>39</v>
      </c>
      <c r="C141" s="37">
        <v>92854</v>
      </c>
      <c r="D141" s="37">
        <v>93924</v>
      </c>
      <c r="E141" s="37">
        <v>95262</v>
      </c>
      <c r="F141" s="37">
        <v>97244</v>
      </c>
      <c r="G141" s="37">
        <v>97592</v>
      </c>
      <c r="H141" s="37">
        <v>98423</v>
      </c>
      <c r="I141" s="37">
        <v>99510</v>
      </c>
      <c r="J141" s="37">
        <v>100631</v>
      </c>
      <c r="K141" s="37">
        <v>102103</v>
      </c>
      <c r="L141" s="37">
        <v>108635</v>
      </c>
      <c r="M141" s="37">
        <v>110346</v>
      </c>
      <c r="N141" s="37">
        <v>111687</v>
      </c>
      <c r="O141" s="116">
        <v>112817</v>
      </c>
      <c r="P141" s="37">
        <v>112938</v>
      </c>
      <c r="Q141" s="37">
        <v>113063</v>
      </c>
      <c r="R141" s="37">
        <v>113587</v>
      </c>
      <c r="S141" s="37">
        <v>112735</v>
      </c>
      <c r="T141" s="37">
        <v>113469</v>
      </c>
      <c r="U141" s="37">
        <v>113715</v>
      </c>
      <c r="V141" s="37">
        <v>111985</v>
      </c>
      <c r="W141" s="37">
        <v>112257</v>
      </c>
      <c r="X141" s="116">
        <v>113028</v>
      </c>
      <c r="Y141" s="116">
        <v>113349</v>
      </c>
      <c r="Z141" s="116">
        <v>113636</v>
      </c>
      <c r="AA141" s="116">
        <v>113521</v>
      </c>
      <c r="AB141" s="116">
        <v>113670</v>
      </c>
      <c r="AC141" s="116">
        <v>114146</v>
      </c>
      <c r="AD141" s="116">
        <v>114212</v>
      </c>
      <c r="AF141" s="118" t="s">
        <v>519</v>
      </c>
      <c r="AG141" s="101"/>
      <c r="AH141" s="95"/>
      <c r="AI141" s="95" t="str">
        <f t="shared" si="1"/>
        <v>a</v>
      </c>
    </row>
    <row r="142" spans="1:35" x14ac:dyDescent="0.2">
      <c r="A142" s="115" t="s">
        <v>56</v>
      </c>
      <c r="B142" s="115" t="s">
        <v>39</v>
      </c>
      <c r="C142" s="37">
        <v>21041</v>
      </c>
      <c r="D142" s="37">
        <v>21207</v>
      </c>
      <c r="E142" s="37">
        <v>21381</v>
      </c>
      <c r="F142" s="37">
        <v>21823</v>
      </c>
      <c r="G142" s="37">
        <v>21905</v>
      </c>
      <c r="H142" s="37">
        <v>22104</v>
      </c>
      <c r="I142" s="37">
        <v>22454</v>
      </c>
      <c r="J142" s="37">
        <v>22534</v>
      </c>
      <c r="K142" s="37">
        <v>23000</v>
      </c>
      <c r="L142" s="37">
        <v>21721</v>
      </c>
      <c r="M142" s="37">
        <v>22088</v>
      </c>
      <c r="N142" s="37">
        <v>22377</v>
      </c>
      <c r="O142" s="116">
        <v>22577</v>
      </c>
      <c r="P142" s="37">
        <v>22701</v>
      </c>
      <c r="Q142" s="37">
        <v>23000</v>
      </c>
      <c r="R142" s="37">
        <v>23121</v>
      </c>
      <c r="S142" s="37">
        <v>22826</v>
      </c>
      <c r="T142" s="37">
        <v>23090</v>
      </c>
      <c r="U142" s="37">
        <v>23124</v>
      </c>
      <c r="V142" s="37">
        <v>21358</v>
      </c>
      <c r="W142" s="37">
        <v>21421</v>
      </c>
      <c r="X142" s="116">
        <v>21704</v>
      </c>
      <c r="Y142" s="116">
        <v>21788</v>
      </c>
      <c r="Z142" s="116">
        <v>21914</v>
      </c>
      <c r="AA142" s="116">
        <v>22034</v>
      </c>
      <c r="AB142" s="116">
        <v>21999</v>
      </c>
      <c r="AC142" s="116">
        <v>22013</v>
      </c>
      <c r="AD142" s="116">
        <v>21952</v>
      </c>
      <c r="AF142" s="118" t="s">
        <v>524</v>
      </c>
      <c r="AG142" s="101"/>
      <c r="AH142" s="95"/>
      <c r="AI142" s="95" t="str">
        <f t="shared" si="1"/>
        <v>d</v>
      </c>
    </row>
    <row r="143" spans="1:35" x14ac:dyDescent="0.2">
      <c r="A143" s="115" t="s">
        <v>57</v>
      </c>
      <c r="B143" s="115" t="s">
        <v>39</v>
      </c>
      <c r="C143" s="37">
        <v>110134</v>
      </c>
      <c r="D143" s="37">
        <v>111052</v>
      </c>
      <c r="E143" s="37">
        <v>111506</v>
      </c>
      <c r="F143" s="37">
        <v>112753</v>
      </c>
      <c r="G143" s="37">
        <v>113324</v>
      </c>
      <c r="H143" s="37">
        <v>114876</v>
      </c>
      <c r="I143" s="37">
        <v>116175</v>
      </c>
      <c r="J143" s="37">
        <v>118011</v>
      </c>
      <c r="K143" s="37">
        <v>119992</v>
      </c>
      <c r="L143" s="37">
        <v>117288</v>
      </c>
      <c r="M143" s="37">
        <v>119371</v>
      </c>
      <c r="N143" s="37">
        <v>121922</v>
      </c>
      <c r="O143" s="116">
        <v>123455</v>
      </c>
      <c r="P143" s="37">
        <v>125086</v>
      </c>
      <c r="Q143" s="37">
        <v>125352</v>
      </c>
      <c r="R143" s="37">
        <v>126282</v>
      </c>
      <c r="S143" s="37">
        <v>125336</v>
      </c>
      <c r="T143" s="37">
        <v>126308</v>
      </c>
      <c r="U143" s="37">
        <v>126464</v>
      </c>
      <c r="V143" s="37">
        <v>113662</v>
      </c>
      <c r="W143" s="37">
        <v>113969</v>
      </c>
      <c r="X143" s="116">
        <v>115487</v>
      </c>
      <c r="Y143" s="116">
        <v>116012</v>
      </c>
      <c r="Z143" s="116">
        <v>116472</v>
      </c>
      <c r="AA143" s="116">
        <v>116927</v>
      </c>
      <c r="AB143" s="116">
        <v>116942</v>
      </c>
      <c r="AC143" s="116">
        <v>117204</v>
      </c>
      <c r="AD143" s="116">
        <v>117204</v>
      </c>
      <c r="AF143" s="118" t="s">
        <v>522</v>
      </c>
      <c r="AG143" s="101"/>
      <c r="AH143" s="95"/>
      <c r="AI143" s="95" t="str">
        <f t="shared" si="1"/>
        <v>b</v>
      </c>
    </row>
    <row r="144" spans="1:35" x14ac:dyDescent="0.2">
      <c r="A144" s="115" t="s">
        <v>58</v>
      </c>
      <c r="B144" s="115" t="s">
        <v>39</v>
      </c>
      <c r="C144" s="37">
        <v>15380</v>
      </c>
      <c r="D144" s="37">
        <v>15619</v>
      </c>
      <c r="E144" s="37">
        <v>15746</v>
      </c>
      <c r="F144" s="37">
        <v>15993</v>
      </c>
      <c r="G144" s="37">
        <v>16063</v>
      </c>
      <c r="H144" s="37">
        <v>16220</v>
      </c>
      <c r="I144" s="37">
        <v>16395</v>
      </c>
      <c r="J144" s="37">
        <v>16584</v>
      </c>
      <c r="K144" s="37">
        <v>16864</v>
      </c>
      <c r="L144" s="37">
        <v>16241</v>
      </c>
      <c r="M144" s="37">
        <v>16476</v>
      </c>
      <c r="N144" s="37">
        <v>16697</v>
      </c>
      <c r="O144" s="116">
        <v>16861</v>
      </c>
      <c r="P144" s="37">
        <v>16923</v>
      </c>
      <c r="Q144" s="37">
        <v>16965</v>
      </c>
      <c r="R144" s="37">
        <v>17076</v>
      </c>
      <c r="S144" s="37">
        <v>16903</v>
      </c>
      <c r="T144" s="37">
        <v>16999</v>
      </c>
      <c r="U144" s="37">
        <v>17049</v>
      </c>
      <c r="V144" s="37">
        <v>16690</v>
      </c>
      <c r="W144" s="37">
        <v>16729</v>
      </c>
      <c r="X144" s="116">
        <v>16692</v>
      </c>
      <c r="Y144" s="116">
        <v>16706</v>
      </c>
      <c r="Z144" s="116">
        <v>16774</v>
      </c>
      <c r="AA144" s="116">
        <v>16756</v>
      </c>
      <c r="AB144" s="116">
        <v>16777</v>
      </c>
      <c r="AC144" s="116">
        <v>16784</v>
      </c>
      <c r="AD144" s="116">
        <v>17066</v>
      </c>
      <c r="AF144" s="118" t="s">
        <v>519</v>
      </c>
      <c r="AG144" s="101"/>
      <c r="AH144" s="95"/>
      <c r="AI144" s="95" t="str">
        <f t="shared" si="1"/>
        <v>a</v>
      </c>
    </row>
    <row r="145" spans="1:35" x14ac:dyDescent="0.2">
      <c r="A145" s="115" t="s">
        <v>59</v>
      </c>
      <c r="B145" s="115" t="s">
        <v>39</v>
      </c>
      <c r="C145" s="37">
        <v>53075</v>
      </c>
      <c r="D145" s="37">
        <v>53748</v>
      </c>
      <c r="E145" s="37">
        <v>54180</v>
      </c>
      <c r="F145" s="37">
        <v>54230</v>
      </c>
      <c r="G145" s="37">
        <v>56819</v>
      </c>
      <c r="H145" s="37">
        <v>57294</v>
      </c>
      <c r="I145" s="37">
        <v>57884</v>
      </c>
      <c r="J145" s="37">
        <v>58514</v>
      </c>
      <c r="K145" s="37">
        <v>59557</v>
      </c>
      <c r="L145" s="37">
        <v>58646</v>
      </c>
      <c r="M145" s="37">
        <v>59441</v>
      </c>
      <c r="N145" s="37">
        <v>60120</v>
      </c>
      <c r="O145" s="116">
        <v>60649</v>
      </c>
      <c r="P145" s="37">
        <v>61062</v>
      </c>
      <c r="Q145" s="37">
        <v>61513</v>
      </c>
      <c r="R145" s="37">
        <v>61947</v>
      </c>
      <c r="S145" s="37">
        <v>61430</v>
      </c>
      <c r="T145" s="37">
        <v>61810</v>
      </c>
      <c r="U145" s="37">
        <v>61927</v>
      </c>
      <c r="V145" s="37">
        <v>58946</v>
      </c>
      <c r="W145" s="37">
        <v>59153</v>
      </c>
      <c r="X145" s="116">
        <v>60041</v>
      </c>
      <c r="Y145" s="116">
        <v>60488</v>
      </c>
      <c r="Z145" s="116">
        <v>60692</v>
      </c>
      <c r="AA145" s="116">
        <v>60918</v>
      </c>
      <c r="AB145" s="116">
        <v>60987</v>
      </c>
      <c r="AC145" s="116">
        <v>61246</v>
      </c>
      <c r="AD145" s="116">
        <v>61042</v>
      </c>
      <c r="AF145" s="118" t="s">
        <v>522</v>
      </c>
      <c r="AG145" s="101"/>
      <c r="AH145" s="95"/>
      <c r="AI145" s="95" t="str">
        <f t="shared" si="1"/>
        <v>b</v>
      </c>
    </row>
    <row r="146" spans="1:35" x14ac:dyDescent="0.2">
      <c r="A146" s="115" t="s">
        <v>60</v>
      </c>
      <c r="B146" s="115" t="s">
        <v>39</v>
      </c>
      <c r="C146" s="37">
        <v>186001</v>
      </c>
      <c r="D146" s="37">
        <v>189183</v>
      </c>
      <c r="E146" s="37">
        <v>193082</v>
      </c>
      <c r="F146" s="37">
        <v>193963</v>
      </c>
      <c r="G146" s="37">
        <v>194970</v>
      </c>
      <c r="H146" s="37">
        <v>196572</v>
      </c>
      <c r="I146" s="37">
        <v>198041</v>
      </c>
      <c r="J146" s="37">
        <v>200448</v>
      </c>
      <c r="K146" s="37">
        <v>203734</v>
      </c>
      <c r="L146" s="37">
        <v>197088</v>
      </c>
      <c r="M146" s="37">
        <v>199981</v>
      </c>
      <c r="N146" s="37">
        <v>202747</v>
      </c>
      <c r="O146" s="116">
        <v>205341</v>
      </c>
      <c r="P146" s="37">
        <v>205785</v>
      </c>
      <c r="Q146" s="37">
        <v>206308</v>
      </c>
      <c r="R146" s="37">
        <v>207157</v>
      </c>
      <c r="S146" s="37">
        <v>205980</v>
      </c>
      <c r="T146" s="37">
        <v>207303</v>
      </c>
      <c r="U146" s="37">
        <v>207902</v>
      </c>
      <c r="V146" s="37">
        <v>192271</v>
      </c>
      <c r="W146" s="37">
        <v>192750</v>
      </c>
      <c r="X146" s="116">
        <v>195110</v>
      </c>
      <c r="Y146" s="116">
        <v>197010</v>
      </c>
      <c r="Z146" s="116">
        <v>199953</v>
      </c>
      <c r="AA146" s="116">
        <v>200889</v>
      </c>
      <c r="AB146" s="116">
        <v>201705</v>
      </c>
      <c r="AC146" s="116">
        <v>205536</v>
      </c>
      <c r="AD146" s="116">
        <v>206283</v>
      </c>
      <c r="AF146" s="118" t="s">
        <v>519</v>
      </c>
      <c r="AG146" s="101"/>
      <c r="AH146" s="95"/>
      <c r="AI146" s="95" t="str">
        <f t="shared" si="1"/>
        <v>a</v>
      </c>
    </row>
    <row r="147" spans="1:35" x14ac:dyDescent="0.2">
      <c r="A147" s="115" t="s">
        <v>289</v>
      </c>
      <c r="B147" s="115" t="s">
        <v>39</v>
      </c>
      <c r="C147" s="37">
        <v>48782</v>
      </c>
      <c r="D147" s="37">
        <v>49354</v>
      </c>
      <c r="E147" s="37">
        <v>50083</v>
      </c>
      <c r="F147" s="37">
        <v>50981</v>
      </c>
      <c r="G147" s="37">
        <v>51242</v>
      </c>
      <c r="H147" s="37">
        <v>51805</v>
      </c>
      <c r="I147" s="37">
        <v>52373</v>
      </c>
      <c r="J147" s="37">
        <v>52963</v>
      </c>
      <c r="K147" s="37">
        <v>53761</v>
      </c>
      <c r="L147" s="37">
        <v>50089</v>
      </c>
      <c r="M147" s="37">
        <v>50791</v>
      </c>
      <c r="N147" s="37">
        <v>51470</v>
      </c>
      <c r="O147" s="116">
        <v>51976</v>
      </c>
      <c r="P147" s="37">
        <v>52066</v>
      </c>
      <c r="Q147" s="37">
        <v>52199</v>
      </c>
      <c r="R147" s="37">
        <v>52557</v>
      </c>
      <c r="S147" s="37">
        <v>52067</v>
      </c>
      <c r="T147" s="37">
        <v>52474</v>
      </c>
      <c r="U147" s="37">
        <v>52830</v>
      </c>
      <c r="V147" s="37">
        <v>50207</v>
      </c>
      <c r="W147" s="37">
        <v>50386</v>
      </c>
      <c r="X147" s="116">
        <v>51159</v>
      </c>
      <c r="Y147" s="116">
        <v>51746</v>
      </c>
      <c r="Z147" s="116">
        <v>51808</v>
      </c>
      <c r="AA147" s="116">
        <v>51932</v>
      </c>
      <c r="AB147" s="116">
        <v>52452</v>
      </c>
      <c r="AC147" s="116">
        <v>52703</v>
      </c>
      <c r="AD147" s="116">
        <v>52122</v>
      </c>
      <c r="AF147" s="118" t="s">
        <v>525</v>
      </c>
      <c r="AG147" s="101"/>
      <c r="AH147" s="95"/>
      <c r="AI147" s="95" t="str">
        <f t="shared" si="1"/>
        <v>e</v>
      </c>
    </row>
    <row r="148" spans="1:35" x14ac:dyDescent="0.2">
      <c r="A148" s="115" t="s">
        <v>61</v>
      </c>
      <c r="B148" s="115" t="s">
        <v>39</v>
      </c>
      <c r="C148" s="37">
        <v>14286</v>
      </c>
      <c r="D148" s="37">
        <v>14385</v>
      </c>
      <c r="E148" s="37">
        <v>14322</v>
      </c>
      <c r="F148" s="37">
        <v>14571</v>
      </c>
      <c r="G148" s="37">
        <v>14510</v>
      </c>
      <c r="H148" s="37">
        <v>14639</v>
      </c>
      <c r="I148" s="37">
        <v>14797</v>
      </c>
      <c r="J148" s="37">
        <v>14958</v>
      </c>
      <c r="K148" s="37">
        <v>15205</v>
      </c>
      <c r="L148" s="37">
        <v>14948</v>
      </c>
      <c r="M148" s="37">
        <v>15288</v>
      </c>
      <c r="N148" s="37">
        <v>15575</v>
      </c>
      <c r="O148" s="116">
        <v>15707</v>
      </c>
      <c r="P148" s="37">
        <v>15777</v>
      </c>
      <c r="Q148" s="37">
        <v>15849</v>
      </c>
      <c r="R148" s="37">
        <v>15922</v>
      </c>
      <c r="S148" s="37">
        <v>15810</v>
      </c>
      <c r="T148" s="37">
        <v>15885</v>
      </c>
      <c r="U148" s="37">
        <v>15884</v>
      </c>
      <c r="V148" s="37">
        <v>14275</v>
      </c>
      <c r="W148" s="37">
        <v>14310</v>
      </c>
      <c r="X148" s="116">
        <v>14518</v>
      </c>
      <c r="Y148" s="116">
        <v>14589</v>
      </c>
      <c r="Z148" s="116">
        <v>14649</v>
      </c>
      <c r="AA148" s="116">
        <v>14680</v>
      </c>
      <c r="AB148" s="116">
        <v>14625</v>
      </c>
      <c r="AC148" s="116">
        <v>14666</v>
      </c>
      <c r="AD148" s="116">
        <v>14690</v>
      </c>
      <c r="AF148" s="118" t="s">
        <v>524</v>
      </c>
      <c r="AG148" s="101"/>
      <c r="AH148" s="95"/>
      <c r="AI148" s="95" t="str">
        <f t="shared" ref="AI148:AI211" si="2">+LEFT(AF148,1)</f>
        <v>d</v>
      </c>
    </row>
    <row r="149" spans="1:35" x14ac:dyDescent="0.2">
      <c r="A149" s="115" t="s">
        <v>62</v>
      </c>
      <c r="B149" s="115" t="s">
        <v>39</v>
      </c>
      <c r="C149" s="37">
        <v>73822</v>
      </c>
      <c r="D149" s="37">
        <v>74290</v>
      </c>
      <c r="E149" s="37">
        <v>74804</v>
      </c>
      <c r="F149" s="37">
        <v>76432</v>
      </c>
      <c r="G149" s="37">
        <v>76728</v>
      </c>
      <c r="H149" s="37">
        <v>77497</v>
      </c>
      <c r="I149" s="37">
        <v>78435</v>
      </c>
      <c r="J149" s="37">
        <v>79299</v>
      </c>
      <c r="K149" s="37">
        <v>80459</v>
      </c>
      <c r="L149" s="37">
        <v>85026</v>
      </c>
      <c r="M149" s="37">
        <v>86296</v>
      </c>
      <c r="N149" s="37">
        <v>87423</v>
      </c>
      <c r="O149" s="116">
        <v>88180</v>
      </c>
      <c r="P149" s="37">
        <v>88262</v>
      </c>
      <c r="Q149" s="37">
        <v>88458</v>
      </c>
      <c r="R149" s="37">
        <v>89080</v>
      </c>
      <c r="S149" s="37">
        <v>89498</v>
      </c>
      <c r="T149" s="37">
        <v>89979</v>
      </c>
      <c r="U149" s="37">
        <v>90145</v>
      </c>
      <c r="V149" s="37">
        <v>84762</v>
      </c>
      <c r="W149" s="37">
        <v>85089</v>
      </c>
      <c r="X149" s="116">
        <v>86400</v>
      </c>
      <c r="Y149" s="116">
        <v>87533</v>
      </c>
      <c r="Z149" s="116">
        <v>88365</v>
      </c>
      <c r="AA149" s="116">
        <v>88661</v>
      </c>
      <c r="AB149" s="116">
        <v>88706</v>
      </c>
      <c r="AC149" s="116">
        <v>88772</v>
      </c>
      <c r="AD149" s="116">
        <v>87854</v>
      </c>
      <c r="AF149" s="118" t="s">
        <v>522</v>
      </c>
      <c r="AG149" s="101"/>
      <c r="AH149" s="95"/>
      <c r="AI149" s="95" t="str">
        <f t="shared" si="2"/>
        <v>b</v>
      </c>
    </row>
    <row r="150" spans="1:35" x14ac:dyDescent="0.2">
      <c r="A150" s="115" t="s">
        <v>63</v>
      </c>
      <c r="B150" s="115" t="s">
        <v>39</v>
      </c>
      <c r="C150" s="37">
        <v>18510</v>
      </c>
      <c r="D150" s="37">
        <v>18690</v>
      </c>
      <c r="E150" s="37">
        <v>18807</v>
      </c>
      <c r="F150" s="37">
        <v>18609</v>
      </c>
      <c r="G150" s="37">
        <v>18685</v>
      </c>
      <c r="H150" s="37">
        <v>18879</v>
      </c>
      <c r="I150" s="37">
        <v>19064</v>
      </c>
      <c r="J150" s="37">
        <v>19310</v>
      </c>
      <c r="K150" s="37">
        <v>19631</v>
      </c>
      <c r="L150" s="37">
        <v>18788</v>
      </c>
      <c r="M150" s="37">
        <v>19158</v>
      </c>
      <c r="N150" s="37">
        <v>19365</v>
      </c>
      <c r="O150" s="116">
        <v>19549</v>
      </c>
      <c r="P150" s="37">
        <v>19491</v>
      </c>
      <c r="Q150" s="37">
        <v>19435</v>
      </c>
      <c r="R150" s="37">
        <v>19474</v>
      </c>
      <c r="S150" s="37">
        <v>19426</v>
      </c>
      <c r="T150" s="37">
        <v>19491</v>
      </c>
      <c r="U150" s="37">
        <v>19599</v>
      </c>
      <c r="V150" s="37">
        <v>19536</v>
      </c>
      <c r="W150" s="37">
        <v>19584</v>
      </c>
      <c r="X150" s="116">
        <v>19808</v>
      </c>
      <c r="Y150" s="116">
        <v>19879</v>
      </c>
      <c r="Z150" s="116">
        <v>19859</v>
      </c>
      <c r="AA150" s="116">
        <v>19815</v>
      </c>
      <c r="AB150" s="116">
        <v>19684</v>
      </c>
      <c r="AC150" s="116">
        <v>19673</v>
      </c>
      <c r="AD150" s="116">
        <v>19847</v>
      </c>
      <c r="AF150" s="118" t="s">
        <v>522</v>
      </c>
      <c r="AG150" s="101"/>
      <c r="AH150" s="95"/>
      <c r="AI150" s="95" t="str">
        <f t="shared" si="2"/>
        <v>b</v>
      </c>
    </row>
    <row r="151" spans="1:35" x14ac:dyDescent="0.2">
      <c r="A151" s="115" t="s">
        <v>64</v>
      </c>
      <c r="B151" s="115" t="s">
        <v>39</v>
      </c>
      <c r="C151" s="37">
        <v>1849</v>
      </c>
      <c r="D151" s="37">
        <v>1849</v>
      </c>
      <c r="E151" s="37">
        <v>1859</v>
      </c>
      <c r="F151" s="37">
        <v>1864</v>
      </c>
      <c r="G151" s="37">
        <v>1864</v>
      </c>
      <c r="H151" s="37">
        <v>1914</v>
      </c>
      <c r="I151" s="37">
        <v>1969</v>
      </c>
      <c r="J151" s="37">
        <v>2012</v>
      </c>
      <c r="K151" s="37">
        <v>2052</v>
      </c>
      <c r="L151" s="37">
        <v>1917</v>
      </c>
      <c r="M151" s="37">
        <v>1957</v>
      </c>
      <c r="N151" s="37">
        <v>1999</v>
      </c>
      <c r="O151" s="116">
        <v>2017</v>
      </c>
      <c r="P151" s="37">
        <v>2026</v>
      </c>
      <c r="Q151" s="37">
        <v>2035</v>
      </c>
      <c r="R151" s="37">
        <v>2040</v>
      </c>
      <c r="S151" s="37">
        <v>2003</v>
      </c>
      <c r="T151" s="37">
        <v>2013</v>
      </c>
      <c r="U151" s="37">
        <v>2025</v>
      </c>
      <c r="V151" s="37">
        <v>1868</v>
      </c>
      <c r="W151" s="37">
        <v>1870</v>
      </c>
      <c r="X151" s="116">
        <v>1873</v>
      </c>
      <c r="Y151" s="116">
        <v>1877</v>
      </c>
      <c r="Z151" s="116">
        <v>1873</v>
      </c>
      <c r="AA151" s="116">
        <v>1877</v>
      </c>
      <c r="AB151" s="116">
        <v>1900</v>
      </c>
      <c r="AC151" s="116">
        <v>1892</v>
      </c>
      <c r="AD151" s="116">
        <v>1885</v>
      </c>
      <c r="AF151" s="118" t="s">
        <v>524</v>
      </c>
      <c r="AG151" s="101"/>
      <c r="AH151" s="95"/>
      <c r="AI151" s="95" t="str">
        <f t="shared" si="2"/>
        <v>d</v>
      </c>
    </row>
    <row r="152" spans="1:35" x14ac:dyDescent="0.2">
      <c r="A152" s="115" t="s">
        <v>65</v>
      </c>
      <c r="B152" s="115" t="s">
        <v>39</v>
      </c>
      <c r="C152" s="37">
        <v>58268</v>
      </c>
      <c r="D152" s="37">
        <v>58421</v>
      </c>
      <c r="E152" s="37">
        <v>58858</v>
      </c>
      <c r="F152" s="37">
        <v>59244</v>
      </c>
      <c r="G152" s="37">
        <v>60182</v>
      </c>
      <c r="H152" s="37">
        <v>60694</v>
      </c>
      <c r="I152" s="37">
        <v>62065</v>
      </c>
      <c r="J152" s="37">
        <v>62650</v>
      </c>
      <c r="K152" s="37">
        <v>63626</v>
      </c>
      <c r="L152" s="37">
        <v>61998</v>
      </c>
      <c r="M152" s="37">
        <v>62853</v>
      </c>
      <c r="N152" s="37">
        <v>63970</v>
      </c>
      <c r="O152" s="116">
        <v>64465</v>
      </c>
      <c r="P152" s="37">
        <v>64540</v>
      </c>
      <c r="Q152" s="37">
        <v>64607</v>
      </c>
      <c r="R152" s="37">
        <v>64912</v>
      </c>
      <c r="S152" s="37">
        <v>64374</v>
      </c>
      <c r="T152" s="37">
        <v>64617</v>
      </c>
      <c r="U152" s="37">
        <v>64219</v>
      </c>
      <c r="V152" s="37">
        <v>58216</v>
      </c>
      <c r="W152" s="37">
        <v>58358</v>
      </c>
      <c r="X152" s="116">
        <v>59205</v>
      </c>
      <c r="Y152" s="116">
        <v>59569</v>
      </c>
      <c r="Z152" s="116">
        <v>59724</v>
      </c>
      <c r="AA152" s="116">
        <v>59617</v>
      </c>
      <c r="AB152" s="116">
        <v>59425</v>
      </c>
      <c r="AC152" s="116">
        <v>59473</v>
      </c>
      <c r="AD152" s="116">
        <v>59350</v>
      </c>
      <c r="AF152" s="118" t="s">
        <v>524</v>
      </c>
      <c r="AG152" s="101"/>
      <c r="AH152" s="95"/>
      <c r="AI152" s="95" t="str">
        <f t="shared" si="2"/>
        <v>d</v>
      </c>
    </row>
    <row r="153" spans="1:35" x14ac:dyDescent="0.2">
      <c r="A153" s="115" t="s">
        <v>290</v>
      </c>
      <c r="B153" s="115" t="s">
        <v>39</v>
      </c>
      <c r="C153" s="37">
        <v>684</v>
      </c>
      <c r="D153" s="37">
        <v>687</v>
      </c>
      <c r="E153" s="37">
        <v>686</v>
      </c>
      <c r="F153" s="37">
        <v>690</v>
      </c>
      <c r="G153" s="37">
        <v>687</v>
      </c>
      <c r="H153" s="37">
        <v>690</v>
      </c>
      <c r="I153" s="37">
        <v>694</v>
      </c>
      <c r="J153" s="37">
        <v>687</v>
      </c>
      <c r="K153" s="37">
        <v>689</v>
      </c>
      <c r="L153" s="37">
        <v>782</v>
      </c>
      <c r="M153" s="37">
        <v>789</v>
      </c>
      <c r="N153" s="37">
        <v>795</v>
      </c>
      <c r="O153" s="116">
        <v>800</v>
      </c>
      <c r="P153" s="37">
        <v>800</v>
      </c>
      <c r="Q153" s="37">
        <v>801</v>
      </c>
      <c r="R153" s="37">
        <v>804</v>
      </c>
      <c r="S153" s="37">
        <v>794</v>
      </c>
      <c r="T153" s="37">
        <v>797</v>
      </c>
      <c r="U153" s="37">
        <v>803</v>
      </c>
      <c r="V153" s="37">
        <v>439</v>
      </c>
      <c r="W153" s="37">
        <v>436</v>
      </c>
      <c r="X153" s="116">
        <v>436</v>
      </c>
      <c r="Y153" s="116">
        <v>436</v>
      </c>
      <c r="Z153" s="116">
        <v>436</v>
      </c>
      <c r="AA153" s="116">
        <v>435</v>
      </c>
      <c r="AB153" s="116">
        <v>437</v>
      </c>
      <c r="AC153" s="116">
        <v>437</v>
      </c>
      <c r="AD153" s="116">
        <v>432</v>
      </c>
      <c r="AF153" s="118" t="s">
        <v>572</v>
      </c>
      <c r="AG153" s="101"/>
      <c r="AH153" s="95"/>
      <c r="AI153" s="95" t="str">
        <f t="shared" si="2"/>
        <v>d</v>
      </c>
    </row>
    <row r="154" spans="1:35" x14ac:dyDescent="0.2">
      <c r="A154" s="115" t="s">
        <v>66</v>
      </c>
      <c r="B154" s="115" t="s">
        <v>39</v>
      </c>
      <c r="C154" s="37">
        <v>112850</v>
      </c>
      <c r="D154" s="37">
        <v>114032</v>
      </c>
      <c r="E154" s="37">
        <v>114179</v>
      </c>
      <c r="F154" s="37">
        <v>115579</v>
      </c>
      <c r="G154" s="37">
        <v>116054</v>
      </c>
      <c r="H154" s="37">
        <v>117060</v>
      </c>
      <c r="I154" s="37">
        <v>118276</v>
      </c>
      <c r="J154" s="37">
        <v>119538</v>
      </c>
      <c r="K154" s="37">
        <v>121035</v>
      </c>
      <c r="L154" s="37">
        <v>113683</v>
      </c>
      <c r="M154" s="37">
        <v>115268</v>
      </c>
      <c r="N154" s="37">
        <v>116979</v>
      </c>
      <c r="O154" s="116">
        <v>117593</v>
      </c>
      <c r="P154" s="37">
        <v>117466</v>
      </c>
      <c r="Q154" s="37">
        <v>118112</v>
      </c>
      <c r="R154" s="37">
        <v>119212</v>
      </c>
      <c r="S154" s="37">
        <v>118201</v>
      </c>
      <c r="T154" s="37">
        <v>118868</v>
      </c>
      <c r="U154" s="37">
        <v>119053</v>
      </c>
      <c r="V154" s="37">
        <v>109909</v>
      </c>
      <c r="W154" s="37">
        <v>110678</v>
      </c>
      <c r="X154" s="116">
        <v>112659</v>
      </c>
      <c r="Y154" s="116">
        <v>113294</v>
      </c>
      <c r="Z154" s="116">
        <v>113584</v>
      </c>
      <c r="AA154" s="116">
        <v>113452</v>
      </c>
      <c r="AB154" s="116">
        <v>113476</v>
      </c>
      <c r="AC154" s="116">
        <v>113559</v>
      </c>
      <c r="AD154" s="116">
        <v>112549</v>
      </c>
      <c r="AF154" s="118" t="s">
        <v>519</v>
      </c>
      <c r="AG154" s="101"/>
      <c r="AH154" s="95"/>
      <c r="AI154" s="95" t="str">
        <f t="shared" si="2"/>
        <v>a</v>
      </c>
    </row>
    <row r="155" spans="1:35" x14ac:dyDescent="0.2">
      <c r="A155" s="115" t="s">
        <v>67</v>
      </c>
      <c r="B155" s="115" t="s">
        <v>39</v>
      </c>
      <c r="C155" s="37">
        <v>1071</v>
      </c>
      <c r="D155" s="37">
        <v>1052</v>
      </c>
      <c r="E155" s="37">
        <v>1062</v>
      </c>
      <c r="F155" s="37">
        <v>1090</v>
      </c>
      <c r="G155" s="37">
        <v>1091</v>
      </c>
      <c r="H155" s="37">
        <v>1160</v>
      </c>
      <c r="I155" s="37">
        <v>1172</v>
      </c>
      <c r="J155" s="37">
        <v>1185</v>
      </c>
      <c r="K155" s="37">
        <v>1202</v>
      </c>
      <c r="L155" s="37">
        <v>1461</v>
      </c>
      <c r="M155" s="37">
        <v>1477</v>
      </c>
      <c r="N155" s="37">
        <v>1490</v>
      </c>
      <c r="O155" s="116">
        <v>1492</v>
      </c>
      <c r="P155" s="37">
        <v>1493</v>
      </c>
      <c r="Q155" s="37">
        <v>1559</v>
      </c>
      <c r="R155" s="37">
        <v>1655</v>
      </c>
      <c r="S155" s="37">
        <v>1714</v>
      </c>
      <c r="T155" s="37">
        <v>1727</v>
      </c>
      <c r="U155" s="37">
        <v>1717</v>
      </c>
      <c r="V155" s="37">
        <v>1424</v>
      </c>
      <c r="W155" s="37">
        <v>1416</v>
      </c>
      <c r="X155" s="116">
        <v>1431</v>
      </c>
      <c r="Y155" s="116">
        <v>1432</v>
      </c>
      <c r="Z155" s="116">
        <v>1435</v>
      </c>
      <c r="AA155" s="116">
        <v>1391</v>
      </c>
      <c r="AB155" s="116">
        <v>1414</v>
      </c>
      <c r="AC155" s="116">
        <v>1450</v>
      </c>
      <c r="AD155" s="116">
        <v>1506</v>
      </c>
      <c r="AF155" s="118" t="s">
        <v>525</v>
      </c>
      <c r="AG155" s="101"/>
      <c r="AH155" s="95"/>
      <c r="AI155" s="95" t="str">
        <f t="shared" si="2"/>
        <v>e</v>
      </c>
    </row>
    <row r="156" spans="1:35" x14ac:dyDescent="0.2">
      <c r="A156" s="115" t="s">
        <v>291</v>
      </c>
      <c r="B156" s="115" t="s">
        <v>39</v>
      </c>
      <c r="C156" s="37">
        <v>19534</v>
      </c>
      <c r="D156" s="37">
        <v>19677</v>
      </c>
      <c r="E156" s="37">
        <v>19801</v>
      </c>
      <c r="F156" s="37">
        <v>19939</v>
      </c>
      <c r="G156" s="37">
        <v>20022</v>
      </c>
      <c r="H156" s="37">
        <v>20292</v>
      </c>
      <c r="I156" s="37">
        <v>20539</v>
      </c>
      <c r="J156" s="37">
        <v>20748</v>
      </c>
      <c r="K156" s="37">
        <v>21103</v>
      </c>
      <c r="L156" s="37">
        <v>20581</v>
      </c>
      <c r="M156" s="37">
        <v>20928</v>
      </c>
      <c r="N156" s="37">
        <v>21213</v>
      </c>
      <c r="O156" s="116">
        <v>21419</v>
      </c>
      <c r="P156" s="37">
        <v>21479</v>
      </c>
      <c r="Q156" s="37">
        <v>21311</v>
      </c>
      <c r="R156" s="37">
        <v>21353</v>
      </c>
      <c r="S156" s="37">
        <v>21155</v>
      </c>
      <c r="T156" s="37">
        <v>21218</v>
      </c>
      <c r="U156" s="37">
        <v>21261</v>
      </c>
      <c r="V156" s="37">
        <v>20279</v>
      </c>
      <c r="W156" s="37">
        <v>20346</v>
      </c>
      <c r="X156" s="116">
        <v>20583</v>
      </c>
      <c r="Y156" s="116">
        <v>20648</v>
      </c>
      <c r="Z156" s="116">
        <v>20661</v>
      </c>
      <c r="AA156" s="116">
        <v>20673</v>
      </c>
      <c r="AB156" s="116">
        <v>20638</v>
      </c>
      <c r="AC156" s="116">
        <v>20683</v>
      </c>
      <c r="AD156" s="116">
        <v>20602</v>
      </c>
      <c r="AF156" s="118" t="s">
        <v>524</v>
      </c>
      <c r="AG156" s="101"/>
      <c r="AH156" s="95"/>
      <c r="AI156" s="95" t="str">
        <f t="shared" si="2"/>
        <v>d</v>
      </c>
    </row>
    <row r="157" spans="1:35" x14ac:dyDescent="0.2">
      <c r="A157" s="115" t="s">
        <v>292</v>
      </c>
      <c r="B157" s="115" t="s">
        <v>39</v>
      </c>
      <c r="C157" s="37">
        <v>6384</v>
      </c>
      <c r="D157" s="37">
        <v>6489</v>
      </c>
      <c r="E157" s="37">
        <v>6527</v>
      </c>
      <c r="F157" s="37">
        <v>6500</v>
      </c>
      <c r="G157" s="37">
        <v>6543</v>
      </c>
      <c r="H157" s="37">
        <v>6610</v>
      </c>
      <c r="I157" s="37">
        <v>6680</v>
      </c>
      <c r="J157" s="37">
        <v>6762</v>
      </c>
      <c r="K157" s="37">
        <v>6896</v>
      </c>
      <c r="L157" s="37">
        <v>5799</v>
      </c>
      <c r="M157" s="37">
        <v>5930</v>
      </c>
      <c r="N157" s="37">
        <v>6070</v>
      </c>
      <c r="O157" s="116">
        <v>6149</v>
      </c>
      <c r="P157" s="37">
        <v>6156</v>
      </c>
      <c r="Q157" s="37">
        <v>6109</v>
      </c>
      <c r="R157" s="37">
        <v>6145</v>
      </c>
      <c r="S157" s="37">
        <v>6105</v>
      </c>
      <c r="T157" s="37">
        <v>6151</v>
      </c>
      <c r="U157" s="37">
        <v>6161</v>
      </c>
      <c r="V157" s="37">
        <v>5334</v>
      </c>
      <c r="W157" s="37">
        <v>5355</v>
      </c>
      <c r="X157" s="116">
        <v>5386</v>
      </c>
      <c r="Y157" s="116">
        <v>5412</v>
      </c>
      <c r="Z157" s="116">
        <v>5419</v>
      </c>
      <c r="AA157" s="116">
        <v>5415</v>
      </c>
      <c r="AB157" s="116">
        <v>5453</v>
      </c>
      <c r="AC157" s="116">
        <v>5454</v>
      </c>
      <c r="AD157" s="116">
        <v>5485</v>
      </c>
      <c r="AF157" s="118" t="s">
        <v>522</v>
      </c>
      <c r="AG157" s="101"/>
      <c r="AH157" s="95"/>
      <c r="AI157" s="95" t="str">
        <f t="shared" si="2"/>
        <v>b</v>
      </c>
    </row>
    <row r="158" spans="1:35" x14ac:dyDescent="0.2">
      <c r="A158" s="115" t="s">
        <v>293</v>
      </c>
      <c r="B158" s="115" t="s">
        <v>39</v>
      </c>
      <c r="C158" s="37">
        <v>43190</v>
      </c>
      <c r="D158" s="37">
        <v>43779</v>
      </c>
      <c r="E158" s="37">
        <v>44444</v>
      </c>
      <c r="F158" s="37">
        <v>45299</v>
      </c>
      <c r="G158" s="37">
        <v>45785</v>
      </c>
      <c r="H158" s="37">
        <v>46489</v>
      </c>
      <c r="I158" s="37">
        <v>47922</v>
      </c>
      <c r="J158" s="37">
        <v>48597</v>
      </c>
      <c r="K158" s="37">
        <v>49918</v>
      </c>
      <c r="L158" s="37">
        <v>47263</v>
      </c>
      <c r="M158" s="37">
        <v>47894</v>
      </c>
      <c r="N158" s="37">
        <v>48921</v>
      </c>
      <c r="O158" s="116">
        <v>50136</v>
      </c>
      <c r="P158" s="37">
        <v>50188</v>
      </c>
      <c r="Q158" s="37">
        <v>49793</v>
      </c>
      <c r="R158" s="37">
        <v>50267</v>
      </c>
      <c r="S158" s="37">
        <v>49818</v>
      </c>
      <c r="T158" s="37">
        <v>49939</v>
      </c>
      <c r="U158" s="37">
        <v>50015</v>
      </c>
      <c r="V158" s="37">
        <v>48608</v>
      </c>
      <c r="W158" s="37">
        <v>48720</v>
      </c>
      <c r="X158" s="116">
        <v>49216</v>
      </c>
      <c r="Y158" s="116">
        <v>49388</v>
      </c>
      <c r="Z158" s="116">
        <v>49630</v>
      </c>
      <c r="AA158" s="116">
        <v>49610</v>
      </c>
      <c r="AB158" s="116">
        <v>49558</v>
      </c>
      <c r="AC158" s="116">
        <v>49590</v>
      </c>
      <c r="AD158" s="116">
        <v>49558</v>
      </c>
      <c r="AF158" s="118" t="s">
        <v>524</v>
      </c>
      <c r="AG158" s="101"/>
      <c r="AH158" s="95"/>
      <c r="AI158" s="95" t="str">
        <f t="shared" si="2"/>
        <v>d</v>
      </c>
    </row>
    <row r="159" spans="1:35" x14ac:dyDescent="0.2">
      <c r="A159" s="115" t="s">
        <v>295</v>
      </c>
      <c r="B159" s="115" t="s">
        <v>39</v>
      </c>
      <c r="C159" s="37">
        <v>38009</v>
      </c>
      <c r="D159" s="37">
        <v>39101</v>
      </c>
      <c r="E159" s="37">
        <v>39562</v>
      </c>
      <c r="F159" s="37">
        <v>40183</v>
      </c>
      <c r="G159" s="37">
        <v>40393</v>
      </c>
      <c r="H159" s="37">
        <v>40719</v>
      </c>
      <c r="I159" s="37">
        <v>41137</v>
      </c>
      <c r="J159" s="37">
        <v>41588</v>
      </c>
      <c r="K159" s="37">
        <v>42189</v>
      </c>
      <c r="L159" s="37">
        <v>41524</v>
      </c>
      <c r="M159" s="37">
        <v>42115</v>
      </c>
      <c r="N159" s="37">
        <v>42641</v>
      </c>
      <c r="O159" s="116">
        <v>43056</v>
      </c>
      <c r="P159" s="37">
        <v>43099</v>
      </c>
      <c r="Q159" s="37">
        <v>43164</v>
      </c>
      <c r="R159" s="37">
        <v>43338</v>
      </c>
      <c r="S159" s="37">
        <v>43009</v>
      </c>
      <c r="T159" s="37">
        <v>43269</v>
      </c>
      <c r="U159" s="37">
        <v>43355</v>
      </c>
      <c r="V159" s="37">
        <v>39886</v>
      </c>
      <c r="W159" s="37">
        <v>40008</v>
      </c>
      <c r="X159" s="116">
        <v>40343</v>
      </c>
      <c r="Y159" s="116">
        <v>40505</v>
      </c>
      <c r="Z159" s="116">
        <v>40629</v>
      </c>
      <c r="AA159" s="116">
        <v>40576</v>
      </c>
      <c r="AB159" s="116">
        <v>40640</v>
      </c>
      <c r="AC159" s="116">
        <v>40686</v>
      </c>
      <c r="AD159" s="116">
        <v>40795</v>
      </c>
      <c r="AF159" s="118" t="s">
        <v>524</v>
      </c>
      <c r="AG159" s="101"/>
      <c r="AH159" s="95"/>
      <c r="AI159" s="95" t="str">
        <f t="shared" si="2"/>
        <v>d</v>
      </c>
    </row>
    <row r="160" spans="1:35" x14ac:dyDescent="0.2">
      <c r="A160" s="115" t="s">
        <v>296</v>
      </c>
      <c r="B160" s="115" t="s">
        <v>39</v>
      </c>
      <c r="C160" s="37">
        <v>31355</v>
      </c>
      <c r="D160" s="37">
        <v>31525</v>
      </c>
      <c r="E160" s="37">
        <v>31654</v>
      </c>
      <c r="F160" s="37">
        <v>32125</v>
      </c>
      <c r="G160" s="37">
        <v>32310</v>
      </c>
      <c r="H160" s="37">
        <v>32846</v>
      </c>
      <c r="I160" s="37">
        <v>33458</v>
      </c>
      <c r="J160" s="37">
        <v>33853</v>
      </c>
      <c r="K160" s="37">
        <v>34802</v>
      </c>
      <c r="L160" s="37">
        <v>31992</v>
      </c>
      <c r="M160" s="37">
        <v>32483</v>
      </c>
      <c r="N160" s="37">
        <v>32923</v>
      </c>
      <c r="O160" s="116">
        <v>33233</v>
      </c>
      <c r="P160" s="37">
        <v>33285</v>
      </c>
      <c r="Q160" s="37">
        <v>33310</v>
      </c>
      <c r="R160" s="37">
        <v>33449</v>
      </c>
      <c r="S160" s="37">
        <v>33858</v>
      </c>
      <c r="T160" s="37">
        <v>33981</v>
      </c>
      <c r="U160" s="37">
        <v>34051</v>
      </c>
      <c r="V160" s="37">
        <v>31122</v>
      </c>
      <c r="W160" s="37">
        <v>31476</v>
      </c>
      <c r="X160" s="116">
        <v>32170</v>
      </c>
      <c r="Y160" s="116">
        <v>32292</v>
      </c>
      <c r="Z160" s="116">
        <v>33039</v>
      </c>
      <c r="AA160" s="116">
        <v>33037</v>
      </c>
      <c r="AB160" s="116">
        <v>33169</v>
      </c>
      <c r="AC160" s="116">
        <v>33260</v>
      </c>
      <c r="AD160" s="116">
        <v>33201</v>
      </c>
      <c r="AF160" s="118" t="s">
        <v>522</v>
      </c>
      <c r="AG160" s="101"/>
      <c r="AH160" s="95"/>
      <c r="AI160" s="95" t="str">
        <f t="shared" si="2"/>
        <v>b</v>
      </c>
    </row>
    <row r="161" spans="1:35" x14ac:dyDescent="0.2">
      <c r="A161" s="115" t="s">
        <v>68</v>
      </c>
      <c r="B161" s="115" t="s">
        <v>39</v>
      </c>
      <c r="C161" s="37">
        <v>74096</v>
      </c>
      <c r="D161" s="37">
        <v>74879</v>
      </c>
      <c r="E161" s="37">
        <v>75658</v>
      </c>
      <c r="F161" s="37">
        <v>76675</v>
      </c>
      <c r="G161" s="37">
        <v>77164</v>
      </c>
      <c r="H161" s="37">
        <v>78065</v>
      </c>
      <c r="I161" s="37">
        <v>78865</v>
      </c>
      <c r="J161" s="37">
        <v>79737</v>
      </c>
      <c r="K161" s="37">
        <v>80952</v>
      </c>
      <c r="L161" s="37">
        <v>80192</v>
      </c>
      <c r="M161" s="37">
        <v>81304</v>
      </c>
      <c r="N161" s="37">
        <v>82333</v>
      </c>
      <c r="O161" s="116">
        <v>83111</v>
      </c>
      <c r="P161" s="37">
        <v>83175</v>
      </c>
      <c r="Q161" s="37">
        <v>83287</v>
      </c>
      <c r="R161" s="37">
        <v>83641</v>
      </c>
      <c r="S161" s="37">
        <v>83005</v>
      </c>
      <c r="T161" s="37">
        <v>83508</v>
      </c>
      <c r="U161" s="37">
        <v>83636</v>
      </c>
      <c r="V161" s="37">
        <v>80172</v>
      </c>
      <c r="W161" s="37">
        <v>80418</v>
      </c>
      <c r="X161" s="116">
        <v>80658</v>
      </c>
      <c r="Y161" s="116">
        <v>80824</v>
      </c>
      <c r="Z161" s="116">
        <v>81018</v>
      </c>
      <c r="AA161" s="116">
        <v>81057</v>
      </c>
      <c r="AB161" s="116">
        <v>81126</v>
      </c>
      <c r="AC161" s="116">
        <v>81179</v>
      </c>
      <c r="AD161" s="116">
        <v>81352</v>
      </c>
      <c r="AF161" s="118" t="s">
        <v>524</v>
      </c>
      <c r="AG161" s="101"/>
      <c r="AH161" s="95"/>
      <c r="AI161" s="95" t="str">
        <f t="shared" si="2"/>
        <v>d</v>
      </c>
    </row>
    <row r="162" spans="1:35" x14ac:dyDescent="0.2">
      <c r="A162" s="115" t="s">
        <v>294</v>
      </c>
      <c r="B162" s="115" t="s">
        <v>39</v>
      </c>
      <c r="C162" s="37">
        <v>105910</v>
      </c>
      <c r="D162" s="37">
        <v>108854</v>
      </c>
      <c r="E162" s="37">
        <v>116751</v>
      </c>
      <c r="F162" s="37">
        <v>121160</v>
      </c>
      <c r="G162" s="37">
        <v>122973</v>
      </c>
      <c r="H162" s="37">
        <v>124900</v>
      </c>
      <c r="I162" s="37">
        <v>126925</v>
      </c>
      <c r="J162" s="37">
        <v>129510</v>
      </c>
      <c r="K162" s="37">
        <v>132402</v>
      </c>
      <c r="L162" s="37">
        <v>120606</v>
      </c>
      <c r="M162" s="37">
        <v>123044</v>
      </c>
      <c r="N162" s="37">
        <v>126052</v>
      </c>
      <c r="O162" s="116">
        <v>129190</v>
      </c>
      <c r="P162" s="37">
        <v>132951</v>
      </c>
      <c r="Q162" s="37">
        <v>138392</v>
      </c>
      <c r="R162" s="37">
        <v>143818</v>
      </c>
      <c r="S162" s="37">
        <v>143512</v>
      </c>
      <c r="T162" s="37">
        <v>145074</v>
      </c>
      <c r="U162" s="37">
        <v>145875</v>
      </c>
      <c r="V162" s="37">
        <v>157629</v>
      </c>
      <c r="W162" s="37">
        <v>157902</v>
      </c>
      <c r="X162" s="116">
        <v>159470</v>
      </c>
      <c r="Y162" s="116">
        <v>160449</v>
      </c>
      <c r="Z162" s="116">
        <v>161014</v>
      </c>
      <c r="AA162" s="116">
        <v>161244</v>
      </c>
      <c r="AB162" s="116">
        <v>161148</v>
      </c>
      <c r="AC162" s="116">
        <v>161485</v>
      </c>
      <c r="AD162" s="116">
        <v>161604</v>
      </c>
      <c r="AF162" s="118" t="s">
        <v>524</v>
      </c>
      <c r="AG162" s="101"/>
      <c r="AH162" s="95"/>
      <c r="AI162" s="95" t="str">
        <f t="shared" si="2"/>
        <v>d</v>
      </c>
    </row>
    <row r="163" spans="1:35" x14ac:dyDescent="0.2">
      <c r="A163" s="115" t="s">
        <v>69</v>
      </c>
      <c r="B163" s="115" t="s">
        <v>39</v>
      </c>
      <c r="C163" s="37">
        <v>28215</v>
      </c>
      <c r="D163" s="37">
        <v>28444</v>
      </c>
      <c r="E163" s="37">
        <v>28881</v>
      </c>
      <c r="F163" s="37">
        <v>29313</v>
      </c>
      <c r="G163" s="37">
        <v>29477</v>
      </c>
      <c r="H163" s="37">
        <v>29832</v>
      </c>
      <c r="I163" s="37">
        <v>30137</v>
      </c>
      <c r="J163" s="37">
        <v>30463</v>
      </c>
      <c r="K163" s="37">
        <v>30862</v>
      </c>
      <c r="L163" s="37">
        <v>32034</v>
      </c>
      <c r="M163" s="37">
        <v>32463</v>
      </c>
      <c r="N163" s="37">
        <v>32851</v>
      </c>
      <c r="O163" s="116">
        <v>33209</v>
      </c>
      <c r="P163" s="37">
        <v>33260</v>
      </c>
      <c r="Q163" s="37">
        <v>33343</v>
      </c>
      <c r="R163" s="37">
        <v>33572</v>
      </c>
      <c r="S163" s="37">
        <v>33346</v>
      </c>
      <c r="T163" s="37">
        <v>33593</v>
      </c>
      <c r="U163" s="37">
        <v>33641</v>
      </c>
      <c r="V163" s="37">
        <v>32824</v>
      </c>
      <c r="W163" s="37">
        <v>32907</v>
      </c>
      <c r="X163" s="116">
        <v>33316</v>
      </c>
      <c r="Y163" s="116">
        <v>33445</v>
      </c>
      <c r="Z163" s="116">
        <v>33548</v>
      </c>
      <c r="AA163" s="116">
        <v>33557</v>
      </c>
      <c r="AB163" s="116">
        <v>33580</v>
      </c>
      <c r="AC163" s="116">
        <v>33607</v>
      </c>
      <c r="AD163" s="116">
        <v>33436</v>
      </c>
      <c r="AF163" s="118" t="s">
        <v>524</v>
      </c>
      <c r="AG163" s="101"/>
      <c r="AH163" s="95"/>
      <c r="AI163" s="95" t="str">
        <f t="shared" si="2"/>
        <v>d</v>
      </c>
    </row>
    <row r="164" spans="1:35" x14ac:dyDescent="0.2">
      <c r="A164" s="115" t="s">
        <v>297</v>
      </c>
      <c r="B164" s="115" t="s">
        <v>39</v>
      </c>
      <c r="C164" s="37">
        <v>19616</v>
      </c>
      <c r="D164" s="37">
        <v>19686</v>
      </c>
      <c r="E164" s="37">
        <v>19725</v>
      </c>
      <c r="F164" s="37">
        <v>20014</v>
      </c>
      <c r="G164" s="37">
        <v>20095</v>
      </c>
      <c r="H164" s="37">
        <v>20259</v>
      </c>
      <c r="I164" s="37">
        <v>20465</v>
      </c>
      <c r="J164" s="37">
        <v>20650</v>
      </c>
      <c r="K164" s="37">
        <v>20951</v>
      </c>
      <c r="L164" s="37">
        <v>20253</v>
      </c>
      <c r="M164" s="37">
        <v>20576</v>
      </c>
      <c r="N164" s="37">
        <v>20836</v>
      </c>
      <c r="O164" s="116">
        <v>20986</v>
      </c>
      <c r="P164" s="37">
        <v>21064</v>
      </c>
      <c r="Q164" s="37">
        <v>21064</v>
      </c>
      <c r="R164" s="37">
        <v>21127</v>
      </c>
      <c r="S164" s="37">
        <v>20936</v>
      </c>
      <c r="T164" s="37">
        <v>20989</v>
      </c>
      <c r="U164" s="37">
        <v>21015</v>
      </c>
      <c r="V164" s="37">
        <v>20297</v>
      </c>
      <c r="W164" s="37">
        <v>20406</v>
      </c>
      <c r="X164" s="116">
        <v>20438</v>
      </c>
      <c r="Y164" s="116">
        <v>20471</v>
      </c>
      <c r="Z164" s="116">
        <v>20528</v>
      </c>
      <c r="AA164" s="116">
        <v>20504</v>
      </c>
      <c r="AB164" s="116">
        <v>20659</v>
      </c>
      <c r="AC164" s="116">
        <v>20715</v>
      </c>
      <c r="AD164" s="116">
        <v>20763</v>
      </c>
      <c r="AF164" s="118" t="s">
        <v>524</v>
      </c>
      <c r="AG164" s="101"/>
      <c r="AH164" s="95"/>
      <c r="AI164" s="95" t="str">
        <f t="shared" si="2"/>
        <v>d</v>
      </c>
    </row>
    <row r="165" spans="1:35" x14ac:dyDescent="0.2">
      <c r="A165" s="115" t="s">
        <v>70</v>
      </c>
      <c r="B165" s="115" t="s">
        <v>39</v>
      </c>
      <c r="C165" s="37">
        <v>442920</v>
      </c>
      <c r="D165" s="37">
        <v>439997</v>
      </c>
      <c r="E165" s="37">
        <v>438871</v>
      </c>
      <c r="F165" s="37">
        <v>436938</v>
      </c>
      <c r="G165" s="37">
        <v>437863</v>
      </c>
      <c r="H165" s="37">
        <v>440789</v>
      </c>
      <c r="I165" s="37">
        <v>445448</v>
      </c>
      <c r="J165" s="37">
        <v>450822</v>
      </c>
      <c r="K165" s="37">
        <v>457608</v>
      </c>
      <c r="L165" s="37">
        <v>466453</v>
      </c>
      <c r="M165" s="37">
        <v>472734</v>
      </c>
      <c r="N165" s="37">
        <v>480973</v>
      </c>
      <c r="O165" s="116">
        <v>487112</v>
      </c>
      <c r="P165" s="37">
        <v>488688</v>
      </c>
      <c r="Q165" s="37">
        <v>490166</v>
      </c>
      <c r="R165" s="37">
        <v>492912</v>
      </c>
      <c r="S165" s="37">
        <v>489864</v>
      </c>
      <c r="T165" s="37">
        <v>492682</v>
      </c>
      <c r="U165" s="37">
        <v>494709</v>
      </c>
      <c r="V165" s="37">
        <v>463393</v>
      </c>
      <c r="W165" s="37">
        <v>464892</v>
      </c>
      <c r="X165" s="116">
        <v>473818</v>
      </c>
      <c r="Y165" s="116">
        <v>475541</v>
      </c>
      <c r="Z165" s="116">
        <v>476892</v>
      </c>
      <c r="AA165" s="116">
        <v>477015</v>
      </c>
      <c r="AB165" s="116">
        <v>477628</v>
      </c>
      <c r="AC165" s="116">
        <v>478561</v>
      </c>
      <c r="AD165" s="116">
        <v>475013</v>
      </c>
      <c r="AF165" s="118" t="s">
        <v>519</v>
      </c>
      <c r="AG165" s="101"/>
      <c r="AH165" s="95"/>
      <c r="AI165" s="95" t="str">
        <f t="shared" si="2"/>
        <v>a</v>
      </c>
    </row>
    <row r="166" spans="1:35" x14ac:dyDescent="0.2">
      <c r="A166" s="115" t="s">
        <v>39</v>
      </c>
      <c r="B166" s="115" t="s">
        <v>39</v>
      </c>
      <c r="C166" s="37">
        <v>3590558</v>
      </c>
      <c r="D166" s="37">
        <v>3627159</v>
      </c>
      <c r="E166" s="37">
        <v>3639479</v>
      </c>
      <c r="F166" s="37">
        <v>3624702</v>
      </c>
      <c r="G166" s="37">
        <v>3638841</v>
      </c>
      <c r="H166" s="37">
        <v>3673982</v>
      </c>
      <c r="I166" s="37">
        <v>3716048</v>
      </c>
      <c r="J166" s="37">
        <v>3764275</v>
      </c>
      <c r="K166" s="37">
        <v>3822955</v>
      </c>
      <c r="L166" s="37">
        <v>3741300</v>
      </c>
      <c r="M166" s="37">
        <v>3805412</v>
      </c>
      <c r="N166" s="37">
        <v>3864360</v>
      </c>
      <c r="O166" s="116">
        <v>3912244</v>
      </c>
      <c r="P166" s="37">
        <v>3934714</v>
      </c>
      <c r="Q166" s="37">
        <v>3976071</v>
      </c>
      <c r="R166" s="37">
        <v>4018080</v>
      </c>
      <c r="S166" s="37">
        <v>4022450</v>
      </c>
      <c r="T166" s="37">
        <v>4065585</v>
      </c>
      <c r="U166" s="37">
        <v>4094764</v>
      </c>
      <c r="V166" s="37">
        <v>3806411</v>
      </c>
      <c r="W166" s="37">
        <v>3827172</v>
      </c>
      <c r="X166" s="116">
        <v>3891254</v>
      </c>
      <c r="Y166" s="116">
        <v>3926990</v>
      </c>
      <c r="Z166" s="116">
        <v>3959840</v>
      </c>
      <c r="AA166" s="116">
        <v>3985114</v>
      </c>
      <c r="AB166" s="116">
        <v>4021488</v>
      </c>
      <c r="AC166" s="116">
        <v>4054400</v>
      </c>
      <c r="AD166" s="116">
        <v>4040079</v>
      </c>
      <c r="AF166" s="118" t="s">
        <v>519</v>
      </c>
      <c r="AG166" s="101"/>
      <c r="AH166" s="95"/>
      <c r="AI166" s="95" t="str">
        <f t="shared" si="2"/>
        <v>a</v>
      </c>
    </row>
    <row r="167" spans="1:35" x14ac:dyDescent="0.2">
      <c r="A167" s="115" t="s">
        <v>71</v>
      </c>
      <c r="B167" s="115" t="s">
        <v>39</v>
      </c>
      <c r="C167" s="37">
        <v>63448</v>
      </c>
      <c r="D167" s="37">
        <v>63508</v>
      </c>
      <c r="E167" s="37">
        <v>64598</v>
      </c>
      <c r="F167" s="37">
        <v>65664</v>
      </c>
      <c r="G167" s="37">
        <v>65947</v>
      </c>
      <c r="H167" s="37">
        <v>66535</v>
      </c>
      <c r="I167" s="37">
        <v>67373</v>
      </c>
      <c r="J167" s="37">
        <v>68217</v>
      </c>
      <c r="K167" s="37">
        <v>69328</v>
      </c>
      <c r="L167" s="37">
        <v>70669</v>
      </c>
      <c r="M167" s="37">
        <v>71704</v>
      </c>
      <c r="N167" s="37">
        <v>72605</v>
      </c>
      <c r="O167" s="116">
        <v>72958</v>
      </c>
      <c r="P167" s="37">
        <v>72787</v>
      </c>
      <c r="Q167" s="37">
        <v>73044</v>
      </c>
      <c r="R167" s="37">
        <v>73171</v>
      </c>
      <c r="S167" s="37">
        <v>72740</v>
      </c>
      <c r="T167" s="37">
        <v>73174</v>
      </c>
      <c r="U167" s="37">
        <v>73295</v>
      </c>
      <c r="V167" s="37">
        <v>69506</v>
      </c>
      <c r="W167" s="37">
        <v>69931</v>
      </c>
      <c r="X167" s="116">
        <v>71306</v>
      </c>
      <c r="Y167" s="116">
        <v>71587</v>
      </c>
      <c r="Z167" s="116">
        <v>71840</v>
      </c>
      <c r="AA167" s="116">
        <v>71735</v>
      </c>
      <c r="AB167" s="116">
        <v>71895</v>
      </c>
      <c r="AC167" s="116">
        <v>72015</v>
      </c>
      <c r="AD167" s="116">
        <v>71343</v>
      </c>
      <c r="AF167" s="118" t="s">
        <v>522</v>
      </c>
      <c r="AG167" s="101"/>
      <c r="AH167" s="95"/>
      <c r="AI167" s="95" t="str">
        <f t="shared" si="2"/>
        <v>b</v>
      </c>
    </row>
    <row r="168" spans="1:35" x14ac:dyDescent="0.2">
      <c r="A168" s="115" t="s">
        <v>72</v>
      </c>
      <c r="B168" s="115" t="s">
        <v>39</v>
      </c>
      <c r="C168" s="37">
        <v>12164</v>
      </c>
      <c r="D168" s="37">
        <v>12516</v>
      </c>
      <c r="E168" s="37">
        <v>12057</v>
      </c>
      <c r="F168" s="37">
        <v>12076</v>
      </c>
      <c r="G168" s="37">
        <v>12181</v>
      </c>
      <c r="H168" s="37">
        <v>12432</v>
      </c>
      <c r="I168" s="37">
        <v>12690</v>
      </c>
      <c r="J168" s="37">
        <v>12903</v>
      </c>
      <c r="K168" s="37">
        <v>13324</v>
      </c>
      <c r="L168" s="37">
        <v>12788</v>
      </c>
      <c r="M168" s="37">
        <v>13037</v>
      </c>
      <c r="N168" s="37">
        <v>13317</v>
      </c>
      <c r="O168" s="116">
        <v>13555</v>
      </c>
      <c r="P168" s="37">
        <v>13624</v>
      </c>
      <c r="Q168" s="37">
        <v>13662</v>
      </c>
      <c r="R168" s="37">
        <v>13748</v>
      </c>
      <c r="S168" s="37">
        <v>13624</v>
      </c>
      <c r="T168" s="37">
        <v>13712</v>
      </c>
      <c r="U168" s="37">
        <v>13765</v>
      </c>
      <c r="V168" s="37">
        <v>12671</v>
      </c>
      <c r="W168" s="37">
        <v>12706</v>
      </c>
      <c r="X168" s="116">
        <v>12812</v>
      </c>
      <c r="Y168" s="116">
        <v>12884</v>
      </c>
      <c r="Z168" s="116">
        <v>12927</v>
      </c>
      <c r="AA168" s="116">
        <v>12935</v>
      </c>
      <c r="AB168" s="116">
        <v>12939</v>
      </c>
      <c r="AC168" s="116">
        <v>12957</v>
      </c>
      <c r="AD168" s="116">
        <v>12046</v>
      </c>
      <c r="AF168" s="118" t="s">
        <v>524</v>
      </c>
      <c r="AG168" s="101"/>
      <c r="AH168" s="95"/>
      <c r="AI168" s="95" t="str">
        <f t="shared" si="2"/>
        <v>d</v>
      </c>
    </row>
    <row r="169" spans="1:35" x14ac:dyDescent="0.2">
      <c r="A169" s="115" t="s">
        <v>298</v>
      </c>
      <c r="B169" s="115" t="s">
        <v>39</v>
      </c>
      <c r="C169" s="37">
        <v>32605</v>
      </c>
      <c r="D169" s="37">
        <v>33008</v>
      </c>
      <c r="E169" s="37">
        <v>33241</v>
      </c>
      <c r="F169" s="37">
        <v>33767</v>
      </c>
      <c r="G169" s="37">
        <v>33910</v>
      </c>
      <c r="H169" s="37">
        <v>34457</v>
      </c>
      <c r="I169" s="37">
        <v>34836</v>
      </c>
      <c r="J169" s="37">
        <v>35189</v>
      </c>
      <c r="K169" s="37">
        <v>36124</v>
      </c>
      <c r="L169" s="37">
        <v>34512</v>
      </c>
      <c r="M169" s="37">
        <v>35443</v>
      </c>
      <c r="N169" s="37">
        <v>36286</v>
      </c>
      <c r="O169" s="116">
        <v>36577</v>
      </c>
      <c r="P169" s="37">
        <v>36623</v>
      </c>
      <c r="Q169" s="37">
        <v>36503</v>
      </c>
      <c r="R169" s="37">
        <v>36573</v>
      </c>
      <c r="S169" s="37">
        <v>36315</v>
      </c>
      <c r="T169" s="37">
        <v>36718</v>
      </c>
      <c r="U169" s="37">
        <v>36773</v>
      </c>
      <c r="V169" s="37">
        <v>35209</v>
      </c>
      <c r="W169" s="37">
        <v>35257</v>
      </c>
      <c r="X169" s="116">
        <v>35543</v>
      </c>
      <c r="Y169" s="116">
        <v>35597</v>
      </c>
      <c r="Z169" s="116">
        <v>35718</v>
      </c>
      <c r="AA169" s="116">
        <v>35671</v>
      </c>
      <c r="AB169" s="116">
        <v>35961</v>
      </c>
      <c r="AC169" s="116">
        <v>35991</v>
      </c>
      <c r="AD169" s="116">
        <v>35922</v>
      </c>
      <c r="AF169" s="118" t="s">
        <v>522</v>
      </c>
      <c r="AG169" s="101"/>
      <c r="AH169" s="95"/>
      <c r="AI169" s="95" t="str">
        <f t="shared" si="2"/>
        <v>b</v>
      </c>
    </row>
    <row r="170" spans="1:35" x14ac:dyDescent="0.2">
      <c r="A170" s="115" t="s">
        <v>73</v>
      </c>
      <c r="B170" s="115" t="s">
        <v>39</v>
      </c>
      <c r="C170" s="37">
        <v>28711</v>
      </c>
      <c r="D170" s="37">
        <v>28832</v>
      </c>
      <c r="E170" s="37">
        <v>28992</v>
      </c>
      <c r="F170" s="37">
        <v>29043</v>
      </c>
      <c r="G170" s="37">
        <v>29161</v>
      </c>
      <c r="H170" s="37">
        <v>29406</v>
      </c>
      <c r="I170" s="37">
        <v>29630</v>
      </c>
      <c r="J170" s="37">
        <v>29953</v>
      </c>
      <c r="K170" s="37">
        <v>30408</v>
      </c>
      <c r="L170" s="37">
        <v>28389</v>
      </c>
      <c r="M170" s="37">
        <v>28788</v>
      </c>
      <c r="N170" s="37">
        <v>29146</v>
      </c>
      <c r="O170" s="116">
        <v>29386</v>
      </c>
      <c r="P170" s="37">
        <v>29419</v>
      </c>
      <c r="Q170" s="37">
        <v>29543</v>
      </c>
      <c r="R170" s="37">
        <v>29957</v>
      </c>
      <c r="S170" s="37">
        <v>29800</v>
      </c>
      <c r="T170" s="37">
        <v>29984</v>
      </c>
      <c r="U170" s="37">
        <v>30034</v>
      </c>
      <c r="V170" s="37">
        <v>27451</v>
      </c>
      <c r="W170" s="37">
        <v>27486</v>
      </c>
      <c r="X170" s="116">
        <v>27885</v>
      </c>
      <c r="Y170" s="116">
        <v>28013</v>
      </c>
      <c r="Z170" s="116">
        <v>28080</v>
      </c>
      <c r="AA170" s="116">
        <v>28119</v>
      </c>
      <c r="AB170" s="116">
        <v>28021</v>
      </c>
      <c r="AC170" s="116">
        <v>28044</v>
      </c>
      <c r="AD170" s="116">
        <v>27971</v>
      </c>
      <c r="AF170" s="118" t="s">
        <v>524</v>
      </c>
      <c r="AG170" s="101"/>
      <c r="AH170" s="95"/>
      <c r="AI170" s="95" t="str">
        <f t="shared" si="2"/>
        <v>d</v>
      </c>
    </row>
    <row r="171" spans="1:35" x14ac:dyDescent="0.2">
      <c r="A171" s="115" t="s">
        <v>299</v>
      </c>
      <c r="B171" s="115" t="s">
        <v>39</v>
      </c>
      <c r="C171" s="37">
        <v>36653</v>
      </c>
      <c r="D171" s="37">
        <v>37066</v>
      </c>
      <c r="E171" s="37">
        <v>37730</v>
      </c>
      <c r="F171" s="37">
        <v>38438</v>
      </c>
      <c r="G171" s="37">
        <v>38918</v>
      </c>
      <c r="H171" s="37">
        <v>39337</v>
      </c>
      <c r="I171" s="37">
        <v>39702</v>
      </c>
      <c r="J171" s="37">
        <v>40351</v>
      </c>
      <c r="K171" s="37">
        <v>41037</v>
      </c>
      <c r="L171" s="37">
        <v>37350</v>
      </c>
      <c r="M171" s="37">
        <v>37927</v>
      </c>
      <c r="N171" s="37">
        <v>38450</v>
      </c>
      <c r="O171" s="116">
        <v>38800</v>
      </c>
      <c r="P171" s="37">
        <v>38915</v>
      </c>
      <c r="Q171" s="37">
        <v>39006</v>
      </c>
      <c r="R171" s="37">
        <v>39309</v>
      </c>
      <c r="S171" s="37">
        <v>39103</v>
      </c>
      <c r="T171" s="37">
        <v>39531</v>
      </c>
      <c r="U171" s="37">
        <v>39984</v>
      </c>
      <c r="V171" s="37">
        <v>36646</v>
      </c>
      <c r="W171" s="37">
        <v>36745</v>
      </c>
      <c r="X171" s="116">
        <v>37215</v>
      </c>
      <c r="Y171" s="116">
        <v>37383</v>
      </c>
      <c r="Z171" s="116">
        <v>37546</v>
      </c>
      <c r="AA171" s="116">
        <v>37683</v>
      </c>
      <c r="AB171" s="116">
        <v>38735</v>
      </c>
      <c r="AC171" s="116">
        <v>38787</v>
      </c>
      <c r="AD171" s="116">
        <v>38529</v>
      </c>
      <c r="AF171" s="118" t="s">
        <v>519</v>
      </c>
      <c r="AG171" s="101"/>
      <c r="AH171" s="95"/>
      <c r="AI171" s="95" t="str">
        <f t="shared" si="2"/>
        <v>a</v>
      </c>
    </row>
    <row r="172" spans="1:35" x14ac:dyDescent="0.2">
      <c r="A172" s="115" t="s">
        <v>300</v>
      </c>
      <c r="B172" s="115" t="s">
        <v>39</v>
      </c>
      <c r="C172" s="37">
        <v>60644</v>
      </c>
      <c r="D172" s="37">
        <v>60940</v>
      </c>
      <c r="E172" s="37">
        <v>61215</v>
      </c>
      <c r="F172" s="37">
        <v>61909</v>
      </c>
      <c r="G172" s="37">
        <v>62147</v>
      </c>
      <c r="H172" s="37">
        <v>62653</v>
      </c>
      <c r="I172" s="37">
        <v>63310</v>
      </c>
      <c r="J172" s="37">
        <v>64009</v>
      </c>
      <c r="K172" s="37">
        <v>64952</v>
      </c>
      <c r="L172" s="37">
        <v>62807</v>
      </c>
      <c r="M172" s="37">
        <v>63694</v>
      </c>
      <c r="N172" s="37">
        <v>64695</v>
      </c>
      <c r="O172" s="116">
        <v>65225</v>
      </c>
      <c r="P172" s="37">
        <v>65282</v>
      </c>
      <c r="Q172" s="37">
        <v>65423</v>
      </c>
      <c r="R172" s="37">
        <v>65686</v>
      </c>
      <c r="S172" s="37">
        <v>65291</v>
      </c>
      <c r="T172" s="37">
        <v>65667</v>
      </c>
      <c r="U172" s="37">
        <v>65781</v>
      </c>
      <c r="V172" s="37">
        <v>62723</v>
      </c>
      <c r="W172" s="37">
        <v>62889</v>
      </c>
      <c r="X172" s="116">
        <v>63293</v>
      </c>
      <c r="Y172" s="116">
        <v>63469</v>
      </c>
      <c r="Z172" s="116">
        <v>63908</v>
      </c>
      <c r="AA172" s="116">
        <v>63890</v>
      </c>
      <c r="AB172" s="116">
        <v>64142</v>
      </c>
      <c r="AC172" s="116">
        <v>64327</v>
      </c>
      <c r="AD172" s="116">
        <v>64247</v>
      </c>
      <c r="AF172" s="118" t="s">
        <v>522</v>
      </c>
      <c r="AG172" s="101"/>
      <c r="AH172" s="95"/>
      <c r="AI172" s="95" t="str">
        <f t="shared" si="2"/>
        <v>b</v>
      </c>
    </row>
    <row r="173" spans="1:35" x14ac:dyDescent="0.2">
      <c r="A173" s="115" t="s">
        <v>74</v>
      </c>
      <c r="B173" s="115" t="s">
        <v>39</v>
      </c>
      <c r="C173" s="37">
        <v>62047</v>
      </c>
      <c r="D173" s="37">
        <v>62429</v>
      </c>
      <c r="E173" s="37">
        <v>63422</v>
      </c>
      <c r="F173" s="37">
        <v>63656</v>
      </c>
      <c r="G173" s="37">
        <v>63969</v>
      </c>
      <c r="H173" s="37">
        <v>64500</v>
      </c>
      <c r="I173" s="37">
        <v>65410</v>
      </c>
      <c r="J173" s="37">
        <v>66261</v>
      </c>
      <c r="K173" s="37">
        <v>67409</v>
      </c>
      <c r="L173" s="37">
        <v>61317</v>
      </c>
      <c r="M173" s="37">
        <v>62574</v>
      </c>
      <c r="N173" s="37">
        <v>63406</v>
      </c>
      <c r="O173" s="116">
        <v>63928</v>
      </c>
      <c r="P173" s="37">
        <v>64230</v>
      </c>
      <c r="Q173" s="37">
        <v>64387</v>
      </c>
      <c r="R173" s="37">
        <v>64508</v>
      </c>
      <c r="S173" s="37">
        <v>64176</v>
      </c>
      <c r="T173" s="37">
        <v>64874</v>
      </c>
      <c r="U173" s="37">
        <v>65027</v>
      </c>
      <c r="V173" s="37">
        <v>60369</v>
      </c>
      <c r="W173" s="37">
        <v>61184</v>
      </c>
      <c r="X173" s="116">
        <v>61553</v>
      </c>
      <c r="Y173" s="116">
        <v>61722</v>
      </c>
      <c r="Z173" s="116">
        <v>61870</v>
      </c>
      <c r="AA173" s="116">
        <v>61796</v>
      </c>
      <c r="AB173" s="116">
        <v>62154</v>
      </c>
      <c r="AC173" s="116">
        <v>62240</v>
      </c>
      <c r="AD173" s="116">
        <v>61828</v>
      </c>
      <c r="AF173" s="118" t="s">
        <v>519</v>
      </c>
      <c r="AG173" s="101"/>
      <c r="AH173" s="95"/>
      <c r="AI173" s="95" t="str">
        <f t="shared" si="2"/>
        <v>a</v>
      </c>
    </row>
    <row r="174" spans="1:35" x14ac:dyDescent="0.2">
      <c r="A174" s="115" t="s">
        <v>75</v>
      </c>
      <c r="B174" s="115" t="s">
        <v>39</v>
      </c>
      <c r="C174" s="37">
        <v>96009</v>
      </c>
      <c r="D174" s="37">
        <v>96762</v>
      </c>
      <c r="E174" s="37">
        <v>97773</v>
      </c>
      <c r="F174" s="37">
        <v>98799</v>
      </c>
      <c r="G174" s="37">
        <v>99806</v>
      </c>
      <c r="H174" s="37">
        <v>100737</v>
      </c>
      <c r="I174" s="37">
        <v>101811</v>
      </c>
      <c r="J174" s="37">
        <v>103025</v>
      </c>
      <c r="K174" s="37">
        <v>104473</v>
      </c>
      <c r="L174" s="37">
        <v>105383</v>
      </c>
      <c r="M174" s="37">
        <v>107567</v>
      </c>
      <c r="N174" s="37">
        <v>108699</v>
      </c>
      <c r="O174" s="116">
        <v>109474</v>
      </c>
      <c r="P174" s="37">
        <v>109532</v>
      </c>
      <c r="Q174" s="37">
        <v>109681</v>
      </c>
      <c r="R174" s="37">
        <v>110040</v>
      </c>
      <c r="S174" s="37">
        <v>109074</v>
      </c>
      <c r="T174" s="37">
        <v>109567</v>
      </c>
      <c r="U174" s="37">
        <v>109817</v>
      </c>
      <c r="V174" s="37">
        <v>105682</v>
      </c>
      <c r="W174" s="37">
        <v>105767</v>
      </c>
      <c r="X174" s="116">
        <v>106744</v>
      </c>
      <c r="Y174" s="116">
        <v>107111</v>
      </c>
      <c r="Z174" s="116">
        <v>107411</v>
      </c>
      <c r="AA174" s="116">
        <v>107342</v>
      </c>
      <c r="AB174" s="116">
        <v>107251</v>
      </c>
      <c r="AC174" s="116">
        <v>107546</v>
      </c>
      <c r="AD174" s="116">
        <v>106744</v>
      </c>
      <c r="AF174" s="118" t="s">
        <v>524</v>
      </c>
      <c r="AG174" s="101"/>
      <c r="AH174" s="95"/>
      <c r="AI174" s="95" t="str">
        <f t="shared" si="2"/>
        <v>d</v>
      </c>
    </row>
    <row r="175" spans="1:35" x14ac:dyDescent="0.2">
      <c r="A175" s="115" t="s">
        <v>301</v>
      </c>
      <c r="B175" s="115" t="s">
        <v>39</v>
      </c>
      <c r="C175" s="37">
        <v>84529</v>
      </c>
      <c r="D175" s="37">
        <v>90198</v>
      </c>
      <c r="E175" s="37">
        <v>98791</v>
      </c>
      <c r="F175" s="37">
        <v>105576</v>
      </c>
      <c r="G175" s="37">
        <v>112002</v>
      </c>
      <c r="H175" s="37">
        <v>114628</v>
      </c>
      <c r="I175" s="37">
        <v>117115</v>
      </c>
      <c r="J175" s="37">
        <v>119570</v>
      </c>
      <c r="K175" s="37">
        <v>122392</v>
      </c>
      <c r="L175" s="37">
        <v>119665</v>
      </c>
      <c r="M175" s="37">
        <v>123607</v>
      </c>
      <c r="N175" s="37">
        <v>127225</v>
      </c>
      <c r="O175" s="116">
        <v>131295</v>
      </c>
      <c r="P175" s="37">
        <v>135834</v>
      </c>
      <c r="Q175" s="37">
        <v>141012</v>
      </c>
      <c r="R175" s="37">
        <v>145468</v>
      </c>
      <c r="S175" s="37">
        <v>146209</v>
      </c>
      <c r="T175" s="37">
        <v>151346</v>
      </c>
      <c r="U175" s="37">
        <v>152622</v>
      </c>
      <c r="V175" s="37">
        <v>153167</v>
      </c>
      <c r="W175" s="37">
        <v>153785</v>
      </c>
      <c r="X175" s="116">
        <v>156514</v>
      </c>
      <c r="Y175" s="116">
        <v>157628</v>
      </c>
      <c r="Z175" s="116">
        <v>158644</v>
      </c>
      <c r="AA175" s="116">
        <v>158635</v>
      </c>
      <c r="AB175" s="116">
        <v>158658</v>
      </c>
      <c r="AC175" s="116">
        <v>158905</v>
      </c>
      <c r="AD175" s="116">
        <v>157854</v>
      </c>
      <c r="AF175" s="118" t="s">
        <v>525</v>
      </c>
      <c r="AG175" s="101"/>
      <c r="AH175" s="95"/>
      <c r="AI175" s="95" t="str">
        <f t="shared" si="2"/>
        <v>e</v>
      </c>
    </row>
    <row r="176" spans="1:35" x14ac:dyDescent="0.2">
      <c r="A176" s="115" t="s">
        <v>76</v>
      </c>
      <c r="B176" s="115" t="s">
        <v>39</v>
      </c>
      <c r="C176" s="37">
        <v>13571</v>
      </c>
      <c r="D176" s="37">
        <v>13731</v>
      </c>
      <c r="E176" s="37">
        <v>13725</v>
      </c>
      <c r="F176" s="37">
        <v>13920</v>
      </c>
      <c r="G176" s="37">
        <v>13972</v>
      </c>
      <c r="H176" s="37">
        <v>14133</v>
      </c>
      <c r="I176" s="37">
        <v>14292</v>
      </c>
      <c r="J176" s="37">
        <v>14477</v>
      </c>
      <c r="K176" s="37">
        <v>14742</v>
      </c>
      <c r="L176" s="37">
        <v>13490</v>
      </c>
      <c r="M176" s="37">
        <v>13744</v>
      </c>
      <c r="N176" s="37">
        <v>13928</v>
      </c>
      <c r="O176" s="116">
        <v>14086</v>
      </c>
      <c r="P176" s="37">
        <v>14125</v>
      </c>
      <c r="Q176" s="37">
        <v>14041</v>
      </c>
      <c r="R176" s="37">
        <v>14085</v>
      </c>
      <c r="S176" s="37">
        <v>13967</v>
      </c>
      <c r="T176" s="37">
        <v>14046</v>
      </c>
      <c r="U176" s="37">
        <v>14085</v>
      </c>
      <c r="V176" s="37">
        <v>13465</v>
      </c>
      <c r="W176" s="37">
        <v>13523</v>
      </c>
      <c r="X176" s="116">
        <v>13445</v>
      </c>
      <c r="Y176" s="116">
        <v>13491</v>
      </c>
      <c r="Z176" s="116">
        <v>13527</v>
      </c>
      <c r="AA176" s="116">
        <v>13514</v>
      </c>
      <c r="AB176" s="116">
        <v>13508</v>
      </c>
      <c r="AC176" s="116">
        <v>13519</v>
      </c>
      <c r="AD176" s="116">
        <v>13544</v>
      </c>
      <c r="AF176" s="118" t="s">
        <v>522</v>
      </c>
      <c r="AG176" s="101"/>
      <c r="AH176" s="95"/>
      <c r="AI176" s="95" t="str">
        <f t="shared" si="2"/>
        <v>b</v>
      </c>
    </row>
    <row r="177" spans="1:35" x14ac:dyDescent="0.2">
      <c r="A177" s="115" t="s">
        <v>77</v>
      </c>
      <c r="B177" s="115" t="s">
        <v>39</v>
      </c>
      <c r="C177" s="37">
        <v>51333</v>
      </c>
      <c r="D177" s="37">
        <v>52150</v>
      </c>
      <c r="E177" s="37">
        <v>52972</v>
      </c>
      <c r="F177" s="37">
        <v>53634</v>
      </c>
      <c r="G177" s="37">
        <v>53916</v>
      </c>
      <c r="H177" s="37">
        <v>54449</v>
      </c>
      <c r="I177" s="37">
        <v>55057</v>
      </c>
      <c r="J177" s="37">
        <v>55717</v>
      </c>
      <c r="K177" s="37">
        <v>56596</v>
      </c>
      <c r="L177" s="37">
        <v>55854</v>
      </c>
      <c r="M177" s="37">
        <v>56660</v>
      </c>
      <c r="N177" s="37">
        <v>57314</v>
      </c>
      <c r="O177" s="116">
        <v>57736</v>
      </c>
      <c r="P177" s="37">
        <v>57762</v>
      </c>
      <c r="Q177" s="37">
        <v>57805</v>
      </c>
      <c r="R177" s="37">
        <v>58087</v>
      </c>
      <c r="S177" s="37">
        <v>57638</v>
      </c>
      <c r="T177" s="37">
        <v>57874</v>
      </c>
      <c r="U177" s="37">
        <v>57989</v>
      </c>
      <c r="V177" s="37">
        <v>54193</v>
      </c>
      <c r="W177" s="37">
        <v>54395</v>
      </c>
      <c r="X177" s="116">
        <v>55219</v>
      </c>
      <c r="Y177" s="116">
        <v>55620</v>
      </c>
      <c r="Z177" s="116">
        <v>55749</v>
      </c>
      <c r="AA177" s="116">
        <v>55834</v>
      </c>
      <c r="AB177" s="116">
        <v>55909</v>
      </c>
      <c r="AC177" s="116">
        <v>56000</v>
      </c>
      <c r="AD177" s="116">
        <v>55497</v>
      </c>
      <c r="AF177" s="118" t="s">
        <v>524</v>
      </c>
      <c r="AG177" s="101"/>
      <c r="AH177" s="95"/>
      <c r="AI177" s="95" t="str">
        <f t="shared" si="2"/>
        <v>d</v>
      </c>
    </row>
    <row r="178" spans="1:35" x14ac:dyDescent="0.2">
      <c r="A178" s="115" t="s">
        <v>78</v>
      </c>
      <c r="B178" s="115" t="s">
        <v>39</v>
      </c>
      <c r="C178" s="37">
        <v>133599</v>
      </c>
      <c r="D178" s="37">
        <v>135019</v>
      </c>
      <c r="E178" s="37">
        <v>135369</v>
      </c>
      <c r="F178" s="37">
        <v>136396</v>
      </c>
      <c r="G178" s="37">
        <v>137162</v>
      </c>
      <c r="H178" s="37">
        <v>138635</v>
      </c>
      <c r="I178" s="37">
        <v>140190</v>
      </c>
      <c r="J178" s="37">
        <v>141850</v>
      </c>
      <c r="K178" s="37">
        <v>143874</v>
      </c>
      <c r="L178" s="37">
        <v>135332</v>
      </c>
      <c r="M178" s="37">
        <v>138720</v>
      </c>
      <c r="N178" s="37">
        <v>142202</v>
      </c>
      <c r="O178" s="116">
        <v>144004</v>
      </c>
      <c r="P178" s="37">
        <v>145314</v>
      </c>
      <c r="Q178" s="37">
        <v>146138</v>
      </c>
      <c r="R178" s="37">
        <v>147262</v>
      </c>
      <c r="S178" s="37">
        <v>147293</v>
      </c>
      <c r="T178" s="37">
        <v>150185</v>
      </c>
      <c r="U178" s="37">
        <v>151576</v>
      </c>
      <c r="V178" s="37">
        <v>138768</v>
      </c>
      <c r="W178" s="37">
        <v>139291</v>
      </c>
      <c r="X178" s="116">
        <v>139477</v>
      </c>
      <c r="Y178" s="116">
        <v>140042</v>
      </c>
      <c r="Z178" s="116">
        <v>140353</v>
      </c>
      <c r="AA178" s="116">
        <v>140949</v>
      </c>
      <c r="AB178" s="116">
        <v>143379</v>
      </c>
      <c r="AC178" s="116">
        <v>144388</v>
      </c>
      <c r="AD178" s="116">
        <v>146312</v>
      </c>
      <c r="AF178" s="118" t="s">
        <v>519</v>
      </c>
      <c r="AG178" s="101"/>
      <c r="AH178" s="95"/>
      <c r="AI178" s="95" t="str">
        <f t="shared" si="2"/>
        <v>a</v>
      </c>
    </row>
    <row r="179" spans="1:35" x14ac:dyDescent="0.2">
      <c r="A179" s="115" t="s">
        <v>79</v>
      </c>
      <c r="B179" s="115" t="s">
        <v>39</v>
      </c>
      <c r="C179" s="37">
        <v>60047</v>
      </c>
      <c r="D179" s="37">
        <v>60460</v>
      </c>
      <c r="E179" s="37">
        <v>60890</v>
      </c>
      <c r="F179" s="37">
        <v>60861</v>
      </c>
      <c r="G179" s="37">
        <v>61125</v>
      </c>
      <c r="H179" s="37">
        <v>61674</v>
      </c>
      <c r="I179" s="37">
        <v>62480</v>
      </c>
      <c r="J179" s="37">
        <v>63619</v>
      </c>
      <c r="K179" s="37">
        <v>65202</v>
      </c>
      <c r="L179" s="37">
        <v>64102</v>
      </c>
      <c r="M179" s="37">
        <v>65110</v>
      </c>
      <c r="N179" s="37">
        <v>65926</v>
      </c>
      <c r="O179" s="116">
        <v>66783</v>
      </c>
      <c r="P179" s="37">
        <v>66887</v>
      </c>
      <c r="Q179" s="37">
        <v>66980</v>
      </c>
      <c r="R179" s="37">
        <v>67074</v>
      </c>
      <c r="S179" s="37">
        <v>66640</v>
      </c>
      <c r="T179" s="37">
        <v>66899</v>
      </c>
      <c r="U179" s="37">
        <v>66967</v>
      </c>
      <c r="V179" s="37">
        <v>63053</v>
      </c>
      <c r="W179" s="37">
        <v>63199</v>
      </c>
      <c r="X179" s="116">
        <v>63833</v>
      </c>
      <c r="Y179" s="116">
        <v>64048</v>
      </c>
      <c r="Z179" s="116">
        <v>64220</v>
      </c>
      <c r="AA179" s="116">
        <v>64150</v>
      </c>
      <c r="AB179" s="116">
        <v>64170</v>
      </c>
      <c r="AC179" s="116">
        <v>64260</v>
      </c>
      <c r="AD179" s="116">
        <v>64033</v>
      </c>
      <c r="AF179" s="118" t="s">
        <v>524</v>
      </c>
      <c r="AG179" s="101"/>
      <c r="AH179" s="95"/>
      <c r="AI179" s="95" t="str">
        <f t="shared" si="2"/>
        <v>d</v>
      </c>
    </row>
    <row r="180" spans="1:35" x14ac:dyDescent="0.2">
      <c r="A180" s="115" t="s">
        <v>80</v>
      </c>
      <c r="B180" s="115" t="s">
        <v>39</v>
      </c>
      <c r="C180" s="37">
        <v>136942</v>
      </c>
      <c r="D180" s="37">
        <v>137973</v>
      </c>
      <c r="E180" s="37">
        <v>139296</v>
      </c>
      <c r="F180" s="37">
        <v>139207</v>
      </c>
      <c r="G180" s="37">
        <v>139819</v>
      </c>
      <c r="H180" s="37">
        <v>141088</v>
      </c>
      <c r="I180" s="37">
        <v>142902</v>
      </c>
      <c r="J180" s="37">
        <v>144715</v>
      </c>
      <c r="K180" s="37">
        <v>147656</v>
      </c>
      <c r="L180" s="37">
        <v>151634</v>
      </c>
      <c r="M180" s="37">
        <v>153808</v>
      </c>
      <c r="N180" s="37">
        <v>156503</v>
      </c>
      <c r="O180" s="116">
        <v>158360</v>
      </c>
      <c r="P180" s="37">
        <v>159855</v>
      </c>
      <c r="Q180" s="37">
        <v>161850</v>
      </c>
      <c r="R180" s="37">
        <v>162140</v>
      </c>
      <c r="S180" s="37">
        <v>162679</v>
      </c>
      <c r="T180" s="37">
        <v>163408</v>
      </c>
      <c r="U180" s="37">
        <v>163683</v>
      </c>
      <c r="V180" s="37">
        <v>149452</v>
      </c>
      <c r="W180" s="37">
        <v>150024</v>
      </c>
      <c r="X180" s="116">
        <v>153462</v>
      </c>
      <c r="Y180" s="116">
        <v>154370</v>
      </c>
      <c r="Z180" s="116">
        <v>154759</v>
      </c>
      <c r="AA180" s="116">
        <v>154717</v>
      </c>
      <c r="AB180" s="116">
        <v>154718</v>
      </c>
      <c r="AC180" s="116">
        <v>155687</v>
      </c>
      <c r="AD180" s="116">
        <v>154310</v>
      </c>
      <c r="AF180" s="118" t="s">
        <v>519</v>
      </c>
      <c r="AG180" s="101"/>
      <c r="AH180" s="95"/>
      <c r="AI180" s="95" t="str">
        <f t="shared" si="2"/>
        <v>a</v>
      </c>
    </row>
    <row r="181" spans="1:35" x14ac:dyDescent="0.2">
      <c r="A181" s="115" t="s">
        <v>81</v>
      </c>
      <c r="B181" s="115" t="s">
        <v>39</v>
      </c>
      <c r="C181" s="37">
        <v>41940</v>
      </c>
      <c r="D181" s="37">
        <v>42251</v>
      </c>
      <c r="E181" s="37">
        <v>42417</v>
      </c>
      <c r="F181" s="37">
        <v>42455</v>
      </c>
      <c r="G181" s="37">
        <v>42678</v>
      </c>
      <c r="H181" s="37">
        <v>43063</v>
      </c>
      <c r="I181" s="37">
        <v>43580</v>
      </c>
      <c r="J181" s="37">
        <v>44139</v>
      </c>
      <c r="K181" s="37">
        <v>44933</v>
      </c>
      <c r="L181" s="37">
        <v>41692</v>
      </c>
      <c r="M181" s="37">
        <v>42286</v>
      </c>
      <c r="N181" s="37">
        <v>42810</v>
      </c>
      <c r="O181" s="116">
        <v>43175</v>
      </c>
      <c r="P181" s="37">
        <v>43269</v>
      </c>
      <c r="Q181" s="37">
        <v>42991</v>
      </c>
      <c r="R181" s="37">
        <v>43092</v>
      </c>
      <c r="S181" s="37">
        <v>42720</v>
      </c>
      <c r="T181" s="37">
        <v>42800</v>
      </c>
      <c r="U181" s="37">
        <v>42893</v>
      </c>
      <c r="V181" s="37">
        <v>41721</v>
      </c>
      <c r="W181" s="37">
        <v>41918</v>
      </c>
      <c r="X181" s="116">
        <v>42258</v>
      </c>
      <c r="Y181" s="116">
        <v>42408</v>
      </c>
      <c r="Z181" s="116">
        <v>42521</v>
      </c>
      <c r="AA181" s="116">
        <v>42459</v>
      </c>
      <c r="AB181" s="116">
        <v>42628</v>
      </c>
      <c r="AC181" s="116">
        <v>42723</v>
      </c>
      <c r="AD181" s="116">
        <v>42560</v>
      </c>
      <c r="AF181" s="118" t="s">
        <v>524</v>
      </c>
      <c r="AG181" s="101"/>
      <c r="AH181" s="95"/>
      <c r="AI181" s="95" t="str">
        <f t="shared" si="2"/>
        <v>d</v>
      </c>
    </row>
    <row r="182" spans="1:35" x14ac:dyDescent="0.2">
      <c r="A182" s="115" t="s">
        <v>82</v>
      </c>
      <c r="B182" s="115" t="s">
        <v>39</v>
      </c>
      <c r="C182" s="37">
        <v>61263</v>
      </c>
      <c r="D182" s="37">
        <v>62671</v>
      </c>
      <c r="E182" s="37">
        <v>63038</v>
      </c>
      <c r="F182" s="37">
        <v>63556</v>
      </c>
      <c r="G182" s="37">
        <v>63925</v>
      </c>
      <c r="H182" s="37">
        <v>64550</v>
      </c>
      <c r="I182" s="37">
        <v>65638</v>
      </c>
      <c r="J182" s="37">
        <v>66473</v>
      </c>
      <c r="K182" s="37">
        <v>67638</v>
      </c>
      <c r="L182" s="37">
        <v>64108</v>
      </c>
      <c r="M182" s="37">
        <v>65598</v>
      </c>
      <c r="N182" s="37">
        <v>66545</v>
      </c>
      <c r="O182" s="116">
        <v>66926</v>
      </c>
      <c r="P182" s="37">
        <v>66925</v>
      </c>
      <c r="Q182" s="37">
        <v>67112</v>
      </c>
      <c r="R182" s="37">
        <v>67495</v>
      </c>
      <c r="S182" s="37">
        <v>67099</v>
      </c>
      <c r="T182" s="37">
        <v>67646</v>
      </c>
      <c r="U182" s="37">
        <v>68105</v>
      </c>
      <c r="V182" s="37">
        <v>66895</v>
      </c>
      <c r="W182" s="37">
        <v>67041</v>
      </c>
      <c r="X182" s="116">
        <v>68053</v>
      </c>
      <c r="Y182" s="116">
        <v>68321</v>
      </c>
      <c r="Z182" s="116">
        <v>68548</v>
      </c>
      <c r="AA182" s="116">
        <v>68514</v>
      </c>
      <c r="AB182" s="116">
        <v>68602</v>
      </c>
      <c r="AC182" s="116">
        <v>68677</v>
      </c>
      <c r="AD182" s="116">
        <v>68473</v>
      </c>
      <c r="AF182" s="118" t="s">
        <v>519</v>
      </c>
      <c r="AG182" s="101"/>
      <c r="AH182" s="95"/>
      <c r="AI182" s="95" t="str">
        <f t="shared" si="2"/>
        <v>a</v>
      </c>
    </row>
    <row r="183" spans="1:35" x14ac:dyDescent="0.2">
      <c r="A183" s="115" t="s">
        <v>302</v>
      </c>
      <c r="B183" s="115" t="s">
        <v>39</v>
      </c>
      <c r="C183" s="37">
        <v>1862</v>
      </c>
      <c r="D183" s="37">
        <v>1908</v>
      </c>
      <c r="E183" s="37">
        <v>1921</v>
      </c>
      <c r="F183" s="37">
        <v>1968</v>
      </c>
      <c r="G183" s="37">
        <v>1979</v>
      </c>
      <c r="H183" s="37">
        <v>1995</v>
      </c>
      <c r="I183" s="37">
        <v>2012</v>
      </c>
      <c r="J183" s="37">
        <v>2034</v>
      </c>
      <c r="K183" s="37">
        <v>2066</v>
      </c>
      <c r="L183" s="37">
        <v>1894</v>
      </c>
      <c r="M183" s="37">
        <v>1914</v>
      </c>
      <c r="N183" s="37">
        <v>1937</v>
      </c>
      <c r="O183" s="116">
        <v>1961</v>
      </c>
      <c r="P183" s="37">
        <v>1973</v>
      </c>
      <c r="Q183" s="37">
        <v>1966</v>
      </c>
      <c r="R183" s="37">
        <v>1972</v>
      </c>
      <c r="S183" s="37">
        <v>1956</v>
      </c>
      <c r="T183" s="37">
        <v>1969</v>
      </c>
      <c r="U183" s="37">
        <v>1974</v>
      </c>
      <c r="V183" s="37">
        <v>1866</v>
      </c>
      <c r="W183" s="37">
        <v>1876</v>
      </c>
      <c r="X183" s="116">
        <v>1914</v>
      </c>
      <c r="Y183" s="116">
        <v>1925</v>
      </c>
      <c r="Z183" s="116">
        <v>1930</v>
      </c>
      <c r="AA183" s="116">
        <v>1938</v>
      </c>
      <c r="AB183" s="116">
        <v>1938</v>
      </c>
      <c r="AC183" s="116">
        <v>1939</v>
      </c>
      <c r="AD183" s="116">
        <v>1892</v>
      </c>
      <c r="AF183" s="118" t="s">
        <v>526</v>
      </c>
      <c r="AG183" s="101"/>
      <c r="AH183" s="95"/>
      <c r="AI183" s="95" t="str">
        <f t="shared" si="2"/>
        <v>f</v>
      </c>
    </row>
    <row r="184" spans="1:35" x14ac:dyDescent="0.2">
      <c r="A184" s="115" t="s">
        <v>303</v>
      </c>
      <c r="B184" s="115" t="s">
        <v>39</v>
      </c>
      <c r="C184" s="37">
        <v>7945</v>
      </c>
      <c r="D184" s="37">
        <v>8015</v>
      </c>
      <c r="E184" s="37">
        <v>8054</v>
      </c>
      <c r="F184" s="37">
        <v>8161</v>
      </c>
      <c r="G184" s="37">
        <v>8190</v>
      </c>
      <c r="H184" s="37">
        <v>8276</v>
      </c>
      <c r="I184" s="37">
        <v>8389</v>
      </c>
      <c r="J184" s="37">
        <v>8585</v>
      </c>
      <c r="K184" s="37">
        <v>8787</v>
      </c>
      <c r="L184" s="37">
        <v>7787</v>
      </c>
      <c r="M184" s="37">
        <v>7911</v>
      </c>
      <c r="N184" s="37">
        <v>8051</v>
      </c>
      <c r="O184" s="116">
        <v>8125</v>
      </c>
      <c r="P184" s="37">
        <v>8142</v>
      </c>
      <c r="Q184" s="37">
        <v>8076</v>
      </c>
      <c r="R184" s="37">
        <v>8099</v>
      </c>
      <c r="S184" s="37">
        <v>8138</v>
      </c>
      <c r="T184" s="37">
        <v>8149</v>
      </c>
      <c r="U184" s="37">
        <v>8157</v>
      </c>
      <c r="V184" s="37">
        <v>8084</v>
      </c>
      <c r="W184" s="37">
        <v>8101</v>
      </c>
      <c r="X184" s="116">
        <v>8090</v>
      </c>
      <c r="Y184" s="116">
        <v>8096</v>
      </c>
      <c r="Z184" s="116">
        <v>8116</v>
      </c>
      <c r="AA184" s="116">
        <v>8105</v>
      </c>
      <c r="AB184" s="116">
        <v>8106</v>
      </c>
      <c r="AC184" s="116">
        <v>8111</v>
      </c>
      <c r="AD184" s="116">
        <v>8247</v>
      </c>
      <c r="AF184" s="118" t="s">
        <v>524</v>
      </c>
      <c r="AG184" s="101"/>
      <c r="AH184" s="95"/>
      <c r="AI184" s="95" t="str">
        <f t="shared" si="2"/>
        <v>d</v>
      </c>
    </row>
    <row r="185" spans="1:35" x14ac:dyDescent="0.2">
      <c r="A185" s="115" t="s">
        <v>304</v>
      </c>
      <c r="B185" s="115" t="s">
        <v>39</v>
      </c>
      <c r="C185" s="37">
        <v>52975</v>
      </c>
      <c r="D185" s="37">
        <v>53190</v>
      </c>
      <c r="E185" s="37">
        <v>54061</v>
      </c>
      <c r="F185" s="37">
        <v>54106</v>
      </c>
      <c r="G185" s="37">
        <v>54497</v>
      </c>
      <c r="H185" s="37">
        <v>55012</v>
      </c>
      <c r="I185" s="37">
        <v>55662</v>
      </c>
      <c r="J185" s="37">
        <v>56401</v>
      </c>
      <c r="K185" s="37">
        <v>57328</v>
      </c>
      <c r="L185" s="37">
        <v>54480</v>
      </c>
      <c r="M185" s="37">
        <v>55240</v>
      </c>
      <c r="N185" s="37">
        <v>56065</v>
      </c>
      <c r="O185" s="116">
        <v>56710</v>
      </c>
      <c r="P185" s="37">
        <v>56851</v>
      </c>
      <c r="Q185" s="37">
        <v>57144</v>
      </c>
      <c r="R185" s="37">
        <v>57427</v>
      </c>
      <c r="S185" s="37">
        <v>57095</v>
      </c>
      <c r="T185" s="37">
        <v>57594</v>
      </c>
      <c r="U185" s="37">
        <v>57756</v>
      </c>
      <c r="V185" s="37">
        <v>53978</v>
      </c>
      <c r="W185" s="37">
        <v>54199</v>
      </c>
      <c r="X185" s="116">
        <v>54670</v>
      </c>
      <c r="Y185" s="116">
        <v>54850</v>
      </c>
      <c r="Z185" s="116">
        <v>54988</v>
      </c>
      <c r="AA185" s="116">
        <v>54926</v>
      </c>
      <c r="AB185" s="116">
        <v>54940</v>
      </c>
      <c r="AC185" s="116">
        <v>55267</v>
      </c>
      <c r="AD185" s="116">
        <v>55097</v>
      </c>
      <c r="AF185" s="118" t="s">
        <v>524</v>
      </c>
      <c r="AG185" s="101"/>
      <c r="AH185" s="95"/>
      <c r="AI185" s="95" t="str">
        <f t="shared" si="2"/>
        <v>d</v>
      </c>
    </row>
    <row r="186" spans="1:35" x14ac:dyDescent="0.2">
      <c r="A186" s="115" t="s">
        <v>305</v>
      </c>
      <c r="B186" s="115" t="s">
        <v>39</v>
      </c>
      <c r="C186" s="37">
        <v>33309</v>
      </c>
      <c r="D186" s="37">
        <v>33647</v>
      </c>
      <c r="E186" s="37">
        <v>34072</v>
      </c>
      <c r="F186" s="37">
        <v>34846</v>
      </c>
      <c r="G186" s="37">
        <v>35089</v>
      </c>
      <c r="H186" s="37">
        <v>35682</v>
      </c>
      <c r="I186" s="37">
        <v>36355</v>
      </c>
      <c r="J186" s="37">
        <v>36764</v>
      </c>
      <c r="K186" s="37">
        <v>37357</v>
      </c>
      <c r="L186" s="37">
        <v>35410</v>
      </c>
      <c r="M186" s="37">
        <v>35916</v>
      </c>
      <c r="N186" s="37">
        <v>36435</v>
      </c>
      <c r="O186" s="116">
        <v>36728</v>
      </c>
      <c r="P186" s="37">
        <v>36791</v>
      </c>
      <c r="Q186" s="37">
        <v>36864</v>
      </c>
      <c r="R186" s="37">
        <v>37011</v>
      </c>
      <c r="S186" s="37">
        <v>36669</v>
      </c>
      <c r="T186" s="37">
        <v>36878</v>
      </c>
      <c r="U186" s="37">
        <v>36946</v>
      </c>
      <c r="V186" s="37">
        <v>33432</v>
      </c>
      <c r="W186" s="37">
        <v>33516</v>
      </c>
      <c r="X186" s="116">
        <v>33638</v>
      </c>
      <c r="Y186" s="116">
        <v>33910</v>
      </c>
      <c r="Z186" s="116">
        <v>34476</v>
      </c>
      <c r="AA186" s="116">
        <v>34441</v>
      </c>
      <c r="AB186" s="116">
        <v>34471</v>
      </c>
      <c r="AC186" s="116">
        <v>34507</v>
      </c>
      <c r="AD186" s="116">
        <v>34584</v>
      </c>
      <c r="AF186" s="118" t="s">
        <v>524</v>
      </c>
      <c r="AG186" s="101"/>
      <c r="AH186" s="95"/>
      <c r="AI186" s="95" t="str">
        <f t="shared" si="2"/>
        <v>d</v>
      </c>
    </row>
    <row r="187" spans="1:35" x14ac:dyDescent="0.2">
      <c r="A187" s="115" t="s">
        <v>306</v>
      </c>
      <c r="B187" s="115" t="s">
        <v>39</v>
      </c>
      <c r="C187" s="37">
        <v>23595</v>
      </c>
      <c r="D187" s="37">
        <v>23675</v>
      </c>
      <c r="E187" s="37">
        <v>23829</v>
      </c>
      <c r="F187" s="37">
        <v>23482</v>
      </c>
      <c r="G187" s="37">
        <v>23583</v>
      </c>
      <c r="H187" s="37">
        <v>23837</v>
      </c>
      <c r="I187" s="37">
        <v>24091</v>
      </c>
      <c r="J187" s="37">
        <v>24360</v>
      </c>
      <c r="K187" s="37">
        <v>24722</v>
      </c>
      <c r="L187" s="37">
        <v>23871</v>
      </c>
      <c r="M187" s="37">
        <v>24209</v>
      </c>
      <c r="N187" s="37">
        <v>24508</v>
      </c>
      <c r="O187" s="116">
        <v>24759</v>
      </c>
      <c r="P187" s="37">
        <v>24809</v>
      </c>
      <c r="Q187" s="37">
        <v>25035</v>
      </c>
      <c r="R187" s="37">
        <v>25145</v>
      </c>
      <c r="S187" s="37">
        <v>25083</v>
      </c>
      <c r="T187" s="37">
        <v>25292</v>
      </c>
      <c r="U187" s="37">
        <v>25366</v>
      </c>
      <c r="V187" s="37">
        <v>23687</v>
      </c>
      <c r="W187" s="37">
        <v>23764</v>
      </c>
      <c r="X187" s="116">
        <v>24157</v>
      </c>
      <c r="Y187" s="116">
        <v>24246</v>
      </c>
      <c r="Z187" s="116">
        <v>24528</v>
      </c>
      <c r="AA187" s="116">
        <v>24522</v>
      </c>
      <c r="AB187" s="116">
        <v>24560</v>
      </c>
      <c r="AC187" s="116">
        <v>24602</v>
      </c>
      <c r="AD187" s="116">
        <v>24918</v>
      </c>
      <c r="AF187" s="118" t="s">
        <v>522</v>
      </c>
      <c r="AG187" s="101"/>
      <c r="AH187" s="95"/>
      <c r="AI187" s="95" t="str">
        <f t="shared" si="2"/>
        <v>b</v>
      </c>
    </row>
    <row r="188" spans="1:35" x14ac:dyDescent="0.2">
      <c r="A188" s="115" t="s">
        <v>83</v>
      </c>
      <c r="B188" s="115" t="s">
        <v>39</v>
      </c>
      <c r="C188" s="37">
        <v>38044</v>
      </c>
      <c r="D188" s="37">
        <v>38156</v>
      </c>
      <c r="E188" s="37">
        <v>38876</v>
      </c>
      <c r="F188" s="37">
        <v>39424</v>
      </c>
      <c r="G188" s="37">
        <v>39601</v>
      </c>
      <c r="H188" s="37">
        <v>39969</v>
      </c>
      <c r="I188" s="37">
        <v>40367</v>
      </c>
      <c r="J188" s="37">
        <v>40926</v>
      </c>
      <c r="K188" s="37">
        <v>41604</v>
      </c>
      <c r="L188" s="37">
        <v>40287</v>
      </c>
      <c r="M188" s="37">
        <v>40914</v>
      </c>
      <c r="N188" s="37">
        <v>41567</v>
      </c>
      <c r="O188" s="116">
        <v>41914</v>
      </c>
      <c r="P188" s="37">
        <v>42125</v>
      </c>
      <c r="Q188" s="37">
        <v>42320</v>
      </c>
      <c r="R188" s="37">
        <v>42691</v>
      </c>
      <c r="S188" s="37">
        <v>42521</v>
      </c>
      <c r="T188" s="37">
        <v>42829</v>
      </c>
      <c r="U188" s="37">
        <v>42984</v>
      </c>
      <c r="V188" s="37">
        <v>39796</v>
      </c>
      <c r="W188" s="37">
        <v>39945</v>
      </c>
      <c r="X188" s="116">
        <v>39977</v>
      </c>
      <c r="Y188" s="116">
        <v>39972</v>
      </c>
      <c r="Z188" s="116">
        <v>40087</v>
      </c>
      <c r="AA188" s="116">
        <v>40090</v>
      </c>
      <c r="AB188" s="116">
        <v>40781</v>
      </c>
      <c r="AC188" s="116">
        <v>40920</v>
      </c>
      <c r="AD188" s="116">
        <v>41178</v>
      </c>
      <c r="AF188" s="118" t="s">
        <v>522</v>
      </c>
      <c r="AG188" s="101"/>
      <c r="AH188" s="95"/>
      <c r="AI188" s="95" t="str">
        <f t="shared" si="2"/>
        <v>b</v>
      </c>
    </row>
    <row r="189" spans="1:35" x14ac:dyDescent="0.2">
      <c r="A189" s="115" t="s">
        <v>84</v>
      </c>
      <c r="B189" s="115" t="s">
        <v>39</v>
      </c>
      <c r="C189" s="37">
        <v>12984</v>
      </c>
      <c r="D189" s="37">
        <v>13055</v>
      </c>
      <c r="E189" s="37">
        <v>13120</v>
      </c>
      <c r="F189" s="37">
        <v>13356</v>
      </c>
      <c r="G189" s="37">
        <v>13405</v>
      </c>
      <c r="H189" s="37">
        <v>13532</v>
      </c>
      <c r="I189" s="37">
        <v>13670</v>
      </c>
      <c r="J189" s="37">
        <v>13815</v>
      </c>
      <c r="K189" s="37">
        <v>14006</v>
      </c>
      <c r="L189" s="37">
        <v>13067</v>
      </c>
      <c r="M189" s="37">
        <v>13269</v>
      </c>
      <c r="N189" s="37">
        <v>13436</v>
      </c>
      <c r="O189" s="116">
        <v>13579</v>
      </c>
      <c r="P189" s="37">
        <v>13593</v>
      </c>
      <c r="Q189" s="37">
        <v>13482</v>
      </c>
      <c r="R189" s="37">
        <v>13507</v>
      </c>
      <c r="S189" s="37">
        <v>13378</v>
      </c>
      <c r="T189" s="37">
        <v>13393</v>
      </c>
      <c r="U189" s="37">
        <v>13415</v>
      </c>
      <c r="V189" s="37">
        <v>13170</v>
      </c>
      <c r="W189" s="37">
        <v>13202</v>
      </c>
      <c r="X189" s="116">
        <v>13227</v>
      </c>
      <c r="Y189" s="116">
        <v>13276</v>
      </c>
      <c r="Z189" s="116">
        <v>13319</v>
      </c>
      <c r="AA189" s="116">
        <v>13251</v>
      </c>
      <c r="AB189" s="116">
        <v>13255</v>
      </c>
      <c r="AC189" s="116">
        <v>13272</v>
      </c>
      <c r="AD189" s="116">
        <v>13352</v>
      </c>
      <c r="AF189" s="118" t="s">
        <v>519</v>
      </c>
      <c r="AG189" s="101"/>
      <c r="AH189" s="95"/>
      <c r="AI189" s="95" t="str">
        <f t="shared" si="2"/>
        <v>a</v>
      </c>
    </row>
    <row r="190" spans="1:35" x14ac:dyDescent="0.2">
      <c r="A190" s="115" t="s">
        <v>307</v>
      </c>
      <c r="B190" s="115" t="s">
        <v>39</v>
      </c>
      <c r="C190" s="37">
        <v>122953</v>
      </c>
      <c r="D190" s="37">
        <v>124490</v>
      </c>
      <c r="E190" s="37">
        <v>129401</v>
      </c>
      <c r="F190" s="37">
        <v>129046</v>
      </c>
      <c r="G190" s="37">
        <v>129886</v>
      </c>
      <c r="H190" s="37">
        <v>131111</v>
      </c>
      <c r="I190" s="37">
        <v>143582</v>
      </c>
      <c r="J190" s="37">
        <v>146296</v>
      </c>
      <c r="K190" s="37">
        <v>151260</v>
      </c>
      <c r="L190" s="37">
        <v>153642</v>
      </c>
      <c r="M190" s="37">
        <v>158151</v>
      </c>
      <c r="N190" s="37">
        <v>162875</v>
      </c>
      <c r="O190" s="116">
        <v>164916</v>
      </c>
      <c r="P190" s="37">
        <v>166958</v>
      </c>
      <c r="Q190" s="37">
        <v>167412</v>
      </c>
      <c r="R190" s="37">
        <v>177158</v>
      </c>
      <c r="S190" s="37">
        <v>176030</v>
      </c>
      <c r="T190" s="37">
        <v>177150</v>
      </c>
      <c r="U190" s="37">
        <v>177641</v>
      </c>
      <c r="V190" s="37">
        <v>176779</v>
      </c>
      <c r="W190" s="37">
        <v>177534</v>
      </c>
      <c r="X190" s="116">
        <v>206542</v>
      </c>
      <c r="Y190" s="116">
        <v>208097</v>
      </c>
      <c r="Z190" s="116">
        <v>209274</v>
      </c>
      <c r="AA190" s="116">
        <v>209736</v>
      </c>
      <c r="AB190" s="116">
        <v>215348</v>
      </c>
      <c r="AC190" s="116">
        <v>216589</v>
      </c>
      <c r="AD190" s="116">
        <v>218103</v>
      </c>
      <c r="AF190" s="118" t="s">
        <v>525</v>
      </c>
      <c r="AG190" s="101"/>
      <c r="AH190" s="95"/>
      <c r="AI190" s="95" t="str">
        <f t="shared" si="2"/>
        <v>e</v>
      </c>
    </row>
    <row r="191" spans="1:35" x14ac:dyDescent="0.2">
      <c r="A191" s="115" t="s">
        <v>308</v>
      </c>
      <c r="B191" s="115" t="s">
        <v>39</v>
      </c>
      <c r="C191" s="37">
        <v>15569</v>
      </c>
      <c r="D191" s="37">
        <v>15492</v>
      </c>
      <c r="E191" s="37">
        <v>15619</v>
      </c>
      <c r="F191" s="37">
        <v>15920</v>
      </c>
      <c r="G191" s="37">
        <v>15700</v>
      </c>
      <c r="H191" s="37">
        <v>15848</v>
      </c>
      <c r="I191" s="37">
        <v>16068</v>
      </c>
      <c r="J191" s="37">
        <v>16237</v>
      </c>
      <c r="K191" s="37">
        <v>16463</v>
      </c>
      <c r="L191" s="37">
        <v>16588</v>
      </c>
      <c r="M191" s="37">
        <v>16902</v>
      </c>
      <c r="N191" s="37">
        <v>17107</v>
      </c>
      <c r="O191" s="116">
        <v>17743</v>
      </c>
      <c r="P191" s="37">
        <v>17761</v>
      </c>
      <c r="Q191" s="37">
        <v>17780</v>
      </c>
      <c r="R191" s="37">
        <v>17849</v>
      </c>
      <c r="S191" s="37">
        <v>17689</v>
      </c>
      <c r="T191" s="37">
        <v>17784</v>
      </c>
      <c r="U191" s="37">
        <v>17929</v>
      </c>
      <c r="V191" s="37">
        <v>16432</v>
      </c>
      <c r="W191" s="37">
        <v>16524</v>
      </c>
      <c r="X191" s="116">
        <v>16974</v>
      </c>
      <c r="Y191" s="116">
        <v>17498</v>
      </c>
      <c r="Z191" s="116">
        <v>17742</v>
      </c>
      <c r="AA191" s="116">
        <v>18213</v>
      </c>
      <c r="AB191" s="116">
        <v>18217</v>
      </c>
      <c r="AC191" s="116">
        <v>18335</v>
      </c>
      <c r="AD191" s="116">
        <v>18261</v>
      </c>
      <c r="AF191" s="118" t="s">
        <v>519</v>
      </c>
      <c r="AG191" s="101"/>
      <c r="AH191" s="95"/>
      <c r="AI191" s="95" t="str">
        <f t="shared" si="2"/>
        <v>a</v>
      </c>
    </row>
    <row r="192" spans="1:35" x14ac:dyDescent="0.2">
      <c r="A192" s="115" t="s">
        <v>85</v>
      </c>
      <c r="B192" s="115" t="s">
        <v>39</v>
      </c>
      <c r="C192" s="37">
        <v>87673</v>
      </c>
      <c r="D192" s="37">
        <v>89029</v>
      </c>
      <c r="E192" s="37">
        <v>90241</v>
      </c>
      <c r="F192" s="37">
        <v>89958</v>
      </c>
      <c r="G192" s="37">
        <v>90279</v>
      </c>
      <c r="H192" s="37">
        <v>91214</v>
      </c>
      <c r="I192" s="37">
        <v>92418</v>
      </c>
      <c r="J192" s="37">
        <v>93790</v>
      </c>
      <c r="K192" s="37">
        <v>96528</v>
      </c>
      <c r="L192" s="37">
        <v>85416</v>
      </c>
      <c r="M192" s="37">
        <v>87879</v>
      </c>
      <c r="N192" s="37">
        <v>89333</v>
      </c>
      <c r="O192" s="116">
        <v>90321</v>
      </c>
      <c r="P192" s="37">
        <v>90678</v>
      </c>
      <c r="Q192" s="37">
        <v>90750</v>
      </c>
      <c r="R192" s="37">
        <v>91124</v>
      </c>
      <c r="S192" s="37">
        <v>90926</v>
      </c>
      <c r="T192" s="37">
        <v>92494</v>
      </c>
      <c r="U192" s="37">
        <v>92703</v>
      </c>
      <c r="V192" s="37">
        <v>90080</v>
      </c>
      <c r="W192" s="37">
        <v>90267</v>
      </c>
      <c r="X192" s="116">
        <v>90142</v>
      </c>
      <c r="Y192" s="116">
        <v>90793</v>
      </c>
      <c r="Z192" s="116">
        <v>91671</v>
      </c>
      <c r="AA192" s="116">
        <v>91729</v>
      </c>
      <c r="AB192" s="116">
        <v>92305</v>
      </c>
      <c r="AC192" s="116">
        <v>92416</v>
      </c>
      <c r="AD192" s="116">
        <v>93593</v>
      </c>
      <c r="AF192" s="118" t="s">
        <v>519</v>
      </c>
      <c r="AG192" s="101"/>
      <c r="AH192" s="95"/>
      <c r="AI192" s="95" t="str">
        <f t="shared" si="2"/>
        <v>a</v>
      </c>
    </row>
    <row r="193" spans="1:35" x14ac:dyDescent="0.2">
      <c r="A193" s="115" t="s">
        <v>86</v>
      </c>
      <c r="B193" s="115" t="s">
        <v>39</v>
      </c>
      <c r="C193" s="37">
        <v>10851</v>
      </c>
      <c r="D193" s="37">
        <v>10908</v>
      </c>
      <c r="E193" s="37">
        <v>11001</v>
      </c>
      <c r="F193" s="37">
        <v>11115</v>
      </c>
      <c r="G193" s="37">
        <v>11173</v>
      </c>
      <c r="H193" s="37">
        <v>11276</v>
      </c>
      <c r="I193" s="37">
        <v>11418</v>
      </c>
      <c r="J193" s="37">
        <v>11553</v>
      </c>
      <c r="K193" s="37">
        <v>11719</v>
      </c>
      <c r="L193" s="37">
        <v>10683</v>
      </c>
      <c r="M193" s="37">
        <v>10846</v>
      </c>
      <c r="N193" s="37">
        <v>10973</v>
      </c>
      <c r="O193" s="116">
        <v>11065</v>
      </c>
      <c r="P193" s="37">
        <v>11080</v>
      </c>
      <c r="Q193" s="37">
        <v>11010</v>
      </c>
      <c r="R193" s="37">
        <v>11039</v>
      </c>
      <c r="S193" s="37">
        <v>11051</v>
      </c>
      <c r="T193" s="37">
        <v>11083</v>
      </c>
      <c r="U193" s="37">
        <v>11099</v>
      </c>
      <c r="V193" s="37">
        <v>10936</v>
      </c>
      <c r="W193" s="37">
        <v>10969</v>
      </c>
      <c r="X193" s="116">
        <v>10985</v>
      </c>
      <c r="Y193" s="116">
        <v>11012</v>
      </c>
      <c r="Z193" s="116">
        <v>11028</v>
      </c>
      <c r="AA193" s="116">
        <v>10972</v>
      </c>
      <c r="AB193" s="116">
        <v>10973</v>
      </c>
      <c r="AC193" s="116">
        <v>10986</v>
      </c>
      <c r="AD193" s="116">
        <v>11135</v>
      </c>
      <c r="AF193" s="118" t="s">
        <v>519</v>
      </c>
      <c r="AG193" s="101"/>
      <c r="AH193" s="95"/>
      <c r="AI193" s="95" t="str">
        <f t="shared" si="2"/>
        <v>a</v>
      </c>
    </row>
    <row r="194" spans="1:35" x14ac:dyDescent="0.2">
      <c r="A194" s="115" t="s">
        <v>309</v>
      </c>
      <c r="B194" s="115" t="s">
        <v>39</v>
      </c>
      <c r="C194" s="37">
        <v>8468</v>
      </c>
      <c r="D194" s="37">
        <v>8703</v>
      </c>
      <c r="E194" s="37">
        <v>8851</v>
      </c>
      <c r="F194" s="37">
        <v>8743</v>
      </c>
      <c r="G194" s="37">
        <v>8777</v>
      </c>
      <c r="H194" s="37">
        <v>8845</v>
      </c>
      <c r="I194" s="37">
        <v>8992</v>
      </c>
      <c r="J194" s="37">
        <v>9090</v>
      </c>
      <c r="K194" s="37">
        <v>9247</v>
      </c>
      <c r="L194" s="37">
        <v>9611</v>
      </c>
      <c r="M194" s="37">
        <v>9924</v>
      </c>
      <c r="N194" s="37">
        <v>10284</v>
      </c>
      <c r="O194" s="116">
        <v>10631</v>
      </c>
      <c r="P194" s="37">
        <v>10883</v>
      </c>
      <c r="Q194" s="37">
        <v>11089</v>
      </c>
      <c r="R194" s="37">
        <v>11229</v>
      </c>
      <c r="S194" s="37">
        <v>11337</v>
      </c>
      <c r="T194" s="37">
        <v>11430</v>
      </c>
      <c r="U194" s="37">
        <v>11465</v>
      </c>
      <c r="V194" s="37">
        <v>11060</v>
      </c>
      <c r="W194" s="37">
        <v>11135</v>
      </c>
      <c r="X194" s="116">
        <v>11247</v>
      </c>
      <c r="Y194" s="116">
        <v>11411</v>
      </c>
      <c r="Z194" s="116">
        <v>11560</v>
      </c>
      <c r="AA194" s="116">
        <v>11536</v>
      </c>
      <c r="AB194" s="116">
        <v>11555</v>
      </c>
      <c r="AC194" s="116">
        <v>11749</v>
      </c>
      <c r="AD194" s="116">
        <v>11795</v>
      </c>
      <c r="AF194" s="118" t="s">
        <v>525</v>
      </c>
      <c r="AG194" s="101"/>
      <c r="AH194" s="95"/>
      <c r="AI194" s="95" t="str">
        <f t="shared" si="2"/>
        <v>e</v>
      </c>
    </row>
    <row r="195" spans="1:35" x14ac:dyDescent="0.2">
      <c r="A195" s="115" t="s">
        <v>310</v>
      </c>
      <c r="B195" s="115" t="s">
        <v>39</v>
      </c>
      <c r="C195" s="37">
        <v>21381</v>
      </c>
      <c r="D195" s="37">
        <v>21354</v>
      </c>
      <c r="E195" s="37">
        <v>21550</v>
      </c>
      <c r="F195" s="37">
        <v>21698</v>
      </c>
      <c r="G195" s="37">
        <v>21760</v>
      </c>
      <c r="H195" s="37">
        <v>21924</v>
      </c>
      <c r="I195" s="37">
        <v>22130</v>
      </c>
      <c r="J195" s="37">
        <v>22389</v>
      </c>
      <c r="K195" s="37">
        <v>22717</v>
      </c>
      <c r="L195" s="37">
        <v>21368</v>
      </c>
      <c r="M195" s="37">
        <v>21696</v>
      </c>
      <c r="N195" s="37">
        <v>21959</v>
      </c>
      <c r="O195" s="116">
        <v>22099</v>
      </c>
      <c r="P195" s="37">
        <v>22285</v>
      </c>
      <c r="Q195" s="37">
        <v>22309</v>
      </c>
      <c r="R195" s="37">
        <v>22464</v>
      </c>
      <c r="S195" s="37">
        <v>22264</v>
      </c>
      <c r="T195" s="37">
        <v>22615</v>
      </c>
      <c r="U195" s="37">
        <v>22627</v>
      </c>
      <c r="V195" s="37">
        <v>20151</v>
      </c>
      <c r="W195" s="37">
        <v>20200</v>
      </c>
      <c r="X195" s="116">
        <v>20310</v>
      </c>
      <c r="Y195" s="116">
        <v>20359</v>
      </c>
      <c r="Z195" s="116">
        <v>20727</v>
      </c>
      <c r="AA195" s="116">
        <v>20793</v>
      </c>
      <c r="AB195" s="116">
        <v>20864</v>
      </c>
      <c r="AC195" s="116">
        <v>20882</v>
      </c>
      <c r="AD195" s="116">
        <v>21293</v>
      </c>
      <c r="AF195" s="118" t="s">
        <v>524</v>
      </c>
      <c r="AG195" s="101"/>
      <c r="AH195" s="95"/>
      <c r="AI195" s="95" t="str">
        <f t="shared" si="2"/>
        <v>d</v>
      </c>
    </row>
    <row r="196" spans="1:35" x14ac:dyDescent="0.2">
      <c r="A196" s="115" t="s">
        <v>311</v>
      </c>
      <c r="B196" s="115" t="s">
        <v>39</v>
      </c>
      <c r="C196" s="37">
        <v>88662</v>
      </c>
      <c r="D196" s="37">
        <v>88943</v>
      </c>
      <c r="E196" s="37">
        <v>89365</v>
      </c>
      <c r="F196" s="37">
        <v>90554</v>
      </c>
      <c r="G196" s="37">
        <v>91075</v>
      </c>
      <c r="H196" s="37">
        <v>91853</v>
      </c>
      <c r="I196" s="37">
        <v>92863</v>
      </c>
      <c r="J196" s="37">
        <v>93947</v>
      </c>
      <c r="K196" s="37">
        <v>95326</v>
      </c>
      <c r="L196" s="37">
        <v>97406</v>
      </c>
      <c r="M196" s="37">
        <v>99084</v>
      </c>
      <c r="N196" s="37">
        <v>100297</v>
      </c>
      <c r="O196" s="116">
        <v>101392</v>
      </c>
      <c r="P196" s="37">
        <v>101557</v>
      </c>
      <c r="Q196" s="37">
        <v>101647</v>
      </c>
      <c r="R196" s="37">
        <v>102233</v>
      </c>
      <c r="S196" s="37">
        <v>102225</v>
      </c>
      <c r="T196" s="37">
        <v>102770</v>
      </c>
      <c r="U196" s="37">
        <v>101914</v>
      </c>
      <c r="V196" s="37">
        <v>94563</v>
      </c>
      <c r="W196" s="37">
        <v>94367</v>
      </c>
      <c r="X196" s="116">
        <v>96036</v>
      </c>
      <c r="Y196" s="116">
        <v>96905</v>
      </c>
      <c r="Z196" s="116">
        <v>97189</v>
      </c>
      <c r="AA196" s="116">
        <v>97958</v>
      </c>
      <c r="AB196" s="116">
        <v>98047</v>
      </c>
      <c r="AC196" s="116">
        <v>98133</v>
      </c>
      <c r="AD196" s="116">
        <v>96777</v>
      </c>
      <c r="AF196" s="118" t="s">
        <v>524</v>
      </c>
      <c r="AG196" s="101"/>
      <c r="AH196" s="95"/>
      <c r="AI196" s="95" t="str">
        <f t="shared" si="2"/>
        <v>d</v>
      </c>
    </row>
    <row r="197" spans="1:35" x14ac:dyDescent="0.2">
      <c r="A197" s="115" t="s">
        <v>87</v>
      </c>
      <c r="B197" s="115" t="s">
        <v>39</v>
      </c>
      <c r="C197" s="37">
        <v>24290</v>
      </c>
      <c r="D197" s="37">
        <v>24413</v>
      </c>
      <c r="E197" s="37">
        <v>24418</v>
      </c>
      <c r="F197" s="37">
        <v>24780</v>
      </c>
      <c r="G197" s="37">
        <v>24873</v>
      </c>
      <c r="H197" s="37">
        <v>25085</v>
      </c>
      <c r="I197" s="37">
        <v>25354</v>
      </c>
      <c r="J197" s="37">
        <v>25624</v>
      </c>
      <c r="K197" s="37">
        <v>25997</v>
      </c>
      <c r="L197" s="37">
        <v>24582</v>
      </c>
      <c r="M197" s="37">
        <v>24930</v>
      </c>
      <c r="N197" s="37">
        <v>25226</v>
      </c>
      <c r="O197" s="116">
        <v>25519</v>
      </c>
      <c r="P197" s="37">
        <v>25634</v>
      </c>
      <c r="Q197" s="37">
        <v>25674</v>
      </c>
      <c r="R197" s="37">
        <v>25824</v>
      </c>
      <c r="S197" s="37">
        <v>25644</v>
      </c>
      <c r="T197" s="37">
        <v>25832</v>
      </c>
      <c r="U197" s="37">
        <v>25881</v>
      </c>
      <c r="V197" s="37">
        <v>25664</v>
      </c>
      <c r="W197" s="37">
        <v>25737</v>
      </c>
      <c r="X197" s="116">
        <v>25864</v>
      </c>
      <c r="Y197" s="116">
        <v>25938</v>
      </c>
      <c r="Z197" s="116">
        <v>26045</v>
      </c>
      <c r="AA197" s="116">
        <v>26018</v>
      </c>
      <c r="AB197" s="116">
        <v>26026</v>
      </c>
      <c r="AC197" s="116">
        <v>26047</v>
      </c>
      <c r="AD197" s="116">
        <v>26245</v>
      </c>
      <c r="AF197" s="118" t="s">
        <v>519</v>
      </c>
      <c r="AG197" s="101"/>
      <c r="AH197" s="95"/>
      <c r="AI197" s="95" t="str">
        <f t="shared" si="2"/>
        <v>a</v>
      </c>
    </row>
    <row r="198" spans="1:35" x14ac:dyDescent="0.2">
      <c r="A198" s="115" t="s">
        <v>312</v>
      </c>
      <c r="B198" s="115" t="s">
        <v>39</v>
      </c>
      <c r="C198" s="37">
        <v>31620</v>
      </c>
      <c r="D198" s="37">
        <v>32094</v>
      </c>
      <c r="E198" s="37">
        <v>32348</v>
      </c>
      <c r="F198" s="37">
        <v>32822</v>
      </c>
      <c r="G198" s="37">
        <v>33045</v>
      </c>
      <c r="H198" s="37">
        <v>33415</v>
      </c>
      <c r="I198" s="37">
        <v>33817</v>
      </c>
      <c r="J198" s="37">
        <v>34207</v>
      </c>
      <c r="K198" s="37">
        <v>34731</v>
      </c>
      <c r="L198" s="37">
        <v>33729</v>
      </c>
      <c r="M198" s="37">
        <v>34298</v>
      </c>
      <c r="N198" s="37">
        <v>34699</v>
      </c>
      <c r="O198" s="116">
        <v>35312</v>
      </c>
      <c r="P198" s="37">
        <v>35437</v>
      </c>
      <c r="Q198" s="37">
        <v>35469</v>
      </c>
      <c r="R198" s="37">
        <v>35702</v>
      </c>
      <c r="S198" s="37">
        <v>35480</v>
      </c>
      <c r="T198" s="37">
        <v>35747</v>
      </c>
      <c r="U198" s="37">
        <v>35892</v>
      </c>
      <c r="V198" s="37">
        <v>35634</v>
      </c>
      <c r="W198" s="37">
        <v>35766</v>
      </c>
      <c r="X198" s="116">
        <v>35997</v>
      </c>
      <c r="Y198" s="116">
        <v>36080</v>
      </c>
      <c r="Z198" s="116">
        <v>36140</v>
      </c>
      <c r="AA198" s="116">
        <v>36220</v>
      </c>
      <c r="AB198" s="116">
        <v>36236</v>
      </c>
      <c r="AC198" s="116">
        <v>36411</v>
      </c>
      <c r="AD198" s="116">
        <v>36583</v>
      </c>
      <c r="AF198" s="118" t="s">
        <v>524</v>
      </c>
      <c r="AG198" s="101"/>
      <c r="AH198" s="95"/>
      <c r="AI198" s="95" t="str">
        <f t="shared" si="2"/>
        <v>d</v>
      </c>
    </row>
    <row r="199" spans="1:35" x14ac:dyDescent="0.2">
      <c r="A199" s="115" t="s">
        <v>88</v>
      </c>
      <c r="B199" s="115" t="s">
        <v>39</v>
      </c>
      <c r="C199" s="37">
        <v>134365</v>
      </c>
      <c r="D199" s="37">
        <v>135875</v>
      </c>
      <c r="E199" s="37">
        <v>137419</v>
      </c>
      <c r="F199" s="37">
        <v>139090</v>
      </c>
      <c r="G199" s="37">
        <v>139847</v>
      </c>
      <c r="H199" s="37">
        <v>141227</v>
      </c>
      <c r="I199" s="37">
        <v>143348</v>
      </c>
      <c r="J199" s="37">
        <v>145091</v>
      </c>
      <c r="K199" s="37">
        <v>147414</v>
      </c>
      <c r="L199" s="37">
        <v>139688</v>
      </c>
      <c r="M199" s="37">
        <v>141948</v>
      </c>
      <c r="N199" s="37">
        <v>144415</v>
      </c>
      <c r="O199" s="116">
        <v>146204</v>
      </c>
      <c r="P199" s="37">
        <v>146532</v>
      </c>
      <c r="Q199" s="37">
        <v>147108</v>
      </c>
      <c r="R199" s="37">
        <v>148558</v>
      </c>
      <c r="S199" s="37">
        <v>148115</v>
      </c>
      <c r="T199" s="37">
        <v>149111</v>
      </c>
      <c r="U199" s="37">
        <v>149717</v>
      </c>
      <c r="V199" s="37">
        <v>145770</v>
      </c>
      <c r="W199" s="37">
        <v>146188</v>
      </c>
      <c r="X199" s="116">
        <v>147952</v>
      </c>
      <c r="Y199" s="116">
        <v>148604</v>
      </c>
      <c r="Z199" s="116">
        <v>148986</v>
      </c>
      <c r="AA199" s="116">
        <v>149120</v>
      </c>
      <c r="AB199" s="116">
        <v>149157</v>
      </c>
      <c r="AC199" s="116">
        <v>149245</v>
      </c>
      <c r="AD199" s="116">
        <v>148054</v>
      </c>
      <c r="AF199" s="118" t="s">
        <v>519</v>
      </c>
      <c r="AG199" s="101"/>
      <c r="AH199" s="95"/>
      <c r="AI199" s="95" t="str">
        <f t="shared" si="2"/>
        <v>a</v>
      </c>
    </row>
    <row r="200" spans="1:35" x14ac:dyDescent="0.2">
      <c r="A200" s="115" t="s">
        <v>313</v>
      </c>
      <c r="B200" s="115" t="s">
        <v>39</v>
      </c>
      <c r="C200" s="37">
        <v>79</v>
      </c>
      <c r="D200" s="37">
        <v>80</v>
      </c>
      <c r="E200" s="37">
        <v>80</v>
      </c>
      <c r="F200" s="37">
        <v>80</v>
      </c>
      <c r="G200" s="37">
        <v>81</v>
      </c>
      <c r="H200" s="37">
        <v>82</v>
      </c>
      <c r="I200" s="37">
        <v>83</v>
      </c>
      <c r="J200" s="37">
        <v>84</v>
      </c>
      <c r="K200" s="37">
        <v>85</v>
      </c>
      <c r="L200" s="37">
        <v>92</v>
      </c>
      <c r="M200" s="37">
        <v>93</v>
      </c>
      <c r="N200" s="37">
        <v>94</v>
      </c>
      <c r="O200" s="116">
        <v>95</v>
      </c>
      <c r="P200" s="37">
        <v>95</v>
      </c>
      <c r="Q200" s="37">
        <v>95</v>
      </c>
      <c r="R200" s="37">
        <v>95</v>
      </c>
      <c r="S200" s="37">
        <v>95</v>
      </c>
      <c r="T200" s="37">
        <v>95</v>
      </c>
      <c r="U200" s="37">
        <v>96</v>
      </c>
      <c r="V200" s="37">
        <v>120</v>
      </c>
      <c r="W200" s="37">
        <v>120</v>
      </c>
      <c r="X200" s="116">
        <v>122</v>
      </c>
      <c r="Y200" s="116">
        <v>122</v>
      </c>
      <c r="Z200" s="116">
        <v>122</v>
      </c>
      <c r="AA200" s="116">
        <v>209</v>
      </c>
      <c r="AB200" s="116">
        <v>209</v>
      </c>
      <c r="AC200" s="116">
        <v>209</v>
      </c>
      <c r="AD200" s="116">
        <v>301</v>
      </c>
      <c r="AF200" s="118" t="s">
        <v>571</v>
      </c>
      <c r="AG200" s="101"/>
      <c r="AH200" s="95"/>
      <c r="AI200" s="95" t="str">
        <f t="shared" si="2"/>
        <v>a</v>
      </c>
    </row>
    <row r="201" spans="1:35" x14ac:dyDescent="0.2">
      <c r="A201" s="115" t="s">
        <v>314</v>
      </c>
      <c r="B201" s="115" t="s">
        <v>39</v>
      </c>
      <c r="C201" s="37">
        <v>29780</v>
      </c>
      <c r="D201" s="37">
        <v>30448</v>
      </c>
      <c r="E201" s="37">
        <v>31015</v>
      </c>
      <c r="F201" s="37">
        <v>31361</v>
      </c>
      <c r="G201" s="37">
        <v>31604</v>
      </c>
      <c r="H201" s="37">
        <v>31909</v>
      </c>
      <c r="I201" s="37">
        <v>32296</v>
      </c>
      <c r="J201" s="37">
        <v>32710</v>
      </c>
      <c r="K201" s="37">
        <v>33203</v>
      </c>
      <c r="L201" s="37">
        <v>30337</v>
      </c>
      <c r="M201" s="37">
        <v>30869</v>
      </c>
      <c r="N201" s="37">
        <v>31420</v>
      </c>
      <c r="O201" s="116">
        <v>31678</v>
      </c>
      <c r="P201" s="37">
        <v>31710</v>
      </c>
      <c r="Q201" s="37">
        <v>32148</v>
      </c>
      <c r="R201" s="37">
        <v>32297</v>
      </c>
      <c r="S201" s="37">
        <v>32112</v>
      </c>
      <c r="T201" s="37">
        <v>32486</v>
      </c>
      <c r="U201" s="37">
        <v>32659</v>
      </c>
      <c r="V201" s="37">
        <v>29407</v>
      </c>
      <c r="W201" s="37">
        <v>29676</v>
      </c>
      <c r="X201" s="116">
        <v>29948</v>
      </c>
      <c r="Y201" s="116">
        <v>30020</v>
      </c>
      <c r="Z201" s="116">
        <v>30100</v>
      </c>
      <c r="AA201" s="116">
        <v>30106</v>
      </c>
      <c r="AB201" s="116">
        <v>30151</v>
      </c>
      <c r="AC201" s="116">
        <v>30457</v>
      </c>
      <c r="AD201" s="116">
        <v>30551</v>
      </c>
      <c r="AF201" s="118" t="s">
        <v>524</v>
      </c>
      <c r="AG201" s="101"/>
      <c r="AH201" s="95"/>
      <c r="AI201" s="95" t="str">
        <f t="shared" si="2"/>
        <v>d</v>
      </c>
    </row>
    <row r="202" spans="1:35" x14ac:dyDescent="0.2">
      <c r="A202" s="115" t="s">
        <v>315</v>
      </c>
      <c r="B202" s="115" t="s">
        <v>39</v>
      </c>
      <c r="C202" s="37">
        <v>97784</v>
      </c>
      <c r="D202" s="37">
        <v>98817</v>
      </c>
      <c r="E202" s="37">
        <v>100352</v>
      </c>
      <c r="F202" s="37">
        <v>101404</v>
      </c>
      <c r="G202" s="37">
        <v>101926</v>
      </c>
      <c r="H202" s="37">
        <v>103201</v>
      </c>
      <c r="I202" s="37">
        <v>104616</v>
      </c>
      <c r="J202" s="37">
        <v>106025</v>
      </c>
      <c r="K202" s="37">
        <v>107631</v>
      </c>
      <c r="L202" s="37">
        <v>107259</v>
      </c>
      <c r="M202" s="37">
        <v>108987</v>
      </c>
      <c r="N202" s="37">
        <v>110515</v>
      </c>
      <c r="O202" s="116">
        <v>111404</v>
      </c>
      <c r="P202" s="37">
        <v>111748</v>
      </c>
      <c r="Q202" s="37">
        <v>112459</v>
      </c>
      <c r="R202" s="37">
        <v>112953</v>
      </c>
      <c r="S202" s="37">
        <v>112022</v>
      </c>
      <c r="T202" s="37">
        <v>112648</v>
      </c>
      <c r="U202" s="37">
        <v>112890</v>
      </c>
      <c r="V202" s="37">
        <v>106284</v>
      </c>
      <c r="W202" s="37">
        <v>106766</v>
      </c>
      <c r="X202" s="116">
        <v>107454</v>
      </c>
      <c r="Y202" s="116">
        <v>107753</v>
      </c>
      <c r="Z202" s="116">
        <v>108083</v>
      </c>
      <c r="AA202" s="116">
        <v>108250</v>
      </c>
      <c r="AB202" s="116">
        <v>108289</v>
      </c>
      <c r="AC202" s="116">
        <v>108245</v>
      </c>
      <c r="AD202" s="116">
        <v>108116</v>
      </c>
      <c r="AF202" s="118" t="s">
        <v>522</v>
      </c>
      <c r="AG202" s="101"/>
      <c r="AH202" s="95"/>
      <c r="AI202" s="95" t="str">
        <f t="shared" si="2"/>
        <v>b</v>
      </c>
    </row>
    <row r="203" spans="1:35" x14ac:dyDescent="0.2">
      <c r="A203" s="115" t="s">
        <v>317</v>
      </c>
      <c r="B203" s="115" t="s">
        <v>39</v>
      </c>
      <c r="C203" s="37">
        <v>36466</v>
      </c>
      <c r="D203" s="37">
        <v>36888</v>
      </c>
      <c r="E203" s="37">
        <v>37223</v>
      </c>
      <c r="F203" s="37">
        <v>37042</v>
      </c>
      <c r="G203" s="37">
        <v>37184</v>
      </c>
      <c r="H203" s="37">
        <v>37503</v>
      </c>
      <c r="I203" s="37">
        <v>37875</v>
      </c>
      <c r="J203" s="37">
        <v>38354</v>
      </c>
      <c r="K203" s="37">
        <v>38913</v>
      </c>
      <c r="L203" s="37">
        <v>36149</v>
      </c>
      <c r="M203" s="37">
        <v>36846</v>
      </c>
      <c r="N203" s="37">
        <v>37292</v>
      </c>
      <c r="O203" s="116">
        <v>37755</v>
      </c>
      <c r="P203" s="37">
        <v>37811</v>
      </c>
      <c r="Q203" s="37">
        <v>37545</v>
      </c>
      <c r="R203" s="37">
        <v>37653</v>
      </c>
      <c r="S203" s="37">
        <v>37348</v>
      </c>
      <c r="T203" s="37">
        <v>37580</v>
      </c>
      <c r="U203" s="37">
        <v>37805</v>
      </c>
      <c r="V203" s="37">
        <v>34599</v>
      </c>
      <c r="W203" s="37">
        <v>34698</v>
      </c>
      <c r="X203" s="116">
        <v>34936</v>
      </c>
      <c r="Y203" s="116">
        <v>35065</v>
      </c>
      <c r="Z203" s="116">
        <v>35737</v>
      </c>
      <c r="AA203" s="116">
        <v>35647</v>
      </c>
      <c r="AB203" s="116">
        <v>35818</v>
      </c>
      <c r="AC203" s="116">
        <v>36723</v>
      </c>
      <c r="AD203" s="116">
        <v>36660</v>
      </c>
      <c r="AF203" s="118" t="s">
        <v>525</v>
      </c>
      <c r="AG203" s="101"/>
      <c r="AH203" s="95"/>
      <c r="AI203" s="95" t="str">
        <f t="shared" si="2"/>
        <v>e</v>
      </c>
    </row>
    <row r="204" spans="1:35" x14ac:dyDescent="0.2">
      <c r="A204" s="115" t="s">
        <v>316</v>
      </c>
      <c r="B204" s="115" t="s">
        <v>39</v>
      </c>
      <c r="C204" s="37">
        <v>7592</v>
      </c>
      <c r="D204" s="37">
        <v>7674</v>
      </c>
      <c r="E204" s="37">
        <v>7680</v>
      </c>
      <c r="F204" s="37">
        <v>7808</v>
      </c>
      <c r="G204" s="37">
        <v>7834</v>
      </c>
      <c r="H204" s="37">
        <v>7914</v>
      </c>
      <c r="I204" s="37">
        <v>8326</v>
      </c>
      <c r="J204" s="37">
        <v>8468</v>
      </c>
      <c r="K204" s="37">
        <v>8593</v>
      </c>
      <c r="L204" s="37">
        <v>8457</v>
      </c>
      <c r="M204" s="37">
        <v>8577</v>
      </c>
      <c r="N204" s="37">
        <v>8764</v>
      </c>
      <c r="O204" s="116">
        <v>8836</v>
      </c>
      <c r="P204" s="37">
        <v>8852</v>
      </c>
      <c r="Q204" s="37">
        <v>8862</v>
      </c>
      <c r="R204" s="37">
        <v>8893</v>
      </c>
      <c r="S204" s="37">
        <v>8814</v>
      </c>
      <c r="T204" s="37">
        <v>8858</v>
      </c>
      <c r="U204" s="37">
        <v>8872</v>
      </c>
      <c r="V204" s="37">
        <v>8284</v>
      </c>
      <c r="W204" s="37">
        <v>8304</v>
      </c>
      <c r="X204" s="116">
        <v>8323</v>
      </c>
      <c r="Y204" s="116">
        <v>8338</v>
      </c>
      <c r="Z204" s="116">
        <v>8358</v>
      </c>
      <c r="AA204" s="116">
        <v>8350</v>
      </c>
      <c r="AB204" s="116">
        <v>8353</v>
      </c>
      <c r="AC204" s="116">
        <v>8358</v>
      </c>
      <c r="AD204" s="116">
        <v>8378</v>
      </c>
      <c r="AF204" s="118" t="s">
        <v>525</v>
      </c>
      <c r="AG204" s="101"/>
      <c r="AH204" s="95"/>
      <c r="AI204" s="95" t="str">
        <f t="shared" si="2"/>
        <v>e</v>
      </c>
    </row>
    <row r="205" spans="1:35" x14ac:dyDescent="0.2">
      <c r="A205" s="115" t="s">
        <v>89</v>
      </c>
      <c r="B205" s="115" t="s">
        <v>39</v>
      </c>
      <c r="C205" s="37">
        <v>79544</v>
      </c>
      <c r="D205" s="37">
        <v>80298</v>
      </c>
      <c r="E205" s="37">
        <v>81032</v>
      </c>
      <c r="F205" s="37">
        <v>82116</v>
      </c>
      <c r="G205" s="37">
        <v>82526</v>
      </c>
      <c r="H205" s="37">
        <v>83225</v>
      </c>
      <c r="I205" s="37">
        <v>84147</v>
      </c>
      <c r="J205" s="37">
        <v>84948</v>
      </c>
      <c r="K205" s="37">
        <v>86152</v>
      </c>
      <c r="L205" s="37">
        <v>84485</v>
      </c>
      <c r="M205" s="37">
        <v>85522</v>
      </c>
      <c r="N205" s="37">
        <v>86449</v>
      </c>
      <c r="O205" s="116">
        <v>87045</v>
      </c>
      <c r="P205" s="37">
        <v>86736</v>
      </c>
      <c r="Q205" s="37">
        <v>86841</v>
      </c>
      <c r="R205" s="37">
        <v>87190</v>
      </c>
      <c r="S205" s="37">
        <v>86452</v>
      </c>
      <c r="T205" s="37">
        <v>86788</v>
      </c>
      <c r="U205" s="37">
        <v>87128</v>
      </c>
      <c r="V205" s="37">
        <v>85482</v>
      </c>
      <c r="W205" s="37">
        <v>85696</v>
      </c>
      <c r="X205" s="116">
        <v>86598</v>
      </c>
      <c r="Y205" s="116">
        <v>86902</v>
      </c>
      <c r="Z205" s="116">
        <v>87122</v>
      </c>
      <c r="AA205" s="116">
        <v>87088</v>
      </c>
      <c r="AB205" s="116">
        <v>87117</v>
      </c>
      <c r="AC205" s="116">
        <v>87369</v>
      </c>
      <c r="AD205" s="116">
        <v>87526</v>
      </c>
      <c r="AF205" s="118" t="s">
        <v>525</v>
      </c>
      <c r="AG205" s="101"/>
      <c r="AH205" s="95"/>
      <c r="AI205" s="95" t="str">
        <f t="shared" si="2"/>
        <v>e</v>
      </c>
    </row>
    <row r="206" spans="1:35" x14ac:dyDescent="0.2">
      <c r="A206" s="115" t="s">
        <v>318</v>
      </c>
      <c r="B206" s="115" t="s">
        <v>319</v>
      </c>
      <c r="C206" s="37">
        <v>6436</v>
      </c>
      <c r="D206" s="37">
        <v>6459</v>
      </c>
      <c r="E206" s="37">
        <v>6569</v>
      </c>
      <c r="F206" s="37">
        <v>6553</v>
      </c>
      <c r="G206" s="37">
        <v>6567</v>
      </c>
      <c r="H206" s="37">
        <v>12699</v>
      </c>
      <c r="I206" s="37">
        <v>13297</v>
      </c>
      <c r="J206" s="37">
        <v>14023</v>
      </c>
      <c r="K206" s="37">
        <v>13668</v>
      </c>
      <c r="L206" s="37">
        <v>14552</v>
      </c>
      <c r="M206" s="37">
        <v>14083</v>
      </c>
      <c r="N206" s="37">
        <v>14351</v>
      </c>
      <c r="O206" s="116">
        <v>15443</v>
      </c>
      <c r="P206" s="37">
        <v>16049</v>
      </c>
      <c r="Q206" s="37">
        <v>17089</v>
      </c>
      <c r="R206" s="37">
        <v>17827</v>
      </c>
      <c r="S206" s="37">
        <v>18706</v>
      </c>
      <c r="T206" s="37">
        <v>19051</v>
      </c>
      <c r="U206" s="37">
        <v>18698</v>
      </c>
      <c r="V206" s="37">
        <v>18765</v>
      </c>
      <c r="W206" s="37">
        <v>17837</v>
      </c>
      <c r="X206" s="116">
        <v>17221</v>
      </c>
      <c r="Y206" s="116">
        <v>18774</v>
      </c>
      <c r="Z206" s="116">
        <v>18419</v>
      </c>
      <c r="AA206" s="116">
        <v>18111</v>
      </c>
      <c r="AB206" s="116">
        <v>18514</v>
      </c>
      <c r="AC206" s="116">
        <v>18835</v>
      </c>
      <c r="AD206" s="116">
        <v>18742</v>
      </c>
      <c r="AF206" s="118" t="s">
        <v>522</v>
      </c>
      <c r="AG206" s="101"/>
      <c r="AH206" s="95"/>
      <c r="AI206" s="95" t="str">
        <f t="shared" si="2"/>
        <v>b</v>
      </c>
    </row>
    <row r="207" spans="1:35" x14ac:dyDescent="0.2">
      <c r="A207" s="115" t="s">
        <v>319</v>
      </c>
      <c r="B207" s="115" t="s">
        <v>319</v>
      </c>
      <c r="C207" s="37">
        <v>31372</v>
      </c>
      <c r="D207" s="37">
        <v>32164</v>
      </c>
      <c r="E207" s="37">
        <v>33272</v>
      </c>
      <c r="F207" s="37">
        <v>33703</v>
      </c>
      <c r="G207" s="37">
        <v>34492</v>
      </c>
      <c r="H207" s="37">
        <v>35598</v>
      </c>
      <c r="I207" s="37">
        <v>36287</v>
      </c>
      <c r="J207" s="37">
        <v>36598</v>
      </c>
      <c r="K207" s="37">
        <v>37585</v>
      </c>
      <c r="L207" s="37">
        <v>45159</v>
      </c>
      <c r="M207" s="37">
        <v>46419</v>
      </c>
      <c r="N207" s="37">
        <v>46995</v>
      </c>
      <c r="O207" s="116">
        <v>48366</v>
      </c>
      <c r="P207" s="37">
        <v>50742</v>
      </c>
      <c r="Q207" s="37">
        <v>52584</v>
      </c>
      <c r="R207" s="37">
        <v>55780</v>
      </c>
      <c r="S207" s="37">
        <v>56467</v>
      </c>
      <c r="T207" s="37">
        <v>57318</v>
      </c>
      <c r="U207" s="37">
        <v>58243</v>
      </c>
      <c r="V207" s="37">
        <v>61789</v>
      </c>
      <c r="W207" s="37">
        <v>62622</v>
      </c>
      <c r="X207" s="116">
        <v>62434</v>
      </c>
      <c r="Y207" s="116">
        <v>62699</v>
      </c>
      <c r="Z207" s="116">
        <v>63752</v>
      </c>
      <c r="AA207" s="116">
        <v>64169</v>
      </c>
      <c r="AB207" s="116">
        <v>65172</v>
      </c>
      <c r="AC207" s="116">
        <v>66225</v>
      </c>
      <c r="AD207" s="116">
        <v>66419</v>
      </c>
      <c r="AF207" s="118" t="s">
        <v>522</v>
      </c>
      <c r="AG207" s="101"/>
      <c r="AH207" s="95"/>
      <c r="AI207" s="95" t="str">
        <f t="shared" si="2"/>
        <v>b</v>
      </c>
    </row>
    <row r="208" spans="1:35" x14ac:dyDescent="0.2">
      <c r="A208" s="115" t="s">
        <v>320</v>
      </c>
      <c r="B208" s="115" t="s">
        <v>90</v>
      </c>
      <c r="C208" s="37">
        <v>2155</v>
      </c>
      <c r="D208" s="37">
        <v>2164</v>
      </c>
      <c r="E208" s="37">
        <v>2182</v>
      </c>
      <c r="F208" s="37">
        <v>2226</v>
      </c>
      <c r="G208" s="37">
        <v>2249</v>
      </c>
      <c r="H208" s="37">
        <v>2273</v>
      </c>
      <c r="I208" s="37">
        <v>2282</v>
      </c>
      <c r="J208" s="37">
        <v>2294</v>
      </c>
      <c r="K208" s="37">
        <v>2318</v>
      </c>
      <c r="L208" s="37">
        <v>2130</v>
      </c>
      <c r="M208" s="37">
        <v>2131</v>
      </c>
      <c r="N208" s="37">
        <v>2137</v>
      </c>
      <c r="O208" s="116">
        <v>2129</v>
      </c>
      <c r="P208" s="37">
        <v>2126</v>
      </c>
      <c r="Q208" s="37">
        <v>2136</v>
      </c>
      <c r="R208" s="37">
        <v>2149</v>
      </c>
      <c r="S208" s="37">
        <v>2143</v>
      </c>
      <c r="T208" s="37">
        <v>2158</v>
      </c>
      <c r="U208" s="37">
        <v>2175</v>
      </c>
      <c r="V208" s="37">
        <v>2069</v>
      </c>
      <c r="W208" s="37">
        <v>2078</v>
      </c>
      <c r="X208" s="116">
        <v>2094</v>
      </c>
      <c r="Y208" s="116">
        <v>2112</v>
      </c>
      <c r="Z208" s="116">
        <v>2117</v>
      </c>
      <c r="AA208" s="116">
        <v>2129</v>
      </c>
      <c r="AB208" s="116">
        <v>2131</v>
      </c>
      <c r="AC208" s="116">
        <v>2135</v>
      </c>
      <c r="AD208" s="116">
        <v>2148</v>
      </c>
      <c r="AF208" s="118" t="s">
        <v>522</v>
      </c>
      <c r="AG208" s="101"/>
      <c r="AH208" s="95"/>
      <c r="AI208" s="95" t="str">
        <f t="shared" si="2"/>
        <v>b</v>
      </c>
    </row>
    <row r="209" spans="1:35" x14ac:dyDescent="0.2">
      <c r="A209" s="115" t="s">
        <v>321</v>
      </c>
      <c r="B209" s="115" t="s">
        <v>90</v>
      </c>
      <c r="C209" s="37">
        <v>8272</v>
      </c>
      <c r="D209" s="37">
        <v>8268</v>
      </c>
      <c r="E209" s="37">
        <v>8356</v>
      </c>
      <c r="F209" s="37">
        <v>8468</v>
      </c>
      <c r="G209" s="37">
        <v>8579</v>
      </c>
      <c r="H209" s="37">
        <v>8716</v>
      </c>
      <c r="I209" s="37">
        <v>8844</v>
      </c>
      <c r="J209" s="37">
        <v>8989</v>
      </c>
      <c r="K209" s="37">
        <v>9104</v>
      </c>
      <c r="L209" s="37">
        <v>9099</v>
      </c>
      <c r="M209" s="37">
        <v>9369</v>
      </c>
      <c r="N209" s="37">
        <v>9393</v>
      </c>
      <c r="O209" s="116">
        <v>9358</v>
      </c>
      <c r="P209" s="37">
        <v>9353</v>
      </c>
      <c r="Q209" s="37">
        <v>9399</v>
      </c>
      <c r="R209" s="37">
        <v>9465</v>
      </c>
      <c r="S209" s="37">
        <v>9484</v>
      </c>
      <c r="T209" s="37">
        <v>9739</v>
      </c>
      <c r="U209" s="37">
        <v>9816</v>
      </c>
      <c r="V209" s="37">
        <v>9258</v>
      </c>
      <c r="W209" s="37">
        <v>9297</v>
      </c>
      <c r="X209" s="116">
        <v>9430</v>
      </c>
      <c r="Y209" s="116">
        <v>9537</v>
      </c>
      <c r="Z209" s="116">
        <v>9583</v>
      </c>
      <c r="AA209" s="116">
        <v>9631</v>
      </c>
      <c r="AB209" s="116">
        <v>9625</v>
      </c>
      <c r="AC209" s="116">
        <v>10039</v>
      </c>
      <c r="AD209" s="116">
        <v>10047</v>
      </c>
      <c r="AF209" s="118" t="s">
        <v>522</v>
      </c>
      <c r="AG209" s="101"/>
      <c r="AH209" s="95"/>
      <c r="AI209" s="95" t="str">
        <f t="shared" si="2"/>
        <v>b</v>
      </c>
    </row>
    <row r="210" spans="1:35" x14ac:dyDescent="0.2">
      <c r="A210" s="115" t="s">
        <v>91</v>
      </c>
      <c r="B210" s="115" t="s">
        <v>90</v>
      </c>
      <c r="C210" s="37">
        <v>7011</v>
      </c>
      <c r="D210" s="37">
        <v>7015</v>
      </c>
      <c r="E210" s="37">
        <v>6994</v>
      </c>
      <c r="F210" s="37">
        <v>6942</v>
      </c>
      <c r="G210" s="37">
        <v>7024</v>
      </c>
      <c r="H210" s="37">
        <v>7076</v>
      </c>
      <c r="I210" s="37">
        <v>7103</v>
      </c>
      <c r="J210" s="37">
        <v>7121</v>
      </c>
      <c r="K210" s="37">
        <v>7188</v>
      </c>
      <c r="L210" s="37">
        <v>7316</v>
      </c>
      <c r="M210" s="37">
        <v>7311</v>
      </c>
      <c r="N210" s="37">
        <v>7326</v>
      </c>
      <c r="O210" s="116">
        <v>7298</v>
      </c>
      <c r="P210" s="37">
        <v>7289</v>
      </c>
      <c r="Q210" s="37">
        <v>7326</v>
      </c>
      <c r="R210" s="37">
        <v>7375</v>
      </c>
      <c r="S210" s="37">
        <v>7385</v>
      </c>
      <c r="T210" s="37">
        <v>7434</v>
      </c>
      <c r="U210" s="37">
        <v>7492</v>
      </c>
      <c r="V210" s="37">
        <v>7445</v>
      </c>
      <c r="W210" s="37">
        <v>7479</v>
      </c>
      <c r="X210" s="116">
        <v>7463</v>
      </c>
      <c r="Y210" s="116">
        <v>7512</v>
      </c>
      <c r="Z210" s="116">
        <v>7549</v>
      </c>
      <c r="AA210" s="116">
        <v>7528</v>
      </c>
      <c r="AB210" s="116">
        <v>7533</v>
      </c>
      <c r="AC210" s="116">
        <v>7534</v>
      </c>
      <c r="AD210" s="116">
        <v>7721</v>
      </c>
      <c r="AF210" s="118" t="s">
        <v>522</v>
      </c>
      <c r="AG210" s="101"/>
      <c r="AH210" s="95"/>
      <c r="AI210" s="95" t="str">
        <f t="shared" si="2"/>
        <v>b</v>
      </c>
    </row>
    <row r="211" spans="1:35" x14ac:dyDescent="0.2">
      <c r="A211" s="115" t="s">
        <v>322</v>
      </c>
      <c r="B211" s="115" t="s">
        <v>90</v>
      </c>
      <c r="C211" s="37">
        <v>11628</v>
      </c>
      <c r="D211" s="37">
        <v>11652</v>
      </c>
      <c r="E211" s="37">
        <v>11621</v>
      </c>
      <c r="F211" s="37">
        <v>11492</v>
      </c>
      <c r="G211" s="37">
        <v>11608</v>
      </c>
      <c r="H211" s="37">
        <v>11715</v>
      </c>
      <c r="I211" s="37">
        <v>11809</v>
      </c>
      <c r="J211" s="37">
        <v>11838</v>
      </c>
      <c r="K211" s="37">
        <v>11950</v>
      </c>
      <c r="L211" s="37">
        <v>12014</v>
      </c>
      <c r="M211" s="37">
        <v>12007</v>
      </c>
      <c r="N211" s="37">
        <v>12033</v>
      </c>
      <c r="O211" s="116">
        <v>11989</v>
      </c>
      <c r="P211" s="37">
        <v>11980</v>
      </c>
      <c r="Q211" s="37">
        <v>12040</v>
      </c>
      <c r="R211" s="37">
        <v>12121</v>
      </c>
      <c r="S211" s="37">
        <v>12161</v>
      </c>
      <c r="T211" s="37">
        <v>12255</v>
      </c>
      <c r="U211" s="37">
        <v>12398</v>
      </c>
      <c r="V211" s="37">
        <v>11932</v>
      </c>
      <c r="W211" s="37">
        <v>11989</v>
      </c>
      <c r="X211" s="116">
        <v>12014</v>
      </c>
      <c r="Y211" s="116">
        <v>12134</v>
      </c>
      <c r="Z211" s="116">
        <v>12226</v>
      </c>
      <c r="AA211" s="116">
        <v>12312</v>
      </c>
      <c r="AB211" s="116">
        <v>12325</v>
      </c>
      <c r="AC211" s="116">
        <v>12351</v>
      </c>
      <c r="AD211" s="116">
        <v>12578</v>
      </c>
      <c r="AF211" s="118" t="s">
        <v>519</v>
      </c>
      <c r="AG211" s="101"/>
      <c r="AH211" s="95"/>
      <c r="AI211" s="95" t="str">
        <f t="shared" si="2"/>
        <v>a</v>
      </c>
    </row>
    <row r="212" spans="1:35" x14ac:dyDescent="0.2">
      <c r="A212" s="115" t="s">
        <v>323</v>
      </c>
      <c r="B212" s="115" t="s">
        <v>90</v>
      </c>
      <c r="C212" s="37">
        <v>13078</v>
      </c>
      <c r="D212" s="37">
        <v>13141</v>
      </c>
      <c r="E212" s="37">
        <v>13327</v>
      </c>
      <c r="F212" s="37">
        <v>13570</v>
      </c>
      <c r="G212" s="37">
        <v>13736</v>
      </c>
      <c r="H212" s="37">
        <v>13865</v>
      </c>
      <c r="I212" s="37">
        <v>13904</v>
      </c>
      <c r="J212" s="37">
        <v>13962</v>
      </c>
      <c r="K212" s="37">
        <v>14114</v>
      </c>
      <c r="L212" s="37">
        <v>13632</v>
      </c>
      <c r="M212" s="37">
        <v>13622</v>
      </c>
      <c r="N212" s="37">
        <v>13658</v>
      </c>
      <c r="O212" s="116">
        <v>13617</v>
      </c>
      <c r="P212" s="37">
        <v>13650</v>
      </c>
      <c r="Q212" s="37">
        <v>13735</v>
      </c>
      <c r="R212" s="37">
        <v>13822</v>
      </c>
      <c r="S212" s="37">
        <v>13858</v>
      </c>
      <c r="T212" s="37">
        <v>14006</v>
      </c>
      <c r="U212" s="37">
        <v>14144</v>
      </c>
      <c r="V212" s="37">
        <v>13967</v>
      </c>
      <c r="W212" s="37">
        <v>14091</v>
      </c>
      <c r="X212" s="116">
        <v>14537</v>
      </c>
      <c r="Y212" s="116">
        <v>14745</v>
      </c>
      <c r="Z212" s="116">
        <v>14936</v>
      </c>
      <c r="AA212" s="116">
        <v>15024</v>
      </c>
      <c r="AB212" s="116">
        <v>14956</v>
      </c>
      <c r="AC212" s="116">
        <v>14963</v>
      </c>
      <c r="AD212" s="116">
        <v>14675</v>
      </c>
      <c r="AF212" s="118" t="s">
        <v>519</v>
      </c>
      <c r="AG212" s="101"/>
      <c r="AH212" s="95"/>
      <c r="AI212" s="95" t="str">
        <f t="shared" ref="AI212:AI275" si="3">+LEFT(AF212,1)</f>
        <v>a</v>
      </c>
    </row>
    <row r="213" spans="1:35" x14ac:dyDescent="0.2">
      <c r="A213" s="115" t="s">
        <v>324</v>
      </c>
      <c r="B213" s="115" t="s">
        <v>90</v>
      </c>
      <c r="C213" s="37">
        <v>47521</v>
      </c>
      <c r="D213" s="37">
        <v>47799</v>
      </c>
      <c r="E213" s="37">
        <v>48148</v>
      </c>
      <c r="F213" s="37">
        <v>47554</v>
      </c>
      <c r="G213" s="37">
        <v>46449</v>
      </c>
      <c r="H213" s="37">
        <v>45928</v>
      </c>
      <c r="I213" s="37">
        <v>46732</v>
      </c>
      <c r="J213" s="37">
        <v>47332</v>
      </c>
      <c r="K213" s="37">
        <v>48952</v>
      </c>
      <c r="L213" s="37">
        <v>48133</v>
      </c>
      <c r="M213" s="37">
        <v>48474</v>
      </c>
      <c r="N213" s="37">
        <v>48648</v>
      </c>
      <c r="O213" s="116">
        <v>49379</v>
      </c>
      <c r="P213" s="37">
        <v>50448</v>
      </c>
      <c r="Q213" s="37">
        <v>51130</v>
      </c>
      <c r="R213" s="37">
        <v>52426</v>
      </c>
      <c r="S213" s="37">
        <v>52552</v>
      </c>
      <c r="T213" s="37">
        <v>52921</v>
      </c>
      <c r="U213" s="37">
        <v>53357</v>
      </c>
      <c r="V213" s="37">
        <v>51970</v>
      </c>
      <c r="W213" s="37">
        <v>52149</v>
      </c>
      <c r="X213" s="116">
        <v>53374</v>
      </c>
      <c r="Y213" s="116">
        <v>54068</v>
      </c>
      <c r="Z213" s="116">
        <v>54429</v>
      </c>
      <c r="AA213" s="116">
        <v>54593</v>
      </c>
      <c r="AB213" s="116">
        <v>54516</v>
      </c>
      <c r="AC213" s="116">
        <v>54551</v>
      </c>
      <c r="AD213" s="116">
        <v>54115</v>
      </c>
      <c r="AF213" s="118" t="s">
        <v>524</v>
      </c>
      <c r="AG213" s="101"/>
      <c r="AH213" s="95"/>
      <c r="AI213" s="95" t="str">
        <f t="shared" si="3"/>
        <v>d</v>
      </c>
    </row>
    <row r="214" spans="1:35" x14ac:dyDescent="0.2">
      <c r="A214" s="115" t="s">
        <v>325</v>
      </c>
      <c r="B214" s="115" t="s">
        <v>90</v>
      </c>
      <c r="C214" s="37">
        <v>2167</v>
      </c>
      <c r="D214" s="37">
        <v>2189</v>
      </c>
      <c r="E214" s="37">
        <v>2181</v>
      </c>
      <c r="F214" s="37">
        <v>2213</v>
      </c>
      <c r="G214" s="37">
        <v>2242</v>
      </c>
      <c r="H214" s="37">
        <v>2257</v>
      </c>
      <c r="I214" s="37">
        <v>2264</v>
      </c>
      <c r="J214" s="37">
        <v>2285</v>
      </c>
      <c r="K214" s="37">
        <v>2312</v>
      </c>
      <c r="L214" s="37">
        <v>2331</v>
      </c>
      <c r="M214" s="37">
        <v>2339</v>
      </c>
      <c r="N214" s="37">
        <v>2352</v>
      </c>
      <c r="O214" s="116">
        <v>2346</v>
      </c>
      <c r="P214" s="37">
        <v>2343</v>
      </c>
      <c r="Q214" s="37">
        <v>2357</v>
      </c>
      <c r="R214" s="37">
        <v>2379</v>
      </c>
      <c r="S214" s="37">
        <v>2385</v>
      </c>
      <c r="T214" s="37">
        <v>2401</v>
      </c>
      <c r="U214" s="37">
        <v>2422</v>
      </c>
      <c r="V214" s="37">
        <v>2419</v>
      </c>
      <c r="W214" s="37">
        <v>2429</v>
      </c>
      <c r="X214" s="116">
        <v>2478</v>
      </c>
      <c r="Y214" s="116">
        <v>2506</v>
      </c>
      <c r="Z214" s="116">
        <v>2522</v>
      </c>
      <c r="AA214" s="116">
        <v>2538</v>
      </c>
      <c r="AB214" s="116">
        <v>2536</v>
      </c>
      <c r="AC214" s="116">
        <v>2533</v>
      </c>
      <c r="AD214" s="116">
        <v>2526</v>
      </c>
      <c r="AF214" s="118" t="s">
        <v>522</v>
      </c>
      <c r="AG214" s="101"/>
      <c r="AH214" s="95"/>
      <c r="AI214" s="95" t="str">
        <f t="shared" si="3"/>
        <v>b</v>
      </c>
    </row>
    <row r="215" spans="1:35" x14ac:dyDescent="0.2">
      <c r="A215" s="115" t="s">
        <v>326</v>
      </c>
      <c r="B215" s="115" t="s">
        <v>90</v>
      </c>
      <c r="C215" s="37">
        <v>11811</v>
      </c>
      <c r="D215" s="37">
        <v>11864</v>
      </c>
      <c r="E215" s="37">
        <v>11832</v>
      </c>
      <c r="F215" s="37">
        <v>12022</v>
      </c>
      <c r="G215" s="37">
        <v>12148</v>
      </c>
      <c r="H215" s="37">
        <v>12259</v>
      </c>
      <c r="I215" s="37">
        <v>12302</v>
      </c>
      <c r="J215" s="37">
        <v>12340</v>
      </c>
      <c r="K215" s="37">
        <v>12470</v>
      </c>
      <c r="L215" s="37">
        <v>12339</v>
      </c>
      <c r="M215" s="37">
        <v>12336</v>
      </c>
      <c r="N215" s="37">
        <v>12379</v>
      </c>
      <c r="O215" s="116">
        <v>12340</v>
      </c>
      <c r="P215" s="37">
        <v>12352</v>
      </c>
      <c r="Q215" s="37">
        <v>12418</v>
      </c>
      <c r="R215" s="37">
        <v>12518</v>
      </c>
      <c r="S215" s="37">
        <v>12557</v>
      </c>
      <c r="T215" s="37">
        <v>12644</v>
      </c>
      <c r="U215" s="37">
        <v>12744</v>
      </c>
      <c r="V215" s="37">
        <v>12342</v>
      </c>
      <c r="W215" s="37">
        <v>12396</v>
      </c>
      <c r="X215" s="116">
        <v>12663</v>
      </c>
      <c r="Y215" s="116">
        <v>12818</v>
      </c>
      <c r="Z215" s="116">
        <v>12928</v>
      </c>
      <c r="AA215" s="116">
        <v>13017</v>
      </c>
      <c r="AB215" s="116">
        <v>12982</v>
      </c>
      <c r="AC215" s="116">
        <v>13000</v>
      </c>
      <c r="AD215" s="116">
        <v>12902</v>
      </c>
      <c r="AF215" s="118" t="s">
        <v>519</v>
      </c>
      <c r="AG215" s="101"/>
      <c r="AH215" s="95"/>
      <c r="AI215" s="95" t="str">
        <f t="shared" si="3"/>
        <v>a</v>
      </c>
    </row>
    <row r="216" spans="1:35" x14ac:dyDescent="0.2">
      <c r="A216" s="115" t="s">
        <v>327</v>
      </c>
      <c r="B216" s="115" t="s">
        <v>90</v>
      </c>
      <c r="C216" s="37">
        <v>50403</v>
      </c>
      <c r="D216" s="37">
        <v>50981</v>
      </c>
      <c r="E216" s="37">
        <v>51718</v>
      </c>
      <c r="F216" s="37">
        <v>51644</v>
      </c>
      <c r="G216" s="37">
        <v>52293</v>
      </c>
      <c r="H216" s="37">
        <v>53254</v>
      </c>
      <c r="I216" s="37">
        <v>53615</v>
      </c>
      <c r="J216" s="37">
        <v>53941</v>
      </c>
      <c r="K216" s="37">
        <v>54752</v>
      </c>
      <c r="L216" s="37">
        <v>56182</v>
      </c>
      <c r="M216" s="37">
        <v>56329</v>
      </c>
      <c r="N216" s="37">
        <v>57146</v>
      </c>
      <c r="O216" s="116">
        <v>56915</v>
      </c>
      <c r="P216" s="37">
        <v>57072</v>
      </c>
      <c r="Q216" s="37">
        <v>57349</v>
      </c>
      <c r="R216" s="37">
        <v>58047</v>
      </c>
      <c r="S216" s="37">
        <v>58034</v>
      </c>
      <c r="T216" s="37">
        <v>58363</v>
      </c>
      <c r="U216" s="37">
        <v>58822</v>
      </c>
      <c r="V216" s="37">
        <v>57775</v>
      </c>
      <c r="W216" s="37">
        <v>57982</v>
      </c>
      <c r="X216" s="116">
        <v>59183</v>
      </c>
      <c r="Y216" s="116">
        <v>59885</v>
      </c>
      <c r="Z216" s="116">
        <v>60318</v>
      </c>
      <c r="AA216" s="116">
        <v>60551</v>
      </c>
      <c r="AB216" s="116">
        <v>60661</v>
      </c>
      <c r="AC216" s="116">
        <v>60651</v>
      </c>
      <c r="AD216" s="116">
        <v>60046</v>
      </c>
      <c r="AF216" s="118" t="s">
        <v>519</v>
      </c>
      <c r="AG216" s="101"/>
      <c r="AH216" s="95"/>
      <c r="AI216" s="95" t="str">
        <f t="shared" si="3"/>
        <v>a</v>
      </c>
    </row>
    <row r="217" spans="1:35" x14ac:dyDescent="0.2">
      <c r="A217" s="115" t="s">
        <v>328</v>
      </c>
      <c r="B217" s="115" t="s">
        <v>90</v>
      </c>
      <c r="C217" s="37">
        <v>7178</v>
      </c>
      <c r="D217" s="37">
        <v>7262</v>
      </c>
      <c r="E217" s="37">
        <v>7292</v>
      </c>
      <c r="F217" s="37">
        <v>7547</v>
      </c>
      <c r="G217" s="37">
        <v>7639</v>
      </c>
      <c r="H217" s="37">
        <v>7699</v>
      </c>
      <c r="I217" s="37">
        <v>7722</v>
      </c>
      <c r="J217" s="37">
        <v>7751</v>
      </c>
      <c r="K217" s="37">
        <v>7835</v>
      </c>
      <c r="L217" s="37">
        <v>7338</v>
      </c>
      <c r="M217" s="37">
        <v>7335</v>
      </c>
      <c r="N217" s="37">
        <v>7358</v>
      </c>
      <c r="O217" s="116">
        <v>7331</v>
      </c>
      <c r="P217" s="37">
        <v>7355</v>
      </c>
      <c r="Q217" s="37">
        <v>7394</v>
      </c>
      <c r="R217" s="37">
        <v>7454</v>
      </c>
      <c r="S217" s="37">
        <v>7475</v>
      </c>
      <c r="T217" s="37">
        <v>7532</v>
      </c>
      <c r="U217" s="37">
        <v>7596</v>
      </c>
      <c r="V217" s="37">
        <v>7067</v>
      </c>
      <c r="W217" s="37">
        <v>7097</v>
      </c>
      <c r="X217" s="116">
        <v>7113</v>
      </c>
      <c r="Y217" s="116">
        <v>7188</v>
      </c>
      <c r="Z217" s="116">
        <v>7189</v>
      </c>
      <c r="AA217" s="116">
        <v>7227</v>
      </c>
      <c r="AB217" s="116">
        <v>7234</v>
      </c>
      <c r="AC217" s="116">
        <v>7226</v>
      </c>
      <c r="AD217" s="116">
        <v>7416</v>
      </c>
      <c r="AF217" s="118" t="s">
        <v>519</v>
      </c>
      <c r="AG217" s="101"/>
      <c r="AH217" s="95"/>
      <c r="AI217" s="95" t="str">
        <f t="shared" si="3"/>
        <v>a</v>
      </c>
    </row>
    <row r="218" spans="1:35" x14ac:dyDescent="0.2">
      <c r="A218" s="115" t="s">
        <v>92</v>
      </c>
      <c r="B218" s="115" t="s">
        <v>90</v>
      </c>
      <c r="C218" s="37">
        <v>7745</v>
      </c>
      <c r="D218" s="37">
        <v>7873</v>
      </c>
      <c r="E218" s="37">
        <v>8072</v>
      </c>
      <c r="F218" s="37">
        <v>8238</v>
      </c>
      <c r="G218" s="37">
        <v>8387</v>
      </c>
      <c r="H218" s="37">
        <v>8517</v>
      </c>
      <c r="I218" s="37">
        <v>8585</v>
      </c>
      <c r="J218" s="37">
        <v>8784</v>
      </c>
      <c r="K218" s="37">
        <v>8892</v>
      </c>
      <c r="L218" s="37">
        <v>8683</v>
      </c>
      <c r="M218" s="37">
        <v>8697</v>
      </c>
      <c r="N218" s="37">
        <v>8794</v>
      </c>
      <c r="O218" s="116">
        <v>8764</v>
      </c>
      <c r="P218" s="37">
        <v>8750</v>
      </c>
      <c r="Q218" s="37">
        <v>8818</v>
      </c>
      <c r="R218" s="37">
        <v>8882</v>
      </c>
      <c r="S218" s="37">
        <v>8887</v>
      </c>
      <c r="T218" s="37">
        <v>8941</v>
      </c>
      <c r="U218" s="37">
        <v>9000</v>
      </c>
      <c r="V218" s="37">
        <v>8969</v>
      </c>
      <c r="W218" s="37">
        <v>9007</v>
      </c>
      <c r="X218" s="116">
        <v>9333</v>
      </c>
      <c r="Y218" s="116">
        <v>9462</v>
      </c>
      <c r="Z218" s="116">
        <v>9602</v>
      </c>
      <c r="AA218" s="116">
        <v>9644</v>
      </c>
      <c r="AB218" s="116">
        <v>9647</v>
      </c>
      <c r="AC218" s="116">
        <v>9648</v>
      </c>
      <c r="AD218" s="116">
        <v>9362</v>
      </c>
      <c r="AF218" s="118" t="s">
        <v>526</v>
      </c>
      <c r="AG218" s="101"/>
      <c r="AH218" s="95"/>
      <c r="AI218" s="95" t="str">
        <f t="shared" si="3"/>
        <v>f</v>
      </c>
    </row>
    <row r="219" spans="1:35" x14ac:dyDescent="0.2">
      <c r="A219" s="115" t="s">
        <v>329</v>
      </c>
      <c r="B219" s="115" t="s">
        <v>330</v>
      </c>
      <c r="C219" s="37">
        <v>6192</v>
      </c>
      <c r="D219" s="37">
        <v>6184</v>
      </c>
      <c r="E219" s="37">
        <v>6187</v>
      </c>
      <c r="F219" s="37">
        <v>6180</v>
      </c>
      <c r="G219" s="37">
        <v>6209</v>
      </c>
      <c r="H219" s="37">
        <v>6254</v>
      </c>
      <c r="I219" s="37">
        <v>6290</v>
      </c>
      <c r="J219" s="37">
        <v>6335</v>
      </c>
      <c r="K219" s="37">
        <v>6428</v>
      </c>
      <c r="L219" s="37">
        <v>6842</v>
      </c>
      <c r="M219" s="37">
        <v>6856</v>
      </c>
      <c r="N219" s="37">
        <v>6862</v>
      </c>
      <c r="O219" s="116">
        <v>6898</v>
      </c>
      <c r="P219" s="37">
        <v>6985</v>
      </c>
      <c r="Q219" s="37">
        <v>6963</v>
      </c>
      <c r="R219" s="37">
        <v>6917</v>
      </c>
      <c r="S219" s="37">
        <v>6857</v>
      </c>
      <c r="T219" s="37">
        <v>6868</v>
      </c>
      <c r="U219" s="37">
        <v>6855</v>
      </c>
      <c r="V219" s="37">
        <v>7278</v>
      </c>
      <c r="W219" s="37">
        <v>7287</v>
      </c>
      <c r="X219" s="116">
        <v>7326</v>
      </c>
      <c r="Y219" s="116">
        <v>7313</v>
      </c>
      <c r="Z219" s="116">
        <v>7377</v>
      </c>
      <c r="AA219" s="116">
        <v>7440</v>
      </c>
      <c r="AB219" s="116">
        <v>7449</v>
      </c>
      <c r="AC219" s="116">
        <v>7512</v>
      </c>
      <c r="AD219" s="116">
        <v>7478</v>
      </c>
      <c r="AF219" s="118" t="s">
        <v>522</v>
      </c>
      <c r="AG219" s="101"/>
      <c r="AH219" s="95"/>
      <c r="AI219" s="95" t="str">
        <f t="shared" si="3"/>
        <v>b</v>
      </c>
    </row>
    <row r="220" spans="1:35" x14ac:dyDescent="0.2">
      <c r="A220" s="115" t="s">
        <v>331</v>
      </c>
      <c r="B220" s="115" t="s">
        <v>330</v>
      </c>
      <c r="C220" s="37">
        <v>406</v>
      </c>
      <c r="D220" s="37">
        <v>405</v>
      </c>
      <c r="E220" s="37">
        <v>403</v>
      </c>
      <c r="F220" s="37">
        <v>421</v>
      </c>
      <c r="G220" s="37">
        <v>424</v>
      </c>
      <c r="H220" s="37">
        <v>431</v>
      </c>
      <c r="I220" s="37">
        <v>432</v>
      </c>
      <c r="J220" s="37">
        <v>433</v>
      </c>
      <c r="K220" s="37">
        <v>438</v>
      </c>
      <c r="L220" s="37">
        <v>478</v>
      </c>
      <c r="M220" s="37">
        <v>478</v>
      </c>
      <c r="N220" s="37">
        <v>478</v>
      </c>
      <c r="O220" s="116">
        <v>483</v>
      </c>
      <c r="P220" s="37">
        <v>497</v>
      </c>
      <c r="Q220" s="37">
        <v>501</v>
      </c>
      <c r="R220" s="37">
        <v>496</v>
      </c>
      <c r="S220" s="37">
        <v>491</v>
      </c>
      <c r="T220" s="37">
        <v>492</v>
      </c>
      <c r="U220" s="37">
        <v>491</v>
      </c>
      <c r="V220" s="37">
        <v>448</v>
      </c>
      <c r="W220" s="37">
        <v>448</v>
      </c>
      <c r="X220" s="116">
        <v>438</v>
      </c>
      <c r="Y220" s="116">
        <v>437</v>
      </c>
      <c r="Z220" s="116">
        <v>427</v>
      </c>
      <c r="AA220" s="116">
        <v>429</v>
      </c>
      <c r="AB220" s="116">
        <v>437</v>
      </c>
      <c r="AC220" s="116">
        <v>448</v>
      </c>
      <c r="AD220" s="116">
        <v>463</v>
      </c>
      <c r="AF220" s="118" t="s">
        <v>524</v>
      </c>
      <c r="AG220" s="101"/>
      <c r="AH220" s="95"/>
      <c r="AI220" s="95" t="str">
        <f t="shared" si="3"/>
        <v>d</v>
      </c>
    </row>
    <row r="221" spans="1:35" x14ac:dyDescent="0.2">
      <c r="A221" s="115" t="s">
        <v>332</v>
      </c>
      <c r="B221" s="115" t="s">
        <v>330</v>
      </c>
      <c r="C221" s="37">
        <v>14786</v>
      </c>
      <c r="D221" s="37">
        <v>14880</v>
      </c>
      <c r="E221" s="37">
        <v>14824</v>
      </c>
      <c r="F221" s="37">
        <v>14675</v>
      </c>
      <c r="G221" s="37">
        <v>14717</v>
      </c>
      <c r="H221" s="37">
        <v>14823</v>
      </c>
      <c r="I221" s="37">
        <v>14874</v>
      </c>
      <c r="J221" s="37">
        <v>14852</v>
      </c>
      <c r="K221" s="37">
        <v>14961</v>
      </c>
      <c r="L221" s="37">
        <v>15546</v>
      </c>
      <c r="M221" s="37">
        <v>15609</v>
      </c>
      <c r="N221" s="37">
        <v>15830</v>
      </c>
      <c r="O221" s="116">
        <v>15910</v>
      </c>
      <c r="P221" s="37">
        <v>16010</v>
      </c>
      <c r="Q221" s="37">
        <v>15955</v>
      </c>
      <c r="R221" s="37">
        <v>15876</v>
      </c>
      <c r="S221" s="37">
        <v>15686</v>
      </c>
      <c r="T221" s="37">
        <v>15711</v>
      </c>
      <c r="U221" s="37">
        <v>15682</v>
      </c>
      <c r="V221" s="37">
        <v>15926</v>
      </c>
      <c r="W221" s="37">
        <v>16030</v>
      </c>
      <c r="X221" s="116">
        <v>15887</v>
      </c>
      <c r="Y221" s="116">
        <v>15845</v>
      </c>
      <c r="Z221" s="116">
        <v>15785</v>
      </c>
      <c r="AA221" s="116">
        <v>15796</v>
      </c>
      <c r="AB221" s="116">
        <v>15889</v>
      </c>
      <c r="AC221" s="116">
        <v>16226</v>
      </c>
      <c r="AD221" s="116">
        <v>16296</v>
      </c>
      <c r="AF221" s="118" t="s">
        <v>522</v>
      </c>
      <c r="AG221" s="101"/>
      <c r="AH221" s="95"/>
      <c r="AI221" s="95" t="str">
        <f t="shared" si="3"/>
        <v>b</v>
      </c>
    </row>
    <row r="222" spans="1:35" x14ac:dyDescent="0.2">
      <c r="A222" s="115" t="s">
        <v>333</v>
      </c>
      <c r="B222" s="115" t="s">
        <v>330</v>
      </c>
      <c r="C222" s="37">
        <v>5056</v>
      </c>
      <c r="D222" s="37">
        <v>5049</v>
      </c>
      <c r="E222" s="37">
        <v>5033</v>
      </c>
      <c r="F222" s="37">
        <v>5097</v>
      </c>
      <c r="G222" s="37">
        <v>5103</v>
      </c>
      <c r="H222" s="37">
        <v>5118</v>
      </c>
      <c r="I222" s="37">
        <v>5129</v>
      </c>
      <c r="J222" s="37">
        <v>5119</v>
      </c>
      <c r="K222" s="37">
        <v>5149</v>
      </c>
      <c r="L222" s="37">
        <v>5073</v>
      </c>
      <c r="M222" s="37">
        <v>5073</v>
      </c>
      <c r="N222" s="37">
        <v>5015</v>
      </c>
      <c r="O222" s="116">
        <v>5034</v>
      </c>
      <c r="P222" s="37">
        <v>5087</v>
      </c>
      <c r="Q222" s="37">
        <v>5077</v>
      </c>
      <c r="R222" s="37">
        <v>5049</v>
      </c>
      <c r="S222" s="37">
        <v>5008</v>
      </c>
      <c r="T222" s="37">
        <v>5080</v>
      </c>
      <c r="U222" s="37">
        <v>5069</v>
      </c>
      <c r="V222" s="37">
        <v>4879</v>
      </c>
      <c r="W222" s="37">
        <v>4879</v>
      </c>
      <c r="X222" s="116">
        <v>4980</v>
      </c>
      <c r="Y222" s="116">
        <v>4994</v>
      </c>
      <c r="Z222" s="116">
        <v>5028</v>
      </c>
      <c r="AA222" s="116">
        <v>5088</v>
      </c>
      <c r="AB222" s="116">
        <v>5092</v>
      </c>
      <c r="AC222" s="116">
        <v>5128</v>
      </c>
      <c r="AD222" s="116">
        <v>4996</v>
      </c>
      <c r="AF222" s="118" t="s">
        <v>524</v>
      </c>
      <c r="AG222" s="101"/>
      <c r="AH222" s="95"/>
      <c r="AI222" s="95" t="str">
        <f t="shared" si="3"/>
        <v>d</v>
      </c>
    </row>
    <row r="223" spans="1:35" x14ac:dyDescent="0.2">
      <c r="A223" s="115" t="s">
        <v>93</v>
      </c>
      <c r="B223" s="115" t="s">
        <v>94</v>
      </c>
      <c r="C223" s="37">
        <v>22954</v>
      </c>
      <c r="D223" s="37">
        <v>23065</v>
      </c>
      <c r="E223" s="37">
        <v>23318</v>
      </c>
      <c r="F223" s="37">
        <v>23005</v>
      </c>
      <c r="G223" s="37">
        <v>20912</v>
      </c>
      <c r="H223" s="37">
        <v>21267</v>
      </c>
      <c r="I223" s="37">
        <v>21788</v>
      </c>
      <c r="J223" s="37">
        <v>22101</v>
      </c>
      <c r="K223" s="37">
        <v>22566</v>
      </c>
      <c r="L223" s="37">
        <v>23291</v>
      </c>
      <c r="M223" s="37">
        <v>24115</v>
      </c>
      <c r="N223" s="37">
        <v>26016</v>
      </c>
      <c r="O223" s="116">
        <v>26376</v>
      </c>
      <c r="P223" s="37">
        <v>26832</v>
      </c>
      <c r="Q223" s="37">
        <v>27307</v>
      </c>
      <c r="R223" s="37">
        <v>27618</v>
      </c>
      <c r="S223" s="37">
        <v>27317</v>
      </c>
      <c r="T223" s="37">
        <v>27369</v>
      </c>
      <c r="U223" s="37">
        <v>27755</v>
      </c>
      <c r="V223" s="37">
        <v>28212</v>
      </c>
      <c r="W223" s="37">
        <v>28714</v>
      </c>
      <c r="X223" s="116">
        <v>29472</v>
      </c>
      <c r="Y223" s="116">
        <v>29595</v>
      </c>
      <c r="Z223" s="116">
        <v>30023</v>
      </c>
      <c r="AA223" s="116">
        <v>30490</v>
      </c>
      <c r="AB223" s="116">
        <v>30684</v>
      </c>
      <c r="AC223" s="116">
        <v>31235</v>
      </c>
      <c r="AD223" s="116">
        <v>31470</v>
      </c>
      <c r="AF223" s="118" t="s">
        <v>522</v>
      </c>
      <c r="AG223" s="101"/>
      <c r="AH223" s="95"/>
      <c r="AI223" s="95" t="str">
        <f t="shared" si="3"/>
        <v>b</v>
      </c>
    </row>
    <row r="224" spans="1:35" x14ac:dyDescent="0.2">
      <c r="A224" s="115" t="s">
        <v>334</v>
      </c>
      <c r="B224" s="115" t="s">
        <v>94</v>
      </c>
      <c r="C224" s="37">
        <v>4290</v>
      </c>
      <c r="D224" s="37">
        <v>4324</v>
      </c>
      <c r="E224" s="37">
        <v>4364</v>
      </c>
      <c r="F224" s="37">
        <v>4324</v>
      </c>
      <c r="G224" s="37">
        <v>4364</v>
      </c>
      <c r="H224" s="37">
        <v>4389</v>
      </c>
      <c r="I224" s="37">
        <v>4420</v>
      </c>
      <c r="J224" s="37">
        <v>4432</v>
      </c>
      <c r="K224" s="37">
        <v>4455</v>
      </c>
      <c r="L224" s="37">
        <v>4582</v>
      </c>
      <c r="M224" s="37">
        <v>4677</v>
      </c>
      <c r="N224" s="37">
        <v>4785</v>
      </c>
      <c r="O224" s="116">
        <v>4794</v>
      </c>
      <c r="P224" s="37">
        <v>4882</v>
      </c>
      <c r="Q224" s="37">
        <v>4955</v>
      </c>
      <c r="R224" s="37">
        <v>4899</v>
      </c>
      <c r="S224" s="37">
        <v>4976</v>
      </c>
      <c r="T224" s="37">
        <v>5010</v>
      </c>
      <c r="U224" s="37">
        <v>5041</v>
      </c>
      <c r="V224" s="37">
        <v>4956</v>
      </c>
      <c r="W224" s="37">
        <v>5000</v>
      </c>
      <c r="X224" s="116">
        <v>5190</v>
      </c>
      <c r="Y224" s="116">
        <v>5212</v>
      </c>
      <c r="Z224" s="116">
        <v>5309</v>
      </c>
      <c r="AA224" s="116">
        <v>5446</v>
      </c>
      <c r="AB224" s="116">
        <v>5491</v>
      </c>
      <c r="AC224" s="116">
        <v>5679</v>
      </c>
      <c r="AD224" s="116">
        <v>5541</v>
      </c>
      <c r="AF224" s="118" t="s">
        <v>522</v>
      </c>
      <c r="AG224" s="101"/>
      <c r="AH224" s="95"/>
      <c r="AI224" s="95" t="str">
        <f t="shared" si="3"/>
        <v>b</v>
      </c>
    </row>
    <row r="225" spans="1:35" x14ac:dyDescent="0.2">
      <c r="A225" s="115" t="s">
        <v>539</v>
      </c>
      <c r="B225" s="115" t="s">
        <v>94</v>
      </c>
      <c r="C225" s="37">
        <v>4002</v>
      </c>
      <c r="D225" s="37">
        <v>4057</v>
      </c>
      <c r="E225" s="37">
        <v>4079</v>
      </c>
      <c r="F225" s="37">
        <v>4114</v>
      </c>
      <c r="G225" s="37">
        <v>4135</v>
      </c>
      <c r="H225" s="37">
        <v>4124</v>
      </c>
      <c r="I225" s="37">
        <v>4187</v>
      </c>
      <c r="J225" s="37">
        <v>4254</v>
      </c>
      <c r="K225" s="37">
        <v>4435</v>
      </c>
      <c r="L225" s="37">
        <v>4821</v>
      </c>
      <c r="M225" s="37">
        <v>5004</v>
      </c>
      <c r="N225" s="37">
        <v>5129</v>
      </c>
      <c r="O225" s="116">
        <v>5226</v>
      </c>
      <c r="P225" s="37">
        <v>5340</v>
      </c>
      <c r="Q225" s="37">
        <v>5261</v>
      </c>
      <c r="R225" s="37">
        <v>5152</v>
      </c>
      <c r="S225" s="37">
        <v>5148</v>
      </c>
      <c r="T225" s="37">
        <v>5203</v>
      </c>
      <c r="U225" s="37">
        <v>5250</v>
      </c>
      <c r="V225" s="37">
        <v>5527</v>
      </c>
      <c r="W225" s="37">
        <v>5577</v>
      </c>
      <c r="X225" s="116">
        <v>5623</v>
      </c>
      <c r="Y225" s="116">
        <v>5634</v>
      </c>
      <c r="Z225" s="116">
        <v>5663</v>
      </c>
      <c r="AA225" s="116">
        <v>5734</v>
      </c>
      <c r="AB225" s="116">
        <v>5782</v>
      </c>
      <c r="AC225" s="116">
        <v>5874</v>
      </c>
      <c r="AD225" s="116">
        <v>5884</v>
      </c>
      <c r="AF225" s="118" t="s">
        <v>522</v>
      </c>
      <c r="AG225" s="101"/>
      <c r="AH225" s="95"/>
      <c r="AI225" s="95" t="str">
        <f t="shared" si="3"/>
        <v>b</v>
      </c>
    </row>
    <row r="226" spans="1:35" x14ac:dyDescent="0.2">
      <c r="A226" s="115" t="s">
        <v>335</v>
      </c>
      <c r="B226" s="115" t="s">
        <v>94</v>
      </c>
      <c r="C226" s="37">
        <v>8861</v>
      </c>
      <c r="D226" s="37">
        <v>9575</v>
      </c>
      <c r="E226" s="37">
        <v>9976</v>
      </c>
      <c r="F226" s="37">
        <v>10252</v>
      </c>
      <c r="G226" s="37">
        <v>10435</v>
      </c>
      <c r="H226" s="37">
        <v>10448</v>
      </c>
      <c r="I226" s="37">
        <v>10515</v>
      </c>
      <c r="J226" s="37">
        <v>10505</v>
      </c>
      <c r="K226" s="37">
        <v>10568</v>
      </c>
      <c r="L226" s="37">
        <v>10471</v>
      </c>
      <c r="M226" s="37">
        <v>10864</v>
      </c>
      <c r="N226" s="37">
        <v>11034</v>
      </c>
      <c r="O226" s="116">
        <v>11693</v>
      </c>
      <c r="P226" s="37">
        <v>12411</v>
      </c>
      <c r="Q226" s="37">
        <v>12614</v>
      </c>
      <c r="R226" s="37">
        <v>13287</v>
      </c>
      <c r="S226" s="37">
        <v>13662</v>
      </c>
      <c r="T226" s="37">
        <v>13940</v>
      </c>
      <c r="U226" s="37">
        <v>14051</v>
      </c>
      <c r="V226" s="37">
        <v>13219</v>
      </c>
      <c r="W226" s="37">
        <v>13433</v>
      </c>
      <c r="X226" s="116">
        <v>13489</v>
      </c>
      <c r="Y226" s="116">
        <v>13705</v>
      </c>
      <c r="Z226" s="116">
        <v>13762</v>
      </c>
      <c r="AA226" s="116">
        <v>13849</v>
      </c>
      <c r="AB226" s="116">
        <v>13972</v>
      </c>
      <c r="AC226" s="116">
        <v>14328</v>
      </c>
      <c r="AD226" s="116">
        <v>14811</v>
      </c>
      <c r="AF226" s="118" t="s">
        <v>524</v>
      </c>
      <c r="AG226" s="101"/>
      <c r="AH226" s="95"/>
      <c r="AI226" s="95" t="str">
        <f t="shared" si="3"/>
        <v>d</v>
      </c>
    </row>
    <row r="227" spans="1:35" x14ac:dyDescent="0.2">
      <c r="A227" s="115" t="s">
        <v>336</v>
      </c>
      <c r="B227" s="115" t="s">
        <v>94</v>
      </c>
      <c r="C227" s="37">
        <v>16423</v>
      </c>
      <c r="D227" s="37">
        <v>17460</v>
      </c>
      <c r="E227" s="37">
        <v>18463</v>
      </c>
      <c r="F227" s="37">
        <v>19442</v>
      </c>
      <c r="G227" s="37">
        <v>20120</v>
      </c>
      <c r="H227" s="37">
        <v>20613</v>
      </c>
      <c r="I227" s="37">
        <v>21257</v>
      </c>
      <c r="J227" s="37">
        <v>22078</v>
      </c>
      <c r="K227" s="37">
        <v>23240</v>
      </c>
      <c r="L227" s="37">
        <v>27228</v>
      </c>
      <c r="M227" s="37">
        <v>28261</v>
      </c>
      <c r="N227" s="37">
        <v>29139</v>
      </c>
      <c r="O227" s="116">
        <v>30626</v>
      </c>
      <c r="P227" s="37">
        <v>32558</v>
      </c>
      <c r="Q227" s="37">
        <v>34223</v>
      </c>
      <c r="R227" s="37">
        <v>35211</v>
      </c>
      <c r="S227" s="37">
        <v>35705</v>
      </c>
      <c r="T227" s="37">
        <v>36198</v>
      </c>
      <c r="U227" s="37">
        <v>36421</v>
      </c>
      <c r="V227" s="37">
        <v>36397</v>
      </c>
      <c r="W227" s="37">
        <v>36732</v>
      </c>
      <c r="X227" s="116">
        <v>37992</v>
      </c>
      <c r="Y227" s="116">
        <v>38182</v>
      </c>
      <c r="Z227" s="116">
        <v>38838</v>
      </c>
      <c r="AA227" s="116">
        <v>39660</v>
      </c>
      <c r="AB227" s="116">
        <v>40009</v>
      </c>
      <c r="AC227" s="116">
        <v>40986</v>
      </c>
      <c r="AD227" s="116">
        <v>41898</v>
      </c>
      <c r="AF227" s="118" t="s">
        <v>522</v>
      </c>
      <c r="AG227" s="101"/>
      <c r="AH227" s="95"/>
      <c r="AI227" s="95" t="str">
        <f t="shared" si="3"/>
        <v>b</v>
      </c>
    </row>
    <row r="228" spans="1:35" x14ac:dyDescent="0.2">
      <c r="A228" s="115" t="s">
        <v>94</v>
      </c>
      <c r="B228" s="115" t="s">
        <v>94</v>
      </c>
      <c r="C228" s="37">
        <v>58502</v>
      </c>
      <c r="D228" s="37">
        <v>59270</v>
      </c>
      <c r="E228" s="37">
        <v>59942</v>
      </c>
      <c r="F228" s="37">
        <v>60230</v>
      </c>
      <c r="G228" s="37">
        <v>60964</v>
      </c>
      <c r="H228" s="37">
        <v>61153</v>
      </c>
      <c r="I228" s="37">
        <v>61705</v>
      </c>
      <c r="J228" s="37">
        <v>62447</v>
      </c>
      <c r="K228" s="37">
        <v>63330</v>
      </c>
      <c r="L228" s="37">
        <v>64347</v>
      </c>
      <c r="M228" s="37">
        <v>66264</v>
      </c>
      <c r="N228" s="37">
        <v>67610</v>
      </c>
      <c r="O228" s="116">
        <v>69805</v>
      </c>
      <c r="P228" s="37">
        <v>74010</v>
      </c>
      <c r="Q228" s="37">
        <v>76225</v>
      </c>
      <c r="R228" s="37">
        <v>79715</v>
      </c>
      <c r="S228" s="37">
        <v>79886</v>
      </c>
      <c r="T228" s="37">
        <v>80542</v>
      </c>
      <c r="U228" s="37">
        <v>80985</v>
      </c>
      <c r="V228" s="37">
        <v>78986</v>
      </c>
      <c r="W228" s="37">
        <v>79727</v>
      </c>
      <c r="X228" s="116">
        <v>82157</v>
      </c>
      <c r="Y228" s="116">
        <v>82711</v>
      </c>
      <c r="Z228" s="116">
        <v>83945</v>
      </c>
      <c r="AA228" s="116">
        <v>85003</v>
      </c>
      <c r="AB228" s="116">
        <v>85953</v>
      </c>
      <c r="AC228" s="116">
        <v>86750</v>
      </c>
      <c r="AD228" s="116">
        <v>87110</v>
      </c>
      <c r="AF228" s="118" t="s">
        <v>522</v>
      </c>
      <c r="AG228" s="101"/>
      <c r="AH228" s="95"/>
      <c r="AI228" s="95" t="str">
        <f t="shared" si="3"/>
        <v>b</v>
      </c>
    </row>
    <row r="229" spans="1:35" x14ac:dyDescent="0.2">
      <c r="A229" s="115" t="s">
        <v>337</v>
      </c>
      <c r="B229" s="115" t="s">
        <v>338</v>
      </c>
      <c r="C229" s="37">
        <v>3244</v>
      </c>
      <c r="D229" s="37">
        <v>3270</v>
      </c>
      <c r="E229" s="37">
        <v>3251</v>
      </c>
      <c r="F229" s="37">
        <v>3188</v>
      </c>
      <c r="G229" s="37">
        <v>3133</v>
      </c>
      <c r="H229" s="37">
        <v>3161</v>
      </c>
      <c r="I229" s="37">
        <v>3096</v>
      </c>
      <c r="J229" s="37">
        <v>2992</v>
      </c>
      <c r="K229" s="37">
        <v>2997</v>
      </c>
      <c r="L229" s="37">
        <v>2863</v>
      </c>
      <c r="M229" s="37">
        <v>2844</v>
      </c>
      <c r="N229" s="37">
        <v>2812</v>
      </c>
      <c r="O229" s="116">
        <v>2840</v>
      </c>
      <c r="P229" s="37">
        <v>2876</v>
      </c>
      <c r="Q229" s="37">
        <v>2866</v>
      </c>
      <c r="R229" s="37">
        <v>2827</v>
      </c>
      <c r="S229" s="37">
        <v>2793</v>
      </c>
      <c r="T229" s="37">
        <v>2782</v>
      </c>
      <c r="U229" s="37">
        <v>2798</v>
      </c>
      <c r="V229" s="37">
        <v>2797</v>
      </c>
      <c r="W229" s="37">
        <v>2769</v>
      </c>
      <c r="X229" s="116">
        <v>2852</v>
      </c>
      <c r="Y229" s="116">
        <v>2868</v>
      </c>
      <c r="Z229" s="116">
        <v>2887</v>
      </c>
      <c r="AA229" s="116">
        <v>2900</v>
      </c>
      <c r="AB229" s="116">
        <v>2844</v>
      </c>
      <c r="AC229" s="116">
        <v>2868</v>
      </c>
      <c r="AD229" s="116">
        <v>2755</v>
      </c>
      <c r="AF229" s="118" t="s">
        <v>522</v>
      </c>
      <c r="AG229" s="101"/>
      <c r="AH229" s="95"/>
      <c r="AI229" s="95" t="str">
        <f t="shared" si="3"/>
        <v>b</v>
      </c>
    </row>
    <row r="230" spans="1:35" x14ac:dyDescent="0.2">
      <c r="A230" s="115" t="s">
        <v>95</v>
      </c>
      <c r="B230" s="115" t="s">
        <v>96</v>
      </c>
      <c r="C230" s="37">
        <v>4990</v>
      </c>
      <c r="D230" s="37">
        <v>5132</v>
      </c>
      <c r="E230" s="37">
        <v>5230</v>
      </c>
      <c r="F230" s="37">
        <v>5292</v>
      </c>
      <c r="G230" s="37">
        <v>5247</v>
      </c>
      <c r="H230" s="37">
        <v>5260</v>
      </c>
      <c r="I230" s="37">
        <v>5288</v>
      </c>
      <c r="J230" s="37">
        <v>5265</v>
      </c>
      <c r="K230" s="37">
        <v>5355</v>
      </c>
      <c r="L230" s="37">
        <v>7270</v>
      </c>
      <c r="M230" s="37">
        <v>7414</v>
      </c>
      <c r="N230" s="37">
        <v>7460</v>
      </c>
      <c r="O230" s="116">
        <v>7472</v>
      </c>
      <c r="P230" s="37">
        <v>7602</v>
      </c>
      <c r="Q230" s="37">
        <v>7717</v>
      </c>
      <c r="R230" s="37">
        <v>7560</v>
      </c>
      <c r="S230" s="37">
        <v>7341</v>
      </c>
      <c r="T230" s="37">
        <v>7254</v>
      </c>
      <c r="U230" s="37">
        <v>7299</v>
      </c>
      <c r="V230" s="37">
        <v>8245</v>
      </c>
      <c r="W230" s="37">
        <v>8270</v>
      </c>
      <c r="X230" s="116">
        <v>8214</v>
      </c>
      <c r="Y230" s="116">
        <v>8189</v>
      </c>
      <c r="Z230" s="116">
        <v>8301</v>
      </c>
      <c r="AA230" s="116">
        <v>8299</v>
      </c>
      <c r="AB230" s="116">
        <v>8305</v>
      </c>
      <c r="AC230" s="116">
        <v>8316</v>
      </c>
      <c r="AD230" s="116">
        <v>8004</v>
      </c>
      <c r="AF230" s="118" t="s">
        <v>524</v>
      </c>
      <c r="AG230" s="101"/>
      <c r="AH230" s="95"/>
      <c r="AI230" s="95" t="str">
        <f t="shared" si="3"/>
        <v>d</v>
      </c>
    </row>
    <row r="231" spans="1:35" x14ac:dyDescent="0.2">
      <c r="A231" s="115" t="s">
        <v>537</v>
      </c>
      <c r="B231" s="115" t="s">
        <v>97</v>
      </c>
      <c r="C231" s="37">
        <v>4329</v>
      </c>
      <c r="D231" s="37">
        <v>4381</v>
      </c>
      <c r="E231" s="37">
        <v>4365</v>
      </c>
      <c r="F231" s="37">
        <v>4391</v>
      </c>
      <c r="G231" s="37">
        <v>4415</v>
      </c>
      <c r="H231" s="37">
        <v>4424</v>
      </c>
      <c r="I231" s="37">
        <v>4499</v>
      </c>
      <c r="J231" s="37">
        <v>4533</v>
      </c>
      <c r="K231" s="37">
        <v>4628</v>
      </c>
      <c r="L231" s="37">
        <v>4069</v>
      </c>
      <c r="M231" s="37">
        <v>4083</v>
      </c>
      <c r="N231" s="37">
        <v>4094</v>
      </c>
      <c r="O231" s="116">
        <v>4102</v>
      </c>
      <c r="P231" s="37">
        <v>4064</v>
      </c>
      <c r="Q231" s="37">
        <v>4038</v>
      </c>
      <c r="R231" s="37">
        <v>4053</v>
      </c>
      <c r="S231" s="37">
        <v>4031</v>
      </c>
      <c r="T231" s="37">
        <v>4037</v>
      </c>
      <c r="U231" s="37">
        <v>4053</v>
      </c>
      <c r="V231" s="37">
        <v>3737</v>
      </c>
      <c r="W231" s="37">
        <v>3753</v>
      </c>
      <c r="X231" s="116">
        <v>3754</v>
      </c>
      <c r="Y231" s="116">
        <v>3735</v>
      </c>
      <c r="Z231" s="116">
        <v>3720</v>
      </c>
      <c r="AA231" s="116">
        <v>3716</v>
      </c>
      <c r="AB231" s="116">
        <v>3744</v>
      </c>
      <c r="AC231" s="116">
        <v>3750</v>
      </c>
      <c r="AD231" s="116">
        <v>3987</v>
      </c>
      <c r="AF231" s="118" t="s">
        <v>519</v>
      </c>
      <c r="AG231" s="101"/>
      <c r="AH231" s="95"/>
      <c r="AI231" s="95" t="str">
        <f t="shared" si="3"/>
        <v>a</v>
      </c>
    </row>
    <row r="232" spans="1:35" x14ac:dyDescent="0.2">
      <c r="A232" s="115" t="s">
        <v>339</v>
      </c>
      <c r="B232" s="115" t="s">
        <v>97</v>
      </c>
      <c r="C232" s="37">
        <v>1662</v>
      </c>
      <c r="D232" s="37">
        <v>1670</v>
      </c>
      <c r="E232" s="37">
        <v>1671</v>
      </c>
      <c r="F232" s="37">
        <v>1647</v>
      </c>
      <c r="G232" s="37">
        <v>1653</v>
      </c>
      <c r="H232" s="37">
        <v>1650</v>
      </c>
      <c r="I232" s="37">
        <v>1673</v>
      </c>
      <c r="J232" s="37">
        <v>1682</v>
      </c>
      <c r="K232" s="37">
        <v>1713</v>
      </c>
      <c r="L232" s="37">
        <v>1643</v>
      </c>
      <c r="M232" s="37">
        <v>1646</v>
      </c>
      <c r="N232" s="37">
        <v>1650</v>
      </c>
      <c r="O232" s="116">
        <v>1654</v>
      </c>
      <c r="P232" s="37">
        <v>1635</v>
      </c>
      <c r="Q232" s="37">
        <v>1622</v>
      </c>
      <c r="R232" s="37">
        <v>1626</v>
      </c>
      <c r="S232" s="37">
        <v>1619</v>
      </c>
      <c r="T232" s="37">
        <v>1632</v>
      </c>
      <c r="U232" s="37">
        <v>1649</v>
      </c>
      <c r="V232" s="37">
        <v>1631</v>
      </c>
      <c r="W232" s="37">
        <v>1638</v>
      </c>
      <c r="X232" s="116">
        <v>1654</v>
      </c>
      <c r="Y232" s="116">
        <v>1660</v>
      </c>
      <c r="Z232" s="116">
        <v>1663</v>
      </c>
      <c r="AA232" s="116">
        <v>1677</v>
      </c>
      <c r="AB232" s="116">
        <v>1693</v>
      </c>
      <c r="AC232" s="116">
        <v>1692</v>
      </c>
      <c r="AD232" s="116">
        <v>1734</v>
      </c>
      <c r="AF232" s="118" t="s">
        <v>522</v>
      </c>
      <c r="AG232" s="101"/>
      <c r="AH232" s="95"/>
      <c r="AI232" s="95" t="str">
        <f t="shared" si="3"/>
        <v>b</v>
      </c>
    </row>
    <row r="233" spans="1:35" x14ac:dyDescent="0.2">
      <c r="A233" s="115" t="s">
        <v>98</v>
      </c>
      <c r="B233" s="115" t="s">
        <v>97</v>
      </c>
      <c r="C233" s="37">
        <v>5313</v>
      </c>
      <c r="D233" s="37">
        <v>5466</v>
      </c>
      <c r="E233" s="37">
        <v>5721</v>
      </c>
      <c r="F233" s="37">
        <v>5947</v>
      </c>
      <c r="G233" s="37">
        <v>6072</v>
      </c>
      <c r="H233" s="37">
        <v>6263</v>
      </c>
      <c r="I233" s="37">
        <v>6554</v>
      </c>
      <c r="J233" s="37">
        <v>6804</v>
      </c>
      <c r="K233" s="37">
        <v>7159</v>
      </c>
      <c r="L233" s="37">
        <v>7805</v>
      </c>
      <c r="M233" s="37">
        <v>8058</v>
      </c>
      <c r="N233" s="37">
        <v>8286</v>
      </c>
      <c r="O233" s="116">
        <v>8424</v>
      </c>
      <c r="P233" s="37">
        <v>8344</v>
      </c>
      <c r="Q233" s="37">
        <v>8455</v>
      </c>
      <c r="R233" s="37">
        <v>8737</v>
      </c>
      <c r="S233" s="37">
        <v>8762</v>
      </c>
      <c r="T233" s="37">
        <v>9025</v>
      </c>
      <c r="U233" s="37">
        <v>9114</v>
      </c>
      <c r="V233" s="37">
        <v>8220</v>
      </c>
      <c r="W233" s="37">
        <v>8247</v>
      </c>
      <c r="X233" s="116">
        <v>8370</v>
      </c>
      <c r="Y233" s="116">
        <v>8406</v>
      </c>
      <c r="Z233" s="116">
        <v>8440</v>
      </c>
      <c r="AA233" s="116">
        <v>8521</v>
      </c>
      <c r="AB233" s="116">
        <v>8593</v>
      </c>
      <c r="AC233" s="116">
        <v>8587</v>
      </c>
      <c r="AD233" s="116">
        <v>8677</v>
      </c>
      <c r="AF233" s="118" t="s">
        <v>522</v>
      </c>
      <c r="AG233" s="101"/>
      <c r="AH233" s="95"/>
      <c r="AI233" s="95" t="str">
        <f t="shared" si="3"/>
        <v>b</v>
      </c>
    </row>
    <row r="234" spans="1:35" x14ac:dyDescent="0.2">
      <c r="A234" s="115" t="s">
        <v>99</v>
      </c>
      <c r="B234" s="115" t="s">
        <v>97</v>
      </c>
      <c r="C234" s="37">
        <v>7983</v>
      </c>
      <c r="D234" s="37">
        <v>8310</v>
      </c>
      <c r="E234" s="37">
        <v>8612</v>
      </c>
      <c r="F234" s="37">
        <v>8914</v>
      </c>
      <c r="G234" s="37">
        <v>9229</v>
      </c>
      <c r="H234" s="37">
        <v>9670</v>
      </c>
      <c r="I234" s="37">
        <v>10040</v>
      </c>
      <c r="J234" s="37">
        <v>10344</v>
      </c>
      <c r="K234" s="37">
        <v>10726</v>
      </c>
      <c r="L234" s="37">
        <v>12531</v>
      </c>
      <c r="M234" s="37">
        <v>12714</v>
      </c>
      <c r="N234" s="37">
        <v>12948</v>
      </c>
      <c r="O234" s="116">
        <v>13167</v>
      </c>
      <c r="P234" s="37">
        <v>13270</v>
      </c>
      <c r="Q234" s="37">
        <v>15335</v>
      </c>
      <c r="R234" s="37">
        <v>16629</v>
      </c>
      <c r="S234" s="37">
        <v>17235</v>
      </c>
      <c r="T234" s="37">
        <v>17547</v>
      </c>
      <c r="U234" s="37">
        <v>17898</v>
      </c>
      <c r="V234" s="37">
        <v>16396</v>
      </c>
      <c r="W234" s="37">
        <v>16465</v>
      </c>
      <c r="X234" s="116">
        <v>16958</v>
      </c>
      <c r="Y234" s="116">
        <v>17053</v>
      </c>
      <c r="Z234" s="116">
        <v>17161</v>
      </c>
      <c r="AA234" s="116">
        <v>17628</v>
      </c>
      <c r="AB234" s="116">
        <v>18016</v>
      </c>
      <c r="AC234" s="116">
        <v>18007</v>
      </c>
      <c r="AD234" s="116">
        <v>18009</v>
      </c>
      <c r="AF234" s="118" t="s">
        <v>524</v>
      </c>
      <c r="AG234" s="101"/>
      <c r="AH234" s="95"/>
      <c r="AI234" s="95" t="str">
        <f t="shared" si="3"/>
        <v>d</v>
      </c>
    </row>
    <row r="235" spans="1:35" x14ac:dyDescent="0.2">
      <c r="A235" s="115" t="s">
        <v>100</v>
      </c>
      <c r="B235" s="115" t="s">
        <v>97</v>
      </c>
      <c r="C235" s="37">
        <v>8313</v>
      </c>
      <c r="D235" s="37">
        <v>8623</v>
      </c>
      <c r="E235" s="37">
        <v>8993</v>
      </c>
      <c r="F235" s="37">
        <v>9440</v>
      </c>
      <c r="G235" s="37">
        <v>9793</v>
      </c>
      <c r="H235" s="37">
        <v>9899</v>
      </c>
      <c r="I235" s="37">
        <v>10361</v>
      </c>
      <c r="J235" s="37">
        <v>10417</v>
      </c>
      <c r="K235" s="37">
        <v>10859</v>
      </c>
      <c r="L235" s="37">
        <v>11122</v>
      </c>
      <c r="M235" s="37">
        <v>11235</v>
      </c>
      <c r="N235" s="37">
        <v>11275</v>
      </c>
      <c r="O235" s="116">
        <v>11477</v>
      </c>
      <c r="P235" s="37">
        <v>11359</v>
      </c>
      <c r="Q235" s="37">
        <v>11333</v>
      </c>
      <c r="R235" s="37">
        <v>11518</v>
      </c>
      <c r="S235" s="37">
        <v>11799</v>
      </c>
      <c r="T235" s="37">
        <v>12024</v>
      </c>
      <c r="U235" s="37">
        <v>12140</v>
      </c>
      <c r="V235" s="37">
        <v>12942</v>
      </c>
      <c r="W235" s="37">
        <v>12992</v>
      </c>
      <c r="X235" s="116">
        <v>13697</v>
      </c>
      <c r="Y235" s="116">
        <v>13815</v>
      </c>
      <c r="Z235" s="116">
        <v>14370</v>
      </c>
      <c r="AA235" s="116">
        <v>14720</v>
      </c>
      <c r="AB235" s="116">
        <v>14802</v>
      </c>
      <c r="AC235" s="116">
        <v>14880</v>
      </c>
      <c r="AD235" s="116">
        <v>14724</v>
      </c>
      <c r="AF235" s="118" t="s">
        <v>522</v>
      </c>
      <c r="AG235" s="101"/>
      <c r="AH235" s="95"/>
      <c r="AI235" s="95" t="str">
        <f t="shared" si="3"/>
        <v>b</v>
      </c>
    </row>
    <row r="236" spans="1:35" x14ac:dyDescent="0.2">
      <c r="A236" s="115" t="s">
        <v>101</v>
      </c>
      <c r="B236" s="115" t="s">
        <v>97</v>
      </c>
      <c r="C236" s="37">
        <v>26174</v>
      </c>
      <c r="D236" s="37">
        <v>25914</v>
      </c>
      <c r="E236" s="37">
        <v>19379</v>
      </c>
      <c r="F236" s="37">
        <v>17863</v>
      </c>
      <c r="G236" s="37">
        <v>17552</v>
      </c>
      <c r="H236" s="37">
        <v>17573</v>
      </c>
      <c r="I236" s="37">
        <v>18080</v>
      </c>
      <c r="J236" s="37">
        <v>18181</v>
      </c>
      <c r="K236" s="37">
        <v>18521</v>
      </c>
      <c r="L236" s="37">
        <v>19538</v>
      </c>
      <c r="M236" s="37">
        <v>19590</v>
      </c>
      <c r="N236" s="37">
        <v>19673</v>
      </c>
      <c r="O236" s="116">
        <v>19115</v>
      </c>
      <c r="P236" s="37">
        <v>18929</v>
      </c>
      <c r="Q236" s="37">
        <v>18824</v>
      </c>
      <c r="R236" s="37">
        <v>18958</v>
      </c>
      <c r="S236" s="37">
        <v>19083</v>
      </c>
      <c r="T236" s="37">
        <v>19265</v>
      </c>
      <c r="U236" s="37">
        <v>19445</v>
      </c>
      <c r="V236" s="37">
        <v>19758</v>
      </c>
      <c r="W236" s="37">
        <v>19945</v>
      </c>
      <c r="X236" s="116">
        <v>20229</v>
      </c>
      <c r="Y236" s="116">
        <v>20302</v>
      </c>
      <c r="Z236" s="116">
        <v>21039</v>
      </c>
      <c r="AA236" s="116">
        <v>21595</v>
      </c>
      <c r="AB236" s="116">
        <v>22143</v>
      </c>
      <c r="AC236" s="116">
        <v>22424</v>
      </c>
      <c r="AD236" s="116">
        <v>22957</v>
      </c>
      <c r="AF236" s="118" t="s">
        <v>522</v>
      </c>
      <c r="AG236" s="101"/>
      <c r="AH236" s="95"/>
      <c r="AI236" s="95" t="str">
        <f t="shared" si="3"/>
        <v>b</v>
      </c>
    </row>
    <row r="237" spans="1:35" x14ac:dyDescent="0.2">
      <c r="A237" s="115" t="s">
        <v>97</v>
      </c>
      <c r="B237" s="115" t="s">
        <v>97</v>
      </c>
      <c r="C237" s="37">
        <v>32439</v>
      </c>
      <c r="D237" s="37">
        <v>31742</v>
      </c>
      <c r="E237" s="37">
        <v>32514</v>
      </c>
      <c r="F237" s="37">
        <v>31774</v>
      </c>
      <c r="G237" s="37">
        <v>31875</v>
      </c>
      <c r="H237" s="37">
        <v>32777</v>
      </c>
      <c r="I237" s="37">
        <v>33333</v>
      </c>
      <c r="J237" s="37">
        <v>32792</v>
      </c>
      <c r="K237" s="37">
        <v>33327</v>
      </c>
      <c r="L237" s="37">
        <v>29472</v>
      </c>
      <c r="M237" s="37">
        <v>29800</v>
      </c>
      <c r="N237" s="37">
        <v>30329</v>
      </c>
      <c r="O237" s="116">
        <v>30241</v>
      </c>
      <c r="P237" s="37">
        <v>30399</v>
      </c>
      <c r="Q237" s="37">
        <v>30161</v>
      </c>
      <c r="R237" s="37">
        <v>30121</v>
      </c>
      <c r="S237" s="37">
        <v>29198</v>
      </c>
      <c r="T237" s="37">
        <v>29244</v>
      </c>
      <c r="U237" s="37">
        <v>29455</v>
      </c>
      <c r="V237" s="37">
        <v>28018</v>
      </c>
      <c r="W237" s="37">
        <v>28391</v>
      </c>
      <c r="X237" s="116">
        <v>28004</v>
      </c>
      <c r="Y237" s="116">
        <v>27914</v>
      </c>
      <c r="Z237" s="116">
        <v>27946</v>
      </c>
      <c r="AA237" s="116">
        <v>28058</v>
      </c>
      <c r="AB237" s="116">
        <v>28412</v>
      </c>
      <c r="AC237" s="116">
        <v>28323</v>
      </c>
      <c r="AD237" s="116">
        <v>28448</v>
      </c>
      <c r="AF237" s="118" t="s">
        <v>519</v>
      </c>
      <c r="AG237" s="101"/>
      <c r="AH237" s="95"/>
      <c r="AI237" s="95" t="str">
        <f t="shared" si="3"/>
        <v>a</v>
      </c>
    </row>
    <row r="238" spans="1:35" x14ac:dyDescent="0.2">
      <c r="A238" s="115" t="s">
        <v>102</v>
      </c>
      <c r="B238" s="115" t="s">
        <v>97</v>
      </c>
      <c r="C238" s="37">
        <v>16394</v>
      </c>
      <c r="D238" s="37">
        <v>16592</v>
      </c>
      <c r="E238" s="37">
        <v>16629</v>
      </c>
      <c r="F238" s="37">
        <v>16944</v>
      </c>
      <c r="G238" s="37">
        <v>16971</v>
      </c>
      <c r="H238" s="37">
        <v>16945</v>
      </c>
      <c r="I238" s="37">
        <v>17181</v>
      </c>
      <c r="J238" s="37">
        <v>17295</v>
      </c>
      <c r="K238" s="37">
        <v>17607</v>
      </c>
      <c r="L238" s="37">
        <v>15462</v>
      </c>
      <c r="M238" s="37">
        <v>15505</v>
      </c>
      <c r="N238" s="37">
        <v>15545</v>
      </c>
      <c r="O238" s="116">
        <v>15577</v>
      </c>
      <c r="P238" s="37">
        <v>15429</v>
      </c>
      <c r="Q238" s="37">
        <v>15305</v>
      </c>
      <c r="R238" s="37">
        <v>15444</v>
      </c>
      <c r="S238" s="37">
        <v>15401</v>
      </c>
      <c r="T238" s="37">
        <v>15536</v>
      </c>
      <c r="U238" s="37">
        <v>15683</v>
      </c>
      <c r="V238" s="37">
        <v>15107</v>
      </c>
      <c r="W238" s="37">
        <v>15178</v>
      </c>
      <c r="X238" s="116">
        <v>15223</v>
      </c>
      <c r="Y238" s="116">
        <v>15237</v>
      </c>
      <c r="Z238" s="116">
        <v>15348</v>
      </c>
      <c r="AA238" s="116">
        <v>15382</v>
      </c>
      <c r="AB238" s="116">
        <v>15671</v>
      </c>
      <c r="AC238" s="116">
        <v>15660</v>
      </c>
      <c r="AD238" s="116">
        <v>15883</v>
      </c>
      <c r="AF238" s="118" t="s">
        <v>519</v>
      </c>
      <c r="AG238" s="101"/>
      <c r="AH238" s="95"/>
      <c r="AI238" s="95" t="str">
        <f t="shared" si="3"/>
        <v>a</v>
      </c>
    </row>
    <row r="239" spans="1:35" x14ac:dyDescent="0.2">
      <c r="A239" s="115" t="s">
        <v>103</v>
      </c>
      <c r="B239" s="115" t="s">
        <v>97</v>
      </c>
      <c r="C239" s="37">
        <v>112976</v>
      </c>
      <c r="D239" s="37">
        <v>114177</v>
      </c>
      <c r="E239" s="37">
        <v>118328</v>
      </c>
      <c r="F239" s="37">
        <v>119145</v>
      </c>
      <c r="G239" s="37">
        <v>121224</v>
      </c>
      <c r="H239" s="37">
        <v>122421</v>
      </c>
      <c r="I239" s="37">
        <v>126523</v>
      </c>
      <c r="J239" s="37">
        <v>129801</v>
      </c>
      <c r="K239" s="37">
        <v>134680</v>
      </c>
      <c r="L239" s="37">
        <v>146635</v>
      </c>
      <c r="M239" s="37">
        <v>148405</v>
      </c>
      <c r="N239" s="37">
        <v>150269</v>
      </c>
      <c r="O239" s="116">
        <v>152209</v>
      </c>
      <c r="P239" s="37">
        <v>148759</v>
      </c>
      <c r="Q239" s="37">
        <v>148350</v>
      </c>
      <c r="R239" s="37">
        <v>149539</v>
      </c>
      <c r="S239" s="37">
        <v>150215</v>
      </c>
      <c r="T239" s="37">
        <v>152597</v>
      </c>
      <c r="U239" s="37">
        <v>153948</v>
      </c>
      <c r="V239" s="37">
        <v>150989</v>
      </c>
      <c r="W239" s="37">
        <v>151994</v>
      </c>
      <c r="X239" s="116">
        <v>156716</v>
      </c>
      <c r="Y239" s="116">
        <v>158152</v>
      </c>
      <c r="Z239" s="116">
        <v>159308</v>
      </c>
      <c r="AA239" s="116">
        <v>161273</v>
      </c>
      <c r="AB239" s="116">
        <v>161521</v>
      </c>
      <c r="AC239" s="116">
        <v>161784</v>
      </c>
      <c r="AD239" s="116">
        <v>162797</v>
      </c>
      <c r="AF239" s="118" t="s">
        <v>519</v>
      </c>
      <c r="AG239" s="101"/>
      <c r="AH239" s="95"/>
      <c r="AI239" s="95" t="str">
        <f t="shared" si="3"/>
        <v>a</v>
      </c>
    </row>
    <row r="240" spans="1:35" x14ac:dyDescent="0.2">
      <c r="A240" s="115" t="s">
        <v>104</v>
      </c>
      <c r="B240" s="115" t="s">
        <v>97</v>
      </c>
      <c r="C240" s="37">
        <v>192</v>
      </c>
      <c r="D240" s="37">
        <v>193</v>
      </c>
      <c r="E240" s="37">
        <v>195</v>
      </c>
      <c r="F240" s="37">
        <v>193</v>
      </c>
      <c r="G240" s="37">
        <v>189</v>
      </c>
      <c r="H240" s="37">
        <v>187</v>
      </c>
      <c r="I240" s="37">
        <v>189</v>
      </c>
      <c r="J240" s="37">
        <v>192</v>
      </c>
      <c r="K240" s="37">
        <v>197</v>
      </c>
      <c r="L240" s="37">
        <v>267</v>
      </c>
      <c r="M240" s="37">
        <v>267</v>
      </c>
      <c r="N240" s="37">
        <v>282</v>
      </c>
      <c r="O240" s="116">
        <v>308</v>
      </c>
      <c r="P240" s="37">
        <v>300</v>
      </c>
      <c r="Q240" s="37">
        <v>300</v>
      </c>
      <c r="R240" s="37">
        <v>301</v>
      </c>
      <c r="S240" s="37">
        <v>298</v>
      </c>
      <c r="T240" s="37">
        <v>312</v>
      </c>
      <c r="U240" s="37">
        <v>329</v>
      </c>
      <c r="V240" s="37">
        <v>335</v>
      </c>
      <c r="W240" s="37">
        <v>336</v>
      </c>
      <c r="X240" s="116">
        <v>343</v>
      </c>
      <c r="Y240" s="116">
        <v>347</v>
      </c>
      <c r="Z240" s="116">
        <v>369</v>
      </c>
      <c r="AA240" s="116">
        <v>375</v>
      </c>
      <c r="AB240" s="116">
        <v>377</v>
      </c>
      <c r="AC240" s="116">
        <v>394</v>
      </c>
      <c r="AD240" s="116">
        <v>397</v>
      </c>
      <c r="AF240" s="118" t="s">
        <v>522</v>
      </c>
      <c r="AG240" s="101"/>
      <c r="AH240" s="95"/>
      <c r="AI240" s="95" t="str">
        <f t="shared" si="3"/>
        <v>b</v>
      </c>
    </row>
    <row r="241" spans="1:35" x14ac:dyDescent="0.2">
      <c r="A241" s="115" t="s">
        <v>105</v>
      </c>
      <c r="B241" s="115" t="s">
        <v>97</v>
      </c>
      <c r="C241" s="37">
        <v>39726</v>
      </c>
      <c r="D241" s="37">
        <v>38264</v>
      </c>
      <c r="E241" s="37">
        <v>31160</v>
      </c>
      <c r="F241" s="37">
        <v>29298</v>
      </c>
      <c r="G241" s="37">
        <v>28013</v>
      </c>
      <c r="H241" s="37">
        <v>28088</v>
      </c>
      <c r="I241" s="37">
        <v>29417</v>
      </c>
      <c r="J241" s="37">
        <v>29719</v>
      </c>
      <c r="K241" s="37">
        <v>30290</v>
      </c>
      <c r="L241" s="37">
        <v>33028</v>
      </c>
      <c r="M241" s="37">
        <v>33601</v>
      </c>
      <c r="N241" s="37">
        <v>33461</v>
      </c>
      <c r="O241" s="116">
        <v>33304</v>
      </c>
      <c r="P241" s="37">
        <v>34809</v>
      </c>
      <c r="Q241" s="37">
        <v>34454</v>
      </c>
      <c r="R241" s="37">
        <v>34641</v>
      </c>
      <c r="S241" s="37">
        <v>34048</v>
      </c>
      <c r="T241" s="37">
        <v>34240</v>
      </c>
      <c r="U241" s="37">
        <v>34628</v>
      </c>
      <c r="V241" s="37">
        <v>32806</v>
      </c>
      <c r="W241" s="37">
        <v>33073</v>
      </c>
      <c r="X241" s="116">
        <v>33757</v>
      </c>
      <c r="Y241" s="116">
        <v>33796</v>
      </c>
      <c r="Z241" s="116">
        <v>34189</v>
      </c>
      <c r="AA241" s="116">
        <v>34165</v>
      </c>
      <c r="AB241" s="116">
        <v>34185</v>
      </c>
      <c r="AC241" s="116">
        <v>34270</v>
      </c>
      <c r="AD241" s="116">
        <v>33776</v>
      </c>
      <c r="AF241" s="118" t="s">
        <v>522</v>
      </c>
      <c r="AG241" s="101"/>
      <c r="AH241" s="95"/>
      <c r="AI241" s="95" t="str">
        <f t="shared" si="3"/>
        <v>b</v>
      </c>
    </row>
    <row r="242" spans="1:35" x14ac:dyDescent="0.2">
      <c r="A242" s="115" t="s">
        <v>106</v>
      </c>
      <c r="B242" s="115" t="s">
        <v>97</v>
      </c>
      <c r="C242" s="37">
        <v>13838</v>
      </c>
      <c r="D242" s="37">
        <v>14579</v>
      </c>
      <c r="E242" s="37">
        <v>15291</v>
      </c>
      <c r="F242" s="37">
        <v>15387</v>
      </c>
      <c r="G242" s="37">
        <v>15597</v>
      </c>
      <c r="H242" s="37">
        <v>19981</v>
      </c>
      <c r="I242" s="37">
        <v>21929</v>
      </c>
      <c r="J242" s="37">
        <v>23083</v>
      </c>
      <c r="K242" s="37">
        <v>23924</v>
      </c>
      <c r="L242" s="37">
        <v>22122</v>
      </c>
      <c r="M242" s="37">
        <v>21941</v>
      </c>
      <c r="N242" s="37">
        <v>24201</v>
      </c>
      <c r="O242" s="116">
        <v>26203</v>
      </c>
      <c r="P242" s="37">
        <v>27266</v>
      </c>
      <c r="Q242" s="37">
        <v>28075</v>
      </c>
      <c r="R242" s="37">
        <v>28361</v>
      </c>
      <c r="S242" s="37">
        <v>27826</v>
      </c>
      <c r="T242" s="37">
        <v>28050</v>
      </c>
      <c r="U242" s="37">
        <v>27929</v>
      </c>
      <c r="V242" s="37">
        <v>26285</v>
      </c>
      <c r="W242" s="37">
        <v>26196</v>
      </c>
      <c r="X242" s="116">
        <v>25799</v>
      </c>
      <c r="Y242" s="116">
        <v>25294</v>
      </c>
      <c r="Z242" s="116">
        <v>25056</v>
      </c>
      <c r="AA242" s="116">
        <v>25888</v>
      </c>
      <c r="AB242" s="116">
        <v>26316</v>
      </c>
      <c r="AC242" s="116">
        <v>26246</v>
      </c>
      <c r="AD242" s="116">
        <v>26079</v>
      </c>
      <c r="AF242" s="118" t="s">
        <v>522</v>
      </c>
      <c r="AG242" s="101"/>
      <c r="AH242" s="95"/>
      <c r="AI242" s="95" t="str">
        <f t="shared" si="3"/>
        <v>b</v>
      </c>
    </row>
    <row r="243" spans="1:35" x14ac:dyDescent="0.2">
      <c r="A243" s="115" t="s">
        <v>340</v>
      </c>
      <c r="B243" s="115" t="s">
        <v>341</v>
      </c>
      <c r="C243" s="37"/>
      <c r="D243" s="37">
        <v>8517</v>
      </c>
      <c r="E243" s="37">
        <v>8741</v>
      </c>
      <c r="F243" s="37">
        <v>8689</v>
      </c>
      <c r="G243" s="37">
        <v>8849</v>
      </c>
      <c r="H243" s="37">
        <v>8960</v>
      </c>
      <c r="I243" s="37">
        <v>9056</v>
      </c>
      <c r="J243" s="37">
        <v>9128</v>
      </c>
      <c r="K243" s="37">
        <v>9375</v>
      </c>
      <c r="L243" s="37">
        <v>10093</v>
      </c>
      <c r="M243" s="37">
        <v>11280</v>
      </c>
      <c r="N243" s="37">
        <v>12331</v>
      </c>
      <c r="O243" s="116">
        <v>13156</v>
      </c>
      <c r="P243" s="37">
        <v>14271</v>
      </c>
      <c r="Q243" s="37">
        <v>14961</v>
      </c>
      <c r="R243" s="37">
        <v>16031</v>
      </c>
      <c r="S243" s="37">
        <v>16215</v>
      </c>
      <c r="T243" s="37">
        <v>16503</v>
      </c>
      <c r="U243" s="37">
        <v>16836</v>
      </c>
      <c r="V243" s="37">
        <v>19628</v>
      </c>
      <c r="W243" s="37">
        <v>19734</v>
      </c>
      <c r="X243" s="116">
        <v>20117</v>
      </c>
      <c r="Y243" s="116">
        <v>20353</v>
      </c>
      <c r="Z243" s="116">
        <v>20518</v>
      </c>
      <c r="AA243" s="116">
        <v>20649</v>
      </c>
      <c r="AB243" s="116">
        <v>20733</v>
      </c>
      <c r="AC243" s="116">
        <v>20990</v>
      </c>
      <c r="AD243" s="116">
        <v>20629</v>
      </c>
      <c r="AF243" s="118" t="s">
        <v>524</v>
      </c>
      <c r="AG243" s="101"/>
      <c r="AH243" s="95"/>
      <c r="AI243" s="95" t="str">
        <f t="shared" si="3"/>
        <v>d</v>
      </c>
    </row>
    <row r="244" spans="1:35" x14ac:dyDescent="0.2">
      <c r="A244" s="115" t="s">
        <v>342</v>
      </c>
      <c r="B244" s="115" t="s">
        <v>341</v>
      </c>
      <c r="C244" s="37">
        <v>4503</v>
      </c>
      <c r="D244" s="37">
        <v>4554</v>
      </c>
      <c r="E244" s="37">
        <v>4642</v>
      </c>
      <c r="F244" s="37">
        <v>4662</v>
      </c>
      <c r="G244" s="37">
        <v>4687</v>
      </c>
      <c r="H244" s="37">
        <v>4757</v>
      </c>
      <c r="I244" s="37">
        <v>4839</v>
      </c>
      <c r="J244" s="37">
        <v>4873</v>
      </c>
      <c r="K244" s="37">
        <v>4954</v>
      </c>
      <c r="L244" s="37">
        <v>5232</v>
      </c>
      <c r="M244" s="37">
        <v>5234</v>
      </c>
      <c r="N244" s="37">
        <v>5237</v>
      </c>
      <c r="O244" s="116">
        <v>5192</v>
      </c>
      <c r="P244" s="37">
        <v>5211</v>
      </c>
      <c r="Q244" s="37">
        <v>5258</v>
      </c>
      <c r="R244" s="37">
        <v>5302</v>
      </c>
      <c r="S244" s="37">
        <v>5277</v>
      </c>
      <c r="T244" s="37">
        <v>5331</v>
      </c>
      <c r="U244" s="37">
        <v>5370</v>
      </c>
      <c r="V244" s="37">
        <v>5170</v>
      </c>
      <c r="W244" s="37">
        <v>5181</v>
      </c>
      <c r="X244" s="116">
        <v>5167</v>
      </c>
      <c r="Y244" s="116">
        <v>5205</v>
      </c>
      <c r="Z244" s="116">
        <v>5186</v>
      </c>
      <c r="AA244" s="116">
        <v>5301</v>
      </c>
      <c r="AB244" s="116">
        <v>5318</v>
      </c>
      <c r="AC244" s="116">
        <v>5334</v>
      </c>
      <c r="AD244" s="116">
        <v>5453</v>
      </c>
      <c r="AF244" s="118" t="s">
        <v>519</v>
      </c>
      <c r="AG244" s="101"/>
      <c r="AH244" s="95"/>
      <c r="AI244" s="95" t="str">
        <f t="shared" si="3"/>
        <v>a</v>
      </c>
    </row>
    <row r="245" spans="1:35" x14ac:dyDescent="0.2">
      <c r="A245" s="115" t="s">
        <v>341</v>
      </c>
      <c r="B245" s="115" t="s">
        <v>341</v>
      </c>
      <c r="C245" s="37">
        <v>63667</v>
      </c>
      <c r="D245" s="37">
        <v>64646</v>
      </c>
      <c r="E245" s="37">
        <v>65252</v>
      </c>
      <c r="F245" s="37">
        <v>65804</v>
      </c>
      <c r="G245" s="37">
        <v>66502</v>
      </c>
      <c r="H245" s="37">
        <v>67577</v>
      </c>
      <c r="I245" s="37">
        <v>68421</v>
      </c>
      <c r="J245" s="37">
        <v>69266</v>
      </c>
      <c r="K245" s="37">
        <v>71412</v>
      </c>
      <c r="L245" s="37">
        <v>73780</v>
      </c>
      <c r="M245" s="37">
        <v>74181</v>
      </c>
      <c r="N245" s="37">
        <v>74666</v>
      </c>
      <c r="O245" s="116">
        <v>75919</v>
      </c>
      <c r="P245" s="37">
        <v>76167</v>
      </c>
      <c r="Q245" s="37">
        <v>76705</v>
      </c>
      <c r="R245" s="37">
        <v>76997</v>
      </c>
      <c r="S245" s="37">
        <v>76738</v>
      </c>
      <c r="T245" s="37">
        <v>77831</v>
      </c>
      <c r="U245" s="37">
        <v>78791</v>
      </c>
      <c r="V245" s="37">
        <v>77208</v>
      </c>
      <c r="W245" s="37">
        <v>77513</v>
      </c>
      <c r="X245" s="116">
        <v>78400</v>
      </c>
      <c r="Y245" s="116">
        <v>79191</v>
      </c>
      <c r="Z245" s="116">
        <v>79722</v>
      </c>
      <c r="AA245" s="116">
        <v>80218</v>
      </c>
      <c r="AB245" s="116">
        <v>80198</v>
      </c>
      <c r="AC245" s="116">
        <v>80403</v>
      </c>
      <c r="AD245" s="116">
        <v>79490</v>
      </c>
      <c r="AF245" s="118" t="s">
        <v>522</v>
      </c>
      <c r="AG245" s="101"/>
      <c r="AH245" s="95"/>
      <c r="AI245" s="95" t="str">
        <f t="shared" si="3"/>
        <v>b</v>
      </c>
    </row>
    <row r="246" spans="1:35" x14ac:dyDescent="0.2">
      <c r="A246" s="115" t="s">
        <v>538</v>
      </c>
      <c r="B246" s="115" t="s">
        <v>341</v>
      </c>
      <c r="C246" s="37">
        <v>5039</v>
      </c>
      <c r="D246" s="37">
        <v>5255</v>
      </c>
      <c r="E246" s="37">
        <v>5522</v>
      </c>
      <c r="F246" s="37">
        <v>5531</v>
      </c>
      <c r="G246" s="37">
        <v>5547</v>
      </c>
      <c r="H246" s="37">
        <v>5696</v>
      </c>
      <c r="I246" s="37">
        <v>5854</v>
      </c>
      <c r="J246" s="37">
        <v>6035</v>
      </c>
      <c r="K246" s="37">
        <v>6216</v>
      </c>
      <c r="L246" s="37">
        <v>6012</v>
      </c>
      <c r="M246" s="37">
        <v>6025</v>
      </c>
      <c r="N246" s="37">
        <v>6041</v>
      </c>
      <c r="O246" s="116">
        <v>5994</v>
      </c>
      <c r="P246" s="37">
        <v>5992</v>
      </c>
      <c r="Q246" s="37">
        <v>5989</v>
      </c>
      <c r="R246" s="37">
        <v>5993</v>
      </c>
      <c r="S246" s="37">
        <v>5893</v>
      </c>
      <c r="T246" s="37">
        <v>5960</v>
      </c>
      <c r="U246" s="37">
        <v>6010</v>
      </c>
      <c r="V246" s="37">
        <v>5829</v>
      </c>
      <c r="W246" s="37">
        <v>5837</v>
      </c>
      <c r="X246" s="116">
        <v>5840</v>
      </c>
      <c r="Y246" s="116">
        <v>5944</v>
      </c>
      <c r="Z246" s="116">
        <v>6019</v>
      </c>
      <c r="AA246" s="116">
        <v>6076</v>
      </c>
      <c r="AB246" s="116">
        <v>6082</v>
      </c>
      <c r="AC246" s="116">
        <v>6118</v>
      </c>
      <c r="AD246" s="116">
        <v>6133</v>
      </c>
      <c r="AF246" s="118" t="s">
        <v>519</v>
      </c>
      <c r="AG246" s="101"/>
      <c r="AH246" s="95"/>
      <c r="AI246" s="95" t="str">
        <f t="shared" si="3"/>
        <v>a</v>
      </c>
    </row>
    <row r="247" spans="1:35" x14ac:dyDescent="0.2">
      <c r="A247" s="115" t="s">
        <v>343</v>
      </c>
      <c r="B247" s="115" t="s">
        <v>341</v>
      </c>
      <c r="C247" s="37">
        <v>3370</v>
      </c>
      <c r="D247" s="37">
        <v>3454</v>
      </c>
      <c r="E247" s="37">
        <v>3474</v>
      </c>
      <c r="F247" s="37">
        <v>3438</v>
      </c>
      <c r="G247" s="37">
        <v>3446</v>
      </c>
      <c r="H247" s="37">
        <v>3473</v>
      </c>
      <c r="I247" s="37">
        <v>3604</v>
      </c>
      <c r="J247" s="37">
        <v>3719</v>
      </c>
      <c r="K247" s="37">
        <v>3768</v>
      </c>
      <c r="L247" s="37">
        <v>3281</v>
      </c>
      <c r="M247" s="37">
        <v>3297</v>
      </c>
      <c r="N247" s="37">
        <v>3280</v>
      </c>
      <c r="O247" s="116">
        <v>3264</v>
      </c>
      <c r="P247" s="37">
        <v>3252</v>
      </c>
      <c r="Q247" s="37">
        <v>3264</v>
      </c>
      <c r="R247" s="37">
        <v>3290</v>
      </c>
      <c r="S247" s="37">
        <v>3252</v>
      </c>
      <c r="T247" s="37">
        <v>3263</v>
      </c>
      <c r="U247" s="37">
        <v>3257</v>
      </c>
      <c r="V247" s="37">
        <v>3016</v>
      </c>
      <c r="W247" s="37">
        <v>2991</v>
      </c>
      <c r="X247" s="116">
        <v>2966</v>
      </c>
      <c r="Y247" s="116">
        <v>3002</v>
      </c>
      <c r="Z247" s="116">
        <v>2971</v>
      </c>
      <c r="AA247" s="116">
        <v>2985</v>
      </c>
      <c r="AB247" s="116">
        <v>2930</v>
      </c>
      <c r="AC247" s="116">
        <v>2874</v>
      </c>
      <c r="AD247" s="116">
        <v>2916</v>
      </c>
      <c r="AF247" s="118" t="s">
        <v>522</v>
      </c>
      <c r="AG247" s="101"/>
      <c r="AH247" s="95"/>
      <c r="AI247" s="95" t="str">
        <f t="shared" si="3"/>
        <v>b</v>
      </c>
    </row>
    <row r="248" spans="1:35" x14ac:dyDescent="0.2">
      <c r="A248" s="115" t="s">
        <v>344</v>
      </c>
      <c r="B248" s="115" t="s">
        <v>345</v>
      </c>
      <c r="C248" s="37">
        <v>9177</v>
      </c>
      <c r="D248" s="37">
        <v>9272</v>
      </c>
      <c r="E248" s="37">
        <v>9361</v>
      </c>
      <c r="F248" s="37">
        <v>9259</v>
      </c>
      <c r="G248" s="37">
        <v>9322</v>
      </c>
      <c r="H248" s="37">
        <v>9367</v>
      </c>
      <c r="I248" s="37">
        <v>9510</v>
      </c>
      <c r="J248" s="37">
        <v>9924</v>
      </c>
      <c r="K248" s="37">
        <v>9941</v>
      </c>
      <c r="L248" s="37">
        <v>11850</v>
      </c>
      <c r="M248" s="37">
        <v>11970</v>
      </c>
      <c r="N248" s="37">
        <v>11999</v>
      </c>
      <c r="O248" s="116">
        <v>12060</v>
      </c>
      <c r="P248" s="37">
        <v>13079</v>
      </c>
      <c r="Q248" s="37">
        <v>13031</v>
      </c>
      <c r="R248" s="37">
        <v>12958</v>
      </c>
      <c r="S248" s="37">
        <v>12891</v>
      </c>
      <c r="T248" s="37">
        <v>12817</v>
      </c>
      <c r="U248" s="37">
        <v>12746</v>
      </c>
      <c r="V248" s="37">
        <v>12736</v>
      </c>
      <c r="W248" s="37">
        <v>12662</v>
      </c>
      <c r="X248" s="116">
        <v>12994</v>
      </c>
      <c r="Y248" s="116">
        <v>13061</v>
      </c>
      <c r="Z248" s="116">
        <v>13062</v>
      </c>
      <c r="AA248" s="116">
        <v>13090</v>
      </c>
      <c r="AB248" s="116">
        <v>13035</v>
      </c>
      <c r="AC248" s="116">
        <v>13041</v>
      </c>
      <c r="AD248" s="116">
        <v>12769</v>
      </c>
      <c r="AF248" s="118" t="s">
        <v>522</v>
      </c>
      <c r="AG248" s="101"/>
      <c r="AH248" s="95"/>
      <c r="AI248" s="95" t="str">
        <f t="shared" si="3"/>
        <v>b</v>
      </c>
    </row>
    <row r="249" spans="1:35" x14ac:dyDescent="0.2">
      <c r="A249" s="115" t="s">
        <v>346</v>
      </c>
      <c r="B249" s="115" t="s">
        <v>345</v>
      </c>
      <c r="C249" s="37">
        <v>2821</v>
      </c>
      <c r="D249" s="37">
        <v>2836</v>
      </c>
      <c r="E249" s="37">
        <v>2839</v>
      </c>
      <c r="F249" s="37">
        <v>2820</v>
      </c>
      <c r="G249" s="37">
        <v>2822</v>
      </c>
      <c r="H249" s="37">
        <v>2855</v>
      </c>
      <c r="I249" s="37">
        <v>2891</v>
      </c>
      <c r="J249" s="37">
        <v>2910</v>
      </c>
      <c r="K249" s="37">
        <v>2918</v>
      </c>
      <c r="L249" s="37">
        <v>3029</v>
      </c>
      <c r="M249" s="37">
        <v>3040</v>
      </c>
      <c r="N249" s="37">
        <v>3031</v>
      </c>
      <c r="O249" s="116">
        <v>2995</v>
      </c>
      <c r="P249" s="37">
        <v>3069</v>
      </c>
      <c r="Q249" s="37">
        <v>3088</v>
      </c>
      <c r="R249" s="37">
        <v>3079</v>
      </c>
      <c r="S249" s="37">
        <v>3065</v>
      </c>
      <c r="T249" s="37">
        <v>3043</v>
      </c>
      <c r="U249" s="37">
        <v>3040</v>
      </c>
      <c r="V249" s="37">
        <v>3081</v>
      </c>
      <c r="W249" s="37">
        <v>3068</v>
      </c>
      <c r="X249" s="116">
        <v>3201</v>
      </c>
      <c r="Y249" s="116">
        <v>3177</v>
      </c>
      <c r="Z249" s="116">
        <v>3287</v>
      </c>
      <c r="AA249" s="116">
        <v>3314</v>
      </c>
      <c r="AB249" s="116">
        <v>3232</v>
      </c>
      <c r="AC249" s="116">
        <v>3226</v>
      </c>
      <c r="AD249" s="116">
        <v>3122</v>
      </c>
      <c r="AF249" s="118" t="s">
        <v>522</v>
      </c>
      <c r="AG249" s="101"/>
      <c r="AH249" s="95"/>
      <c r="AI249" s="95" t="str">
        <f t="shared" si="3"/>
        <v>b</v>
      </c>
    </row>
    <row r="250" spans="1:35" x14ac:dyDescent="0.2">
      <c r="A250" s="115" t="s">
        <v>347</v>
      </c>
      <c r="B250" s="115" t="s">
        <v>345</v>
      </c>
      <c r="C250" s="37"/>
      <c r="D250" s="37"/>
      <c r="E250" s="37">
        <v>10778</v>
      </c>
      <c r="F250" s="37">
        <v>11318</v>
      </c>
      <c r="G250" s="37">
        <v>11451</v>
      </c>
      <c r="H250" s="37">
        <v>11880</v>
      </c>
      <c r="I250" s="37">
        <v>12259</v>
      </c>
      <c r="J250" s="37">
        <v>12539</v>
      </c>
      <c r="K250" s="37">
        <v>12903</v>
      </c>
      <c r="L250" s="37">
        <v>14214</v>
      </c>
      <c r="M250" s="37">
        <v>14698</v>
      </c>
      <c r="N250" s="37">
        <v>14825</v>
      </c>
      <c r="O250" s="116">
        <v>15012</v>
      </c>
      <c r="P250" s="37">
        <v>15746</v>
      </c>
      <c r="Q250" s="37">
        <v>15915</v>
      </c>
      <c r="R250" s="37">
        <v>16019</v>
      </c>
      <c r="S250" s="37">
        <v>16113</v>
      </c>
      <c r="T250" s="37">
        <v>16241</v>
      </c>
      <c r="U250" s="37">
        <v>16280</v>
      </c>
      <c r="V250" s="37">
        <v>16021</v>
      </c>
      <c r="W250" s="37">
        <v>15949</v>
      </c>
      <c r="X250" s="116">
        <v>15928</v>
      </c>
      <c r="Y250" s="116">
        <v>15933</v>
      </c>
      <c r="Z250" s="116">
        <v>16046</v>
      </c>
      <c r="AA250" s="116">
        <v>16148</v>
      </c>
      <c r="AB250" s="116">
        <v>16271</v>
      </c>
      <c r="AC250" s="116">
        <v>16681</v>
      </c>
      <c r="AD250" s="116">
        <v>16434</v>
      </c>
      <c r="AF250" s="118" t="s">
        <v>526</v>
      </c>
      <c r="AG250" s="101"/>
      <c r="AH250" s="95"/>
      <c r="AI250" s="95" t="str">
        <f t="shared" si="3"/>
        <v>f</v>
      </c>
    </row>
    <row r="251" spans="1:35" customFormat="1" x14ac:dyDescent="0.2">
      <c r="A251" s="119" t="s">
        <v>542</v>
      </c>
      <c r="B251" s="119" t="s">
        <v>108</v>
      </c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>
        <v>42426</v>
      </c>
      <c r="N251" s="116">
        <v>43879</v>
      </c>
      <c r="O251" s="116">
        <v>44791</v>
      </c>
      <c r="P251" s="37">
        <v>44854</v>
      </c>
      <c r="Q251" s="37">
        <v>44924</v>
      </c>
      <c r="R251" s="37">
        <v>45037</v>
      </c>
      <c r="S251" s="37">
        <v>45212</v>
      </c>
      <c r="T251" s="37">
        <v>45683</v>
      </c>
      <c r="U251" s="37">
        <v>46123</v>
      </c>
      <c r="V251" s="37">
        <v>48303</v>
      </c>
      <c r="W251" s="37">
        <v>49025</v>
      </c>
      <c r="X251" s="116">
        <v>49812</v>
      </c>
      <c r="Y251" s="116">
        <v>50142</v>
      </c>
      <c r="Z251" s="116">
        <v>50281</v>
      </c>
      <c r="AA251" s="116">
        <v>50335</v>
      </c>
      <c r="AB251" s="116">
        <v>50384</v>
      </c>
      <c r="AC251" s="116">
        <v>51950</v>
      </c>
      <c r="AD251" s="116">
        <v>51372</v>
      </c>
      <c r="AF251" s="118" t="s">
        <v>524</v>
      </c>
      <c r="AG251" s="101"/>
      <c r="AH251" s="104"/>
      <c r="AI251" s="95" t="str">
        <f t="shared" si="3"/>
        <v>d</v>
      </c>
    </row>
    <row r="252" spans="1:35" x14ac:dyDescent="0.2">
      <c r="A252" s="115" t="s">
        <v>107</v>
      </c>
      <c r="B252" s="115" t="s">
        <v>108</v>
      </c>
      <c r="C252" s="37">
        <v>277357</v>
      </c>
      <c r="D252" s="37">
        <v>283061</v>
      </c>
      <c r="E252" s="37">
        <v>287665</v>
      </c>
      <c r="F252" s="37">
        <v>291536</v>
      </c>
      <c r="G252" s="37">
        <v>293994</v>
      </c>
      <c r="H252" s="37">
        <v>297476</v>
      </c>
      <c r="I252" s="37">
        <v>302530</v>
      </c>
      <c r="J252" s="37">
        <v>307749</v>
      </c>
      <c r="K252" s="37">
        <v>310654</v>
      </c>
      <c r="L252" s="37">
        <v>330288</v>
      </c>
      <c r="M252" s="37">
        <v>333772</v>
      </c>
      <c r="N252" s="37">
        <v>337440</v>
      </c>
      <c r="O252" s="116">
        <v>342728</v>
      </c>
      <c r="P252" s="37">
        <v>341808</v>
      </c>
      <c r="Q252" s="37">
        <v>342410</v>
      </c>
      <c r="R252" s="37">
        <v>345556</v>
      </c>
      <c r="S252" s="37">
        <v>345349</v>
      </c>
      <c r="T252" s="37">
        <v>348467</v>
      </c>
      <c r="U252" s="37">
        <v>353643</v>
      </c>
      <c r="V252" s="37">
        <v>340992</v>
      </c>
      <c r="W252" s="37">
        <v>344017</v>
      </c>
      <c r="X252" s="116">
        <v>349827</v>
      </c>
      <c r="Y252" s="116">
        <v>351345</v>
      </c>
      <c r="Z252" s="116">
        <v>353211</v>
      </c>
      <c r="AA252" s="116">
        <v>354167</v>
      </c>
      <c r="AB252" s="116">
        <v>356502</v>
      </c>
      <c r="AC252" s="116">
        <v>357084</v>
      </c>
      <c r="AD252" s="116">
        <v>359339</v>
      </c>
      <c r="AF252" s="118" t="s">
        <v>519</v>
      </c>
      <c r="AG252" s="101"/>
      <c r="AH252" s="95"/>
      <c r="AI252" s="95" t="str">
        <f t="shared" si="3"/>
        <v>a</v>
      </c>
    </row>
    <row r="253" spans="1:35" x14ac:dyDescent="0.2">
      <c r="A253" s="115" t="s">
        <v>348</v>
      </c>
      <c r="B253" s="115" t="s">
        <v>108</v>
      </c>
      <c r="C253" s="37">
        <v>33279</v>
      </c>
      <c r="D253" s="37">
        <v>33710</v>
      </c>
      <c r="E253" s="37">
        <v>34220</v>
      </c>
      <c r="F253" s="37">
        <v>34527</v>
      </c>
      <c r="G253" s="37">
        <v>34892</v>
      </c>
      <c r="H253" s="37">
        <v>35498</v>
      </c>
      <c r="I253" s="37">
        <v>36053</v>
      </c>
      <c r="J253" s="37">
        <v>36562</v>
      </c>
      <c r="K253" s="37">
        <v>36967</v>
      </c>
      <c r="L253" s="37">
        <v>35765</v>
      </c>
      <c r="M253" s="37">
        <v>36758</v>
      </c>
      <c r="N253" s="37">
        <v>37962</v>
      </c>
      <c r="O253" s="116">
        <v>38924</v>
      </c>
      <c r="P253" s="37">
        <v>39441</v>
      </c>
      <c r="Q253" s="37">
        <v>39560</v>
      </c>
      <c r="R253" s="37">
        <v>39870</v>
      </c>
      <c r="S253" s="37">
        <v>39910</v>
      </c>
      <c r="T253" s="37">
        <v>40176</v>
      </c>
      <c r="U253" s="37">
        <v>40377</v>
      </c>
      <c r="V253" s="37">
        <v>40060</v>
      </c>
      <c r="W253" s="37">
        <v>40960</v>
      </c>
      <c r="X253" s="116">
        <v>41826</v>
      </c>
      <c r="Y253" s="116">
        <v>42846</v>
      </c>
      <c r="Z253" s="116">
        <v>43802</v>
      </c>
      <c r="AA253" s="116">
        <v>44175</v>
      </c>
      <c r="AB253" s="116">
        <v>44776</v>
      </c>
      <c r="AC253" s="116">
        <v>44890</v>
      </c>
      <c r="AD253" s="116">
        <v>45606</v>
      </c>
      <c r="AF253" s="118" t="s">
        <v>522</v>
      </c>
      <c r="AG253" s="101"/>
      <c r="AH253" s="95"/>
      <c r="AI253" s="95" t="str">
        <f t="shared" si="3"/>
        <v>b</v>
      </c>
    </row>
    <row r="254" spans="1:35" x14ac:dyDescent="0.2">
      <c r="A254" s="115" t="s">
        <v>109</v>
      </c>
      <c r="B254" s="115" t="s">
        <v>108</v>
      </c>
      <c r="C254" s="37">
        <v>70297</v>
      </c>
      <c r="D254" s="37">
        <v>71084</v>
      </c>
      <c r="E254" s="37">
        <v>72127</v>
      </c>
      <c r="F254" s="37">
        <v>72617</v>
      </c>
      <c r="G254" s="37">
        <v>72888</v>
      </c>
      <c r="H254" s="37">
        <v>73577</v>
      </c>
      <c r="I254" s="37">
        <v>74855</v>
      </c>
      <c r="J254" s="37">
        <v>76231</v>
      </c>
      <c r="K254" s="37">
        <v>77267</v>
      </c>
      <c r="L254" s="37">
        <v>78789</v>
      </c>
      <c r="M254" s="37">
        <v>79539</v>
      </c>
      <c r="N254" s="37">
        <v>80617</v>
      </c>
      <c r="O254" s="116">
        <v>80559</v>
      </c>
      <c r="P254" s="37">
        <v>80778</v>
      </c>
      <c r="Q254" s="37">
        <v>81349</v>
      </c>
      <c r="R254" s="37">
        <v>82452</v>
      </c>
      <c r="S254" s="37">
        <v>82416</v>
      </c>
      <c r="T254" s="37">
        <v>83385</v>
      </c>
      <c r="U254" s="37">
        <v>84141</v>
      </c>
      <c r="V254" s="37">
        <v>80858</v>
      </c>
      <c r="W254" s="37">
        <v>81515</v>
      </c>
      <c r="X254" s="116">
        <v>82485</v>
      </c>
      <c r="Y254" s="116">
        <v>82646</v>
      </c>
      <c r="Z254" s="116">
        <v>82869</v>
      </c>
      <c r="AA254" s="116">
        <v>82950</v>
      </c>
      <c r="AB254" s="116">
        <v>83926</v>
      </c>
      <c r="AC254" s="116">
        <v>83995</v>
      </c>
      <c r="AD254" s="116">
        <v>83384</v>
      </c>
      <c r="AF254" s="118" t="s">
        <v>522</v>
      </c>
      <c r="AG254" s="101"/>
      <c r="AH254" s="95"/>
      <c r="AI254" s="95" t="str">
        <f t="shared" si="3"/>
        <v>b</v>
      </c>
    </row>
    <row r="255" spans="1:35" x14ac:dyDescent="0.2">
      <c r="A255" s="115" t="s">
        <v>349</v>
      </c>
      <c r="B255" s="115" t="s">
        <v>108</v>
      </c>
      <c r="C255" s="37">
        <v>97823</v>
      </c>
      <c r="D255" s="37">
        <v>100198</v>
      </c>
      <c r="E255" s="37">
        <v>101294</v>
      </c>
      <c r="F255" s="37">
        <v>102095</v>
      </c>
      <c r="G255" s="37">
        <v>102344</v>
      </c>
      <c r="H255" s="37">
        <v>103274</v>
      </c>
      <c r="I255" s="37">
        <v>104704</v>
      </c>
      <c r="J255" s="37">
        <v>106103</v>
      </c>
      <c r="K255" s="37">
        <v>106607</v>
      </c>
      <c r="L255" s="37">
        <v>109314</v>
      </c>
      <c r="M255" s="37">
        <v>110429</v>
      </c>
      <c r="N255" s="37">
        <v>111512</v>
      </c>
      <c r="O255" s="116">
        <v>112909</v>
      </c>
      <c r="P255" s="37">
        <v>113042</v>
      </c>
      <c r="Q255" s="37">
        <v>113134</v>
      </c>
      <c r="R255" s="37">
        <v>113805</v>
      </c>
      <c r="S255" s="37">
        <v>113478</v>
      </c>
      <c r="T255" s="37">
        <v>116479</v>
      </c>
      <c r="U255" s="37">
        <v>117178</v>
      </c>
      <c r="V255" s="37">
        <v>110008</v>
      </c>
      <c r="W255" s="37">
        <v>110830</v>
      </c>
      <c r="X255" s="116">
        <v>112899</v>
      </c>
      <c r="Y255" s="116">
        <v>113161</v>
      </c>
      <c r="Z255" s="116">
        <v>114423</v>
      </c>
      <c r="AA255" s="116">
        <v>114825</v>
      </c>
      <c r="AB255" s="116">
        <v>115012</v>
      </c>
      <c r="AC255" s="116">
        <v>115296</v>
      </c>
      <c r="AD255" s="116">
        <v>115830</v>
      </c>
      <c r="AF255" s="118" t="s">
        <v>522</v>
      </c>
      <c r="AG255" s="101"/>
      <c r="AH255" s="95"/>
      <c r="AI255" s="95" t="str">
        <f t="shared" si="3"/>
        <v>b</v>
      </c>
    </row>
    <row r="256" spans="1:35" x14ac:dyDescent="0.2">
      <c r="A256" s="115" t="s">
        <v>350</v>
      </c>
      <c r="B256" s="115" t="s">
        <v>108</v>
      </c>
      <c r="C256" s="37">
        <v>43889</v>
      </c>
      <c r="D256" s="37">
        <v>44557</v>
      </c>
      <c r="E256" s="37">
        <v>45505</v>
      </c>
      <c r="F256" s="37">
        <v>46167</v>
      </c>
      <c r="G256" s="37">
        <v>46517</v>
      </c>
      <c r="H256" s="37">
        <v>47354</v>
      </c>
      <c r="I256" s="37">
        <v>48157</v>
      </c>
      <c r="J256" s="37">
        <v>48749</v>
      </c>
      <c r="K256" s="37">
        <v>49031</v>
      </c>
      <c r="L256" s="37">
        <v>46582</v>
      </c>
      <c r="M256" s="37">
        <v>47137</v>
      </c>
      <c r="N256" s="37">
        <v>47644</v>
      </c>
      <c r="O256" s="116">
        <v>48405</v>
      </c>
      <c r="P256" s="37">
        <v>48687</v>
      </c>
      <c r="Q256" s="37">
        <v>48854</v>
      </c>
      <c r="R256" s="37">
        <v>49284</v>
      </c>
      <c r="S256" s="37">
        <v>49330</v>
      </c>
      <c r="T256" s="37">
        <v>49647</v>
      </c>
      <c r="U256" s="37">
        <v>49981</v>
      </c>
      <c r="V256" s="37">
        <v>47901</v>
      </c>
      <c r="W256" s="37">
        <v>48305</v>
      </c>
      <c r="X256" s="116">
        <v>48893</v>
      </c>
      <c r="Y256" s="116">
        <v>49104</v>
      </c>
      <c r="Z256" s="116">
        <v>49347</v>
      </c>
      <c r="AA256" s="116">
        <v>49546</v>
      </c>
      <c r="AB256" s="116">
        <v>49704</v>
      </c>
      <c r="AC256" s="116">
        <v>49978</v>
      </c>
      <c r="AD256" s="116">
        <v>49833</v>
      </c>
      <c r="AF256" s="118" t="s">
        <v>525</v>
      </c>
      <c r="AG256" s="101"/>
      <c r="AH256" s="95"/>
      <c r="AI256" s="95" t="str">
        <f t="shared" si="3"/>
        <v>e</v>
      </c>
    </row>
    <row r="257" spans="1:35" x14ac:dyDescent="0.2">
      <c r="A257" s="115" t="s">
        <v>351</v>
      </c>
      <c r="B257" s="115" t="s">
        <v>108</v>
      </c>
      <c r="C257" s="37">
        <v>32921</v>
      </c>
      <c r="D257" s="37">
        <v>33669</v>
      </c>
      <c r="E257" s="37">
        <v>34460</v>
      </c>
      <c r="F257" s="37">
        <v>35679</v>
      </c>
      <c r="G257" s="37">
        <v>36077</v>
      </c>
      <c r="H257" s="37">
        <v>36460</v>
      </c>
      <c r="I257" s="37">
        <v>37034</v>
      </c>
      <c r="J257" s="37">
        <v>37508</v>
      </c>
      <c r="K257" s="37">
        <v>37976</v>
      </c>
      <c r="L257" s="37">
        <v>35415</v>
      </c>
      <c r="M257" s="37">
        <v>35894</v>
      </c>
      <c r="N257" s="37">
        <v>36247</v>
      </c>
      <c r="O257" s="116">
        <v>36498</v>
      </c>
      <c r="P257" s="37">
        <v>36633</v>
      </c>
      <c r="Q257" s="37">
        <v>36669</v>
      </c>
      <c r="R257" s="37">
        <v>36946</v>
      </c>
      <c r="S257" s="37">
        <v>36825</v>
      </c>
      <c r="T257" s="37">
        <v>37082</v>
      </c>
      <c r="U257" s="37">
        <v>37326</v>
      </c>
      <c r="V257" s="37">
        <v>33424</v>
      </c>
      <c r="W257" s="37">
        <v>33690</v>
      </c>
      <c r="X257" s="116">
        <v>33581</v>
      </c>
      <c r="Y257" s="116">
        <v>33595</v>
      </c>
      <c r="Z257" s="116">
        <v>33656</v>
      </c>
      <c r="AA257" s="116">
        <v>33768</v>
      </c>
      <c r="AB257" s="116">
        <v>33897</v>
      </c>
      <c r="AC257" s="116">
        <v>34071</v>
      </c>
      <c r="AD257" s="116">
        <v>34249</v>
      </c>
      <c r="AF257" s="118" t="s">
        <v>524</v>
      </c>
      <c r="AG257" s="101"/>
      <c r="AH257" s="95"/>
      <c r="AI257" s="95" t="str">
        <f t="shared" si="3"/>
        <v>d</v>
      </c>
    </row>
    <row r="258" spans="1:35" x14ac:dyDescent="0.2">
      <c r="A258" s="115" t="s">
        <v>352</v>
      </c>
      <c r="B258" s="115" t="s">
        <v>108</v>
      </c>
      <c r="C258" s="37">
        <v>53454</v>
      </c>
      <c r="D258" s="37">
        <v>53796</v>
      </c>
      <c r="E258" s="37">
        <v>54390</v>
      </c>
      <c r="F258" s="37">
        <v>54239</v>
      </c>
      <c r="G258" s="37">
        <v>54451</v>
      </c>
      <c r="H258" s="37">
        <v>55176</v>
      </c>
      <c r="I258" s="37">
        <v>55880</v>
      </c>
      <c r="J258" s="37">
        <v>56714</v>
      </c>
      <c r="K258" s="37">
        <v>56919</v>
      </c>
      <c r="L258" s="37">
        <v>55276</v>
      </c>
      <c r="M258" s="37">
        <v>55736</v>
      </c>
      <c r="N258" s="37">
        <v>56268</v>
      </c>
      <c r="O258" s="116">
        <v>56468</v>
      </c>
      <c r="P258" s="37">
        <v>57149</v>
      </c>
      <c r="Q258" s="37">
        <v>57405</v>
      </c>
      <c r="R258" s="37">
        <v>57741</v>
      </c>
      <c r="S258" s="37">
        <v>57675</v>
      </c>
      <c r="T258" s="37">
        <v>58309</v>
      </c>
      <c r="U258" s="37">
        <v>58741</v>
      </c>
      <c r="V258" s="37">
        <v>55417</v>
      </c>
      <c r="W258" s="37">
        <v>55847</v>
      </c>
      <c r="X258" s="116">
        <v>56350</v>
      </c>
      <c r="Y258" s="116">
        <v>56683</v>
      </c>
      <c r="Z258" s="116">
        <v>56773</v>
      </c>
      <c r="AA258" s="116">
        <v>56815</v>
      </c>
      <c r="AB258" s="116">
        <v>56916</v>
      </c>
      <c r="AC258" s="116">
        <v>56920</v>
      </c>
      <c r="AD258" s="116">
        <v>56652</v>
      </c>
      <c r="AF258" s="118" t="s">
        <v>522</v>
      </c>
      <c r="AG258" s="101"/>
      <c r="AH258" s="95"/>
      <c r="AI258" s="95" t="str">
        <f t="shared" si="3"/>
        <v>b</v>
      </c>
    </row>
    <row r="259" spans="1:35" x14ac:dyDescent="0.2">
      <c r="A259" s="115" t="s">
        <v>110</v>
      </c>
      <c r="B259" s="115" t="s">
        <v>108</v>
      </c>
      <c r="C259" s="37">
        <v>116564</v>
      </c>
      <c r="D259" s="37">
        <v>118517</v>
      </c>
      <c r="E259" s="37">
        <v>120187</v>
      </c>
      <c r="F259" s="37">
        <v>121630</v>
      </c>
      <c r="G259" s="37">
        <v>122370</v>
      </c>
      <c r="H259" s="37">
        <v>123642</v>
      </c>
      <c r="I259" s="37">
        <v>125641</v>
      </c>
      <c r="J259" s="37">
        <v>127355</v>
      </c>
      <c r="K259" s="37">
        <v>128255</v>
      </c>
      <c r="L259" s="37">
        <v>127331</v>
      </c>
      <c r="M259" s="37">
        <v>128974</v>
      </c>
      <c r="N259" s="37">
        <v>131474</v>
      </c>
      <c r="O259" s="116">
        <v>134064</v>
      </c>
      <c r="P259" s="37">
        <v>135194</v>
      </c>
      <c r="Q259" s="37">
        <v>136428</v>
      </c>
      <c r="R259" s="37">
        <v>137367</v>
      </c>
      <c r="S259" s="37">
        <v>136992</v>
      </c>
      <c r="T259" s="37">
        <v>137624</v>
      </c>
      <c r="U259" s="37">
        <v>138610</v>
      </c>
      <c r="V259" s="37">
        <v>135468</v>
      </c>
      <c r="W259" s="37">
        <v>137572</v>
      </c>
      <c r="X259" s="116">
        <v>139364</v>
      </c>
      <c r="Y259" s="116">
        <v>140808</v>
      </c>
      <c r="Z259" s="116">
        <v>141438</v>
      </c>
      <c r="AA259" s="116">
        <v>142406</v>
      </c>
      <c r="AB259" s="116">
        <v>143499</v>
      </c>
      <c r="AC259" s="116">
        <v>144214</v>
      </c>
      <c r="AD259" s="116">
        <v>142824</v>
      </c>
      <c r="AF259" s="118" t="s">
        <v>519</v>
      </c>
      <c r="AG259" s="101"/>
      <c r="AH259" s="95"/>
      <c r="AI259" s="95" t="str">
        <f t="shared" si="3"/>
        <v>a</v>
      </c>
    </row>
    <row r="260" spans="1:35" x14ac:dyDescent="0.2">
      <c r="A260" s="115" t="s">
        <v>353</v>
      </c>
      <c r="B260" s="115" t="s">
        <v>108</v>
      </c>
      <c r="C260" s="37">
        <v>146893</v>
      </c>
      <c r="D260" s="37">
        <v>148346</v>
      </c>
      <c r="E260" s="37">
        <v>150214</v>
      </c>
      <c r="F260" s="37">
        <v>151247</v>
      </c>
      <c r="G260" s="37">
        <v>151764</v>
      </c>
      <c r="H260" s="37">
        <v>153084</v>
      </c>
      <c r="I260" s="37">
        <v>155093</v>
      </c>
      <c r="J260" s="37">
        <v>157276</v>
      </c>
      <c r="K260" s="37">
        <v>158332</v>
      </c>
      <c r="L260" s="37">
        <v>166611</v>
      </c>
      <c r="M260" s="37">
        <v>168192</v>
      </c>
      <c r="N260" s="37">
        <v>169911</v>
      </c>
      <c r="O260" s="116">
        <v>170883</v>
      </c>
      <c r="P260" s="37">
        <v>171430</v>
      </c>
      <c r="Q260" s="37">
        <v>171765</v>
      </c>
      <c r="R260" s="37">
        <v>172781</v>
      </c>
      <c r="S260" s="37">
        <v>172335</v>
      </c>
      <c r="T260" s="37">
        <v>174715</v>
      </c>
      <c r="U260" s="37">
        <v>175618</v>
      </c>
      <c r="V260" s="37">
        <v>171307</v>
      </c>
      <c r="W260" s="37">
        <v>172763</v>
      </c>
      <c r="X260" s="116">
        <v>174680</v>
      </c>
      <c r="Y260" s="116">
        <v>175302</v>
      </c>
      <c r="Z260" s="116">
        <v>176318</v>
      </c>
      <c r="AA260" s="116">
        <v>176955</v>
      </c>
      <c r="AB260" s="116">
        <v>176784</v>
      </c>
      <c r="AC260" s="116">
        <v>176896</v>
      </c>
      <c r="AD260" s="116">
        <v>175155</v>
      </c>
      <c r="AF260" s="118" t="s">
        <v>522</v>
      </c>
      <c r="AG260" s="101"/>
      <c r="AH260" s="95"/>
      <c r="AI260" s="95" t="str">
        <f t="shared" si="3"/>
        <v>b</v>
      </c>
    </row>
    <row r="261" spans="1:35" x14ac:dyDescent="0.2">
      <c r="A261" s="115" t="s">
        <v>111</v>
      </c>
      <c r="B261" s="115" t="s">
        <v>108</v>
      </c>
      <c r="C261" s="37">
        <v>183589</v>
      </c>
      <c r="D261" s="37">
        <v>185267</v>
      </c>
      <c r="E261" s="37">
        <v>187155</v>
      </c>
      <c r="F261" s="37">
        <v>186587</v>
      </c>
      <c r="G261" s="37">
        <v>187664</v>
      </c>
      <c r="H261" s="37">
        <v>189823</v>
      </c>
      <c r="I261" s="37">
        <v>193304</v>
      </c>
      <c r="J261" s="37">
        <v>197600</v>
      </c>
      <c r="K261" s="37">
        <v>199326</v>
      </c>
      <c r="L261" s="37">
        <v>191596</v>
      </c>
      <c r="M261" s="37">
        <v>194060</v>
      </c>
      <c r="N261" s="37">
        <v>196954</v>
      </c>
      <c r="O261" s="116">
        <v>198649</v>
      </c>
      <c r="P261" s="37">
        <v>200023</v>
      </c>
      <c r="Q261" s="37">
        <v>201000</v>
      </c>
      <c r="R261" s="37">
        <v>202250</v>
      </c>
      <c r="S261" s="37">
        <v>201127</v>
      </c>
      <c r="T261" s="37">
        <v>202480</v>
      </c>
      <c r="U261" s="37">
        <v>203484</v>
      </c>
      <c r="V261" s="37">
        <v>190355</v>
      </c>
      <c r="W261" s="37">
        <v>192654</v>
      </c>
      <c r="X261" s="116">
        <v>194769</v>
      </c>
      <c r="Y261" s="116">
        <v>196546</v>
      </c>
      <c r="Z261" s="116">
        <v>198243</v>
      </c>
      <c r="AA261" s="116">
        <v>200501</v>
      </c>
      <c r="AB261" s="116">
        <v>201981</v>
      </c>
      <c r="AC261" s="116">
        <v>202648</v>
      </c>
      <c r="AD261" s="116">
        <v>203761</v>
      </c>
      <c r="AF261" s="118" t="s">
        <v>519</v>
      </c>
      <c r="AG261" s="101"/>
      <c r="AH261" s="95"/>
      <c r="AI261" s="95" t="str">
        <f t="shared" si="3"/>
        <v>a</v>
      </c>
    </row>
    <row r="262" spans="1:35" x14ac:dyDescent="0.2">
      <c r="A262" s="115" t="s">
        <v>112</v>
      </c>
      <c r="B262" s="115" t="s">
        <v>108</v>
      </c>
      <c r="C262" s="37">
        <v>114081</v>
      </c>
      <c r="D262" s="37">
        <v>116914</v>
      </c>
      <c r="E262" s="37">
        <v>119922</v>
      </c>
      <c r="F262" s="37">
        <v>121870</v>
      </c>
      <c r="G262" s="37">
        <v>127540</v>
      </c>
      <c r="H262" s="37">
        <v>130163</v>
      </c>
      <c r="I262" s="37">
        <v>133741</v>
      </c>
      <c r="J262" s="37">
        <v>137211</v>
      </c>
      <c r="K262" s="37">
        <v>144557</v>
      </c>
      <c r="L262" s="37">
        <v>148234</v>
      </c>
      <c r="M262" s="37">
        <v>156992</v>
      </c>
      <c r="N262" s="37">
        <v>164923</v>
      </c>
      <c r="O262" s="116">
        <v>171674</v>
      </c>
      <c r="P262" s="37">
        <v>183457</v>
      </c>
      <c r="Q262" s="37">
        <v>193785</v>
      </c>
      <c r="R262" s="37">
        <v>202079</v>
      </c>
      <c r="S262" s="37">
        <v>207848</v>
      </c>
      <c r="T262" s="37">
        <v>212793</v>
      </c>
      <c r="U262" s="37">
        <v>217686</v>
      </c>
      <c r="V262" s="37">
        <v>218353</v>
      </c>
      <c r="W262" s="37">
        <v>223870</v>
      </c>
      <c r="X262" s="116">
        <v>232910</v>
      </c>
      <c r="Y262" s="116">
        <v>243906</v>
      </c>
      <c r="Z262" s="116">
        <v>251181</v>
      </c>
      <c r="AA262" s="116">
        <v>256926</v>
      </c>
      <c r="AB262" s="116">
        <v>267097</v>
      </c>
      <c r="AC262" s="116">
        <v>276176</v>
      </c>
      <c r="AD262" s="116">
        <v>280202</v>
      </c>
      <c r="AF262" s="118" t="s">
        <v>524</v>
      </c>
      <c r="AG262" s="101"/>
      <c r="AH262" s="95"/>
      <c r="AI262" s="95" t="str">
        <f t="shared" si="3"/>
        <v>d</v>
      </c>
    </row>
    <row r="263" spans="1:35" x14ac:dyDescent="0.2">
      <c r="A263" s="115" t="s">
        <v>113</v>
      </c>
      <c r="B263" s="115" t="s">
        <v>108</v>
      </c>
      <c r="C263" s="37">
        <v>51986</v>
      </c>
      <c r="D263" s="37">
        <v>52722</v>
      </c>
      <c r="E263" s="37">
        <v>53557</v>
      </c>
      <c r="F263" s="37">
        <v>53980</v>
      </c>
      <c r="G263" s="37">
        <v>54257</v>
      </c>
      <c r="H263" s="37">
        <v>54727</v>
      </c>
      <c r="I263" s="37">
        <v>55383</v>
      </c>
      <c r="J263" s="37">
        <v>56072</v>
      </c>
      <c r="K263" s="37">
        <v>56833</v>
      </c>
      <c r="L263" s="37">
        <v>59727</v>
      </c>
      <c r="M263" s="37">
        <v>60540</v>
      </c>
      <c r="N263" s="37">
        <v>61188</v>
      </c>
      <c r="O263" s="116">
        <v>61397</v>
      </c>
      <c r="P263" s="37">
        <v>61551</v>
      </c>
      <c r="Q263" s="37">
        <v>61789</v>
      </c>
      <c r="R263" s="37">
        <v>62483</v>
      </c>
      <c r="S263" s="37">
        <v>62370</v>
      </c>
      <c r="T263" s="37">
        <v>62822</v>
      </c>
      <c r="U263" s="37">
        <v>63184</v>
      </c>
      <c r="V263" s="37">
        <v>60424</v>
      </c>
      <c r="W263" s="37">
        <v>60912</v>
      </c>
      <c r="X263" s="116">
        <v>61597</v>
      </c>
      <c r="Y263" s="116">
        <v>61968</v>
      </c>
      <c r="Z263" s="116">
        <v>62184</v>
      </c>
      <c r="AA263" s="116">
        <v>62270</v>
      </c>
      <c r="AB263" s="116">
        <v>62451</v>
      </c>
      <c r="AC263" s="116">
        <v>62850</v>
      </c>
      <c r="AD263" s="116">
        <v>63542</v>
      </c>
      <c r="AF263" s="118" t="s">
        <v>522</v>
      </c>
      <c r="AG263" s="101"/>
      <c r="AH263" s="95"/>
      <c r="AI263" s="95" t="str">
        <f t="shared" si="3"/>
        <v>b</v>
      </c>
    </row>
    <row r="264" spans="1:35" x14ac:dyDescent="0.2">
      <c r="A264" s="115" t="s">
        <v>114</v>
      </c>
      <c r="B264" s="115" t="s">
        <v>108</v>
      </c>
      <c r="C264" s="37">
        <v>15480</v>
      </c>
      <c r="D264" s="37">
        <v>15501</v>
      </c>
      <c r="E264" s="37">
        <v>15515</v>
      </c>
      <c r="F264" s="37">
        <v>15513</v>
      </c>
      <c r="G264" s="37">
        <v>15544</v>
      </c>
      <c r="H264" s="37">
        <v>15871</v>
      </c>
      <c r="I264" s="37">
        <v>16060</v>
      </c>
      <c r="J264" s="37">
        <v>16474</v>
      </c>
      <c r="K264" s="37">
        <v>16537</v>
      </c>
      <c r="L264" s="37">
        <v>15490</v>
      </c>
      <c r="M264" s="37">
        <v>15803</v>
      </c>
      <c r="N264" s="37">
        <v>15954</v>
      </c>
      <c r="O264" s="116">
        <v>16025</v>
      </c>
      <c r="P264" s="37">
        <v>16056</v>
      </c>
      <c r="Q264" s="37">
        <v>16081</v>
      </c>
      <c r="R264" s="37">
        <v>16162</v>
      </c>
      <c r="S264" s="37">
        <v>16105</v>
      </c>
      <c r="T264" s="37">
        <v>16205</v>
      </c>
      <c r="U264" s="37">
        <v>16304</v>
      </c>
      <c r="V264" s="37">
        <v>15594</v>
      </c>
      <c r="W264" s="37">
        <v>15711</v>
      </c>
      <c r="X264" s="116">
        <v>15851</v>
      </c>
      <c r="Y264" s="116">
        <v>15874</v>
      </c>
      <c r="Z264" s="116">
        <v>15896</v>
      </c>
      <c r="AA264" s="116">
        <v>15907</v>
      </c>
      <c r="AB264" s="116">
        <v>15933</v>
      </c>
      <c r="AC264" s="116">
        <v>15948</v>
      </c>
      <c r="AD264" s="116">
        <v>15820</v>
      </c>
      <c r="AF264" s="118" t="s">
        <v>524</v>
      </c>
      <c r="AG264" s="101"/>
      <c r="AH264" s="95"/>
      <c r="AI264" s="95" t="str">
        <f t="shared" si="3"/>
        <v>d</v>
      </c>
    </row>
    <row r="265" spans="1:35" x14ac:dyDescent="0.2">
      <c r="A265" s="115" t="s">
        <v>355</v>
      </c>
      <c r="B265" s="115" t="s">
        <v>108</v>
      </c>
      <c r="C265" s="37">
        <v>23752</v>
      </c>
      <c r="D265" s="37">
        <v>24046</v>
      </c>
      <c r="E265" s="37">
        <v>23691</v>
      </c>
      <c r="F265" s="37">
        <v>23581</v>
      </c>
      <c r="G265" s="37">
        <v>23851</v>
      </c>
      <c r="H265" s="37">
        <v>24249</v>
      </c>
      <c r="I265" s="37">
        <v>24639</v>
      </c>
      <c r="J265" s="37">
        <v>25047</v>
      </c>
      <c r="K265" s="37">
        <v>25282</v>
      </c>
      <c r="L265" s="37">
        <v>23940</v>
      </c>
      <c r="M265" s="37">
        <v>24248</v>
      </c>
      <c r="N265" s="37">
        <v>24589</v>
      </c>
      <c r="O265" s="116">
        <v>24751</v>
      </c>
      <c r="P265" s="37">
        <v>24879</v>
      </c>
      <c r="Q265" s="37">
        <v>24963</v>
      </c>
      <c r="R265" s="37">
        <v>25131</v>
      </c>
      <c r="S265" s="37">
        <v>25025</v>
      </c>
      <c r="T265" s="37">
        <v>25208</v>
      </c>
      <c r="U265" s="37">
        <v>25354</v>
      </c>
      <c r="V265" s="37">
        <v>22790</v>
      </c>
      <c r="W265" s="37">
        <v>22981</v>
      </c>
      <c r="X265" s="116">
        <v>23016</v>
      </c>
      <c r="Y265" s="116">
        <v>23040</v>
      </c>
      <c r="Z265" s="116">
        <v>23097</v>
      </c>
      <c r="AA265" s="116">
        <v>23137</v>
      </c>
      <c r="AB265" s="116">
        <v>23248</v>
      </c>
      <c r="AC265" s="116">
        <v>23309</v>
      </c>
      <c r="AD265" s="116">
        <v>23358</v>
      </c>
      <c r="AF265" s="118" t="s">
        <v>522</v>
      </c>
      <c r="AG265" s="101"/>
      <c r="AH265" s="95"/>
      <c r="AI265" s="95" t="str">
        <f t="shared" si="3"/>
        <v>b</v>
      </c>
    </row>
    <row r="266" spans="1:35" x14ac:dyDescent="0.2">
      <c r="A266" s="115" t="s">
        <v>354</v>
      </c>
      <c r="B266" s="115" t="s">
        <v>108</v>
      </c>
      <c r="C266" s="37">
        <v>24085</v>
      </c>
      <c r="D266" s="37">
        <v>24521</v>
      </c>
      <c r="E266" s="37">
        <v>24832</v>
      </c>
      <c r="F266" s="37">
        <v>24940</v>
      </c>
      <c r="G266" s="37">
        <v>25084</v>
      </c>
      <c r="H266" s="37">
        <v>30158</v>
      </c>
      <c r="I266" s="37">
        <v>30517</v>
      </c>
      <c r="J266" s="37">
        <v>30901</v>
      </c>
      <c r="K266" s="37">
        <v>31017</v>
      </c>
      <c r="L266" s="37">
        <v>32294</v>
      </c>
      <c r="M266" s="37">
        <v>32564</v>
      </c>
      <c r="N266" s="37">
        <v>32875</v>
      </c>
      <c r="O266" s="116">
        <v>32980</v>
      </c>
      <c r="P266" s="37">
        <v>33135</v>
      </c>
      <c r="Q266" s="37">
        <v>33225</v>
      </c>
      <c r="R266" s="37">
        <v>33391</v>
      </c>
      <c r="S266" s="37">
        <v>33280</v>
      </c>
      <c r="T266" s="37">
        <v>33434</v>
      </c>
      <c r="U266" s="37">
        <v>33593</v>
      </c>
      <c r="V266" s="37">
        <v>30333</v>
      </c>
      <c r="W266" s="37">
        <v>30564</v>
      </c>
      <c r="X266" s="116">
        <v>30818</v>
      </c>
      <c r="Y266" s="116">
        <v>30872</v>
      </c>
      <c r="Z266" s="116">
        <v>30915</v>
      </c>
      <c r="AA266" s="116">
        <v>30935</v>
      </c>
      <c r="AB266" s="116">
        <v>31829</v>
      </c>
      <c r="AC266" s="116">
        <v>31818</v>
      </c>
      <c r="AD266" s="116">
        <v>31572</v>
      </c>
      <c r="AF266" s="118" t="s">
        <v>524</v>
      </c>
      <c r="AG266" s="101"/>
      <c r="AH266" s="95"/>
      <c r="AI266" s="95" t="str">
        <f t="shared" si="3"/>
        <v>d</v>
      </c>
    </row>
    <row r="267" spans="1:35" x14ac:dyDescent="0.2">
      <c r="A267" s="115" t="s">
        <v>356</v>
      </c>
      <c r="B267" s="115" t="s">
        <v>108</v>
      </c>
      <c r="C267" s="37">
        <v>50149</v>
      </c>
      <c r="D267" s="37">
        <v>52458</v>
      </c>
      <c r="E267" s="37">
        <v>53869</v>
      </c>
      <c r="F267" s="37">
        <v>54778</v>
      </c>
      <c r="G267" s="37">
        <v>55705</v>
      </c>
      <c r="H267" s="37">
        <v>56744</v>
      </c>
      <c r="I267" s="37">
        <v>58100</v>
      </c>
      <c r="J267" s="37">
        <v>59450</v>
      </c>
      <c r="K267" s="37">
        <v>60108</v>
      </c>
      <c r="L267" s="37">
        <v>62585</v>
      </c>
      <c r="M267" s="37">
        <v>63371</v>
      </c>
      <c r="N267" s="37">
        <v>65092</v>
      </c>
      <c r="O267" s="116">
        <v>65607</v>
      </c>
      <c r="P267" s="37">
        <v>65888</v>
      </c>
      <c r="Q267" s="37">
        <v>66178</v>
      </c>
      <c r="R267" s="37">
        <v>66608</v>
      </c>
      <c r="S267" s="37">
        <v>66591</v>
      </c>
      <c r="T267" s="37">
        <v>67201</v>
      </c>
      <c r="U267" s="37">
        <v>67666</v>
      </c>
      <c r="V267" s="37">
        <v>63221</v>
      </c>
      <c r="W267" s="37">
        <v>63734</v>
      </c>
      <c r="X267" s="116">
        <v>63545</v>
      </c>
      <c r="Y267" s="116">
        <v>63638</v>
      </c>
      <c r="Z267" s="116">
        <v>63804</v>
      </c>
      <c r="AA267" s="116">
        <v>63850</v>
      </c>
      <c r="AB267" s="116">
        <v>65288</v>
      </c>
      <c r="AC267" s="116">
        <v>65377</v>
      </c>
      <c r="AD267" s="116">
        <v>66748</v>
      </c>
      <c r="AF267" s="118" t="s">
        <v>524</v>
      </c>
      <c r="AG267" s="101"/>
      <c r="AH267" s="95"/>
      <c r="AI267" s="95" t="str">
        <f t="shared" si="3"/>
        <v>d</v>
      </c>
    </row>
    <row r="268" spans="1:35" customFormat="1" x14ac:dyDescent="0.2">
      <c r="A268" s="119" t="s">
        <v>534</v>
      </c>
      <c r="B268" s="119" t="s">
        <v>108</v>
      </c>
      <c r="C268" s="116"/>
      <c r="D268" s="116"/>
      <c r="E268" s="116"/>
      <c r="F268" s="116"/>
      <c r="G268" s="116"/>
      <c r="H268" s="116"/>
      <c r="I268" s="116"/>
      <c r="J268" s="116"/>
      <c r="K268" s="116">
        <v>16750</v>
      </c>
      <c r="L268" s="116">
        <v>17888</v>
      </c>
      <c r="M268" s="116">
        <v>18036</v>
      </c>
      <c r="N268" s="116">
        <v>18208</v>
      </c>
      <c r="O268" s="116">
        <v>18270</v>
      </c>
      <c r="P268" s="37">
        <v>18305</v>
      </c>
      <c r="Q268" s="37">
        <v>18334</v>
      </c>
      <c r="R268" s="37">
        <v>18426</v>
      </c>
      <c r="S268" s="37">
        <v>18363</v>
      </c>
      <c r="T268" s="37">
        <v>18477</v>
      </c>
      <c r="U268" s="37">
        <v>18747</v>
      </c>
      <c r="V268" s="37">
        <v>16303</v>
      </c>
      <c r="W268" s="37">
        <v>16427</v>
      </c>
      <c r="X268" s="116">
        <v>16468</v>
      </c>
      <c r="Y268" s="116">
        <v>16483</v>
      </c>
      <c r="Z268" s="116">
        <v>16504</v>
      </c>
      <c r="AA268" s="116">
        <v>16513</v>
      </c>
      <c r="AB268" s="116">
        <v>16575</v>
      </c>
      <c r="AC268" s="116">
        <v>16597</v>
      </c>
      <c r="AD268" s="116">
        <v>16518</v>
      </c>
      <c r="AF268" s="118" t="s">
        <v>524</v>
      </c>
      <c r="AG268" s="101"/>
      <c r="AH268" s="95"/>
      <c r="AI268" s="95" t="str">
        <f t="shared" si="3"/>
        <v>d</v>
      </c>
    </row>
    <row r="269" spans="1:35" x14ac:dyDescent="0.2">
      <c r="A269" s="115" t="s">
        <v>357</v>
      </c>
      <c r="B269" s="115" t="s">
        <v>108</v>
      </c>
      <c r="C269" s="37">
        <v>56960</v>
      </c>
      <c r="D269" s="37">
        <v>57565</v>
      </c>
      <c r="E269" s="37">
        <v>57787</v>
      </c>
      <c r="F269" s="37">
        <v>57571</v>
      </c>
      <c r="G269" s="37">
        <v>57779</v>
      </c>
      <c r="H269" s="37">
        <v>58227</v>
      </c>
      <c r="I269" s="37">
        <v>58915</v>
      </c>
      <c r="J269" s="37">
        <v>59640</v>
      </c>
      <c r="K269" s="37">
        <v>59976</v>
      </c>
      <c r="L269" s="37">
        <v>75770</v>
      </c>
      <c r="M269" s="37">
        <v>76391</v>
      </c>
      <c r="N269" s="37">
        <v>77332</v>
      </c>
      <c r="O269" s="116">
        <v>77594</v>
      </c>
      <c r="P269" s="37">
        <v>77741</v>
      </c>
      <c r="Q269" s="37">
        <v>77859</v>
      </c>
      <c r="R269" s="37">
        <v>78243</v>
      </c>
      <c r="S269" s="37">
        <v>77983</v>
      </c>
      <c r="T269" s="37">
        <v>78344</v>
      </c>
      <c r="U269" s="37">
        <v>78720</v>
      </c>
      <c r="V269" s="37">
        <v>77481</v>
      </c>
      <c r="W269" s="37">
        <v>78089</v>
      </c>
      <c r="X269" s="116">
        <v>78693</v>
      </c>
      <c r="Y269" s="116">
        <v>78911</v>
      </c>
      <c r="Z269" s="116">
        <v>79432</v>
      </c>
      <c r="AA269" s="116">
        <v>81903</v>
      </c>
      <c r="AB269" s="116">
        <v>83414</v>
      </c>
      <c r="AC269" s="116">
        <v>84845</v>
      </c>
      <c r="AD269" s="116">
        <v>86346</v>
      </c>
      <c r="AF269" s="118" t="s">
        <v>524</v>
      </c>
      <c r="AG269" s="101"/>
      <c r="AH269" s="95"/>
      <c r="AI269" s="95" t="str">
        <f t="shared" si="3"/>
        <v>d</v>
      </c>
    </row>
    <row r="270" spans="1:35" x14ac:dyDescent="0.2">
      <c r="A270" s="115" t="s">
        <v>115</v>
      </c>
      <c r="B270" s="115" t="s">
        <v>108</v>
      </c>
      <c r="C270" s="37">
        <v>12013</v>
      </c>
      <c r="D270" s="37">
        <v>12072</v>
      </c>
      <c r="E270" s="37">
        <v>12026</v>
      </c>
      <c r="F270" s="37">
        <v>12221</v>
      </c>
      <c r="G270" s="37">
        <v>12338</v>
      </c>
      <c r="H270" s="37">
        <v>11739</v>
      </c>
      <c r="I270" s="37">
        <v>11906</v>
      </c>
      <c r="J270" s="37">
        <v>12087</v>
      </c>
      <c r="K270" s="37">
        <v>12129</v>
      </c>
      <c r="L270" s="37">
        <v>11595</v>
      </c>
      <c r="M270" s="37">
        <v>11688</v>
      </c>
      <c r="N270" s="37">
        <v>11817</v>
      </c>
      <c r="O270" s="116">
        <v>11922</v>
      </c>
      <c r="P270" s="37">
        <v>11960</v>
      </c>
      <c r="Q270" s="37">
        <v>12004</v>
      </c>
      <c r="R270" s="37">
        <v>12146</v>
      </c>
      <c r="S270" s="37">
        <v>12141</v>
      </c>
      <c r="T270" s="37">
        <v>12217</v>
      </c>
      <c r="U270" s="37">
        <v>12270</v>
      </c>
      <c r="V270" s="37">
        <v>11473</v>
      </c>
      <c r="W270" s="37">
        <v>11565</v>
      </c>
      <c r="X270" s="116">
        <v>11711</v>
      </c>
      <c r="Y270" s="116">
        <v>11782</v>
      </c>
      <c r="Z270" s="116">
        <v>11811</v>
      </c>
      <c r="AA270" s="116">
        <v>11846</v>
      </c>
      <c r="AB270" s="116">
        <v>11860</v>
      </c>
      <c r="AC270" s="116">
        <v>11863</v>
      </c>
      <c r="AD270" s="116">
        <v>11721</v>
      </c>
      <c r="AF270" s="118" t="s">
        <v>524</v>
      </c>
      <c r="AG270" s="101"/>
      <c r="AH270" s="95"/>
      <c r="AI270" s="95" t="str">
        <f t="shared" si="3"/>
        <v>d</v>
      </c>
    </row>
    <row r="271" spans="1:35" x14ac:dyDescent="0.2">
      <c r="A271" s="115" t="s">
        <v>358</v>
      </c>
      <c r="B271" s="115" t="s">
        <v>108</v>
      </c>
      <c r="C271" s="37">
        <v>74759</v>
      </c>
      <c r="D271" s="37">
        <v>83369</v>
      </c>
      <c r="E271" s="37">
        <v>85242</v>
      </c>
      <c r="F271" s="37">
        <v>88323</v>
      </c>
      <c r="G271" s="37">
        <v>90138</v>
      </c>
      <c r="H271" s="37">
        <v>92558</v>
      </c>
      <c r="I271" s="37">
        <v>95129</v>
      </c>
      <c r="J271" s="37">
        <v>96796</v>
      </c>
      <c r="K271" s="37">
        <v>98464</v>
      </c>
      <c r="L271" s="37">
        <v>95475</v>
      </c>
      <c r="M271" s="37">
        <v>98006</v>
      </c>
      <c r="N271" s="37">
        <v>98943</v>
      </c>
      <c r="O271" s="116">
        <v>97661</v>
      </c>
      <c r="P271" s="37">
        <v>97848</v>
      </c>
      <c r="Q271" s="37">
        <v>97997</v>
      </c>
      <c r="R271" s="37">
        <v>98483</v>
      </c>
      <c r="S271" s="37">
        <v>99781</v>
      </c>
      <c r="T271" s="37">
        <v>100242</v>
      </c>
      <c r="U271" s="37">
        <v>100725</v>
      </c>
      <c r="V271" s="37">
        <v>93472</v>
      </c>
      <c r="W271" s="37">
        <v>94262</v>
      </c>
      <c r="X271" s="116">
        <v>94202</v>
      </c>
      <c r="Y271" s="116">
        <v>94433</v>
      </c>
      <c r="Z271" s="116">
        <v>94985</v>
      </c>
      <c r="AA271" s="116">
        <v>95510</v>
      </c>
      <c r="AB271" s="116">
        <v>95985</v>
      </c>
      <c r="AC271" s="116">
        <v>95987</v>
      </c>
      <c r="AD271" s="116">
        <v>96434</v>
      </c>
      <c r="AF271" s="118" t="s">
        <v>525</v>
      </c>
      <c r="AG271" s="101"/>
      <c r="AH271" s="95"/>
      <c r="AI271" s="95" t="str">
        <f t="shared" si="3"/>
        <v>e</v>
      </c>
    </row>
    <row r="272" spans="1:35" x14ac:dyDescent="0.2">
      <c r="A272" s="115" t="s">
        <v>359</v>
      </c>
      <c r="B272" s="115" t="s">
        <v>108</v>
      </c>
      <c r="C272" s="37">
        <v>67572</v>
      </c>
      <c r="D272" s="37">
        <v>68199</v>
      </c>
      <c r="E272" s="37">
        <v>68572</v>
      </c>
      <c r="F272" s="37">
        <v>68920</v>
      </c>
      <c r="G272" s="37">
        <v>69246</v>
      </c>
      <c r="H272" s="37">
        <v>70512</v>
      </c>
      <c r="I272" s="37">
        <v>72951</v>
      </c>
      <c r="J272" s="37">
        <v>74317</v>
      </c>
      <c r="K272" s="37">
        <v>75627</v>
      </c>
      <c r="L272" s="37">
        <v>71313</v>
      </c>
      <c r="M272" s="37">
        <v>72328</v>
      </c>
      <c r="N272" s="37">
        <v>79987</v>
      </c>
      <c r="O272" s="116">
        <v>80756</v>
      </c>
      <c r="P272" s="37">
        <v>82825</v>
      </c>
      <c r="Q272" s="37">
        <v>83361</v>
      </c>
      <c r="R272" s="37">
        <v>84218</v>
      </c>
      <c r="S272" s="37">
        <v>84231</v>
      </c>
      <c r="T272" s="37">
        <v>86252</v>
      </c>
      <c r="U272" s="37">
        <v>86738</v>
      </c>
      <c r="V272" s="37">
        <v>85367</v>
      </c>
      <c r="W272" s="37">
        <v>86048</v>
      </c>
      <c r="X272" s="116">
        <v>85709</v>
      </c>
      <c r="Y272" s="116">
        <v>85738</v>
      </c>
      <c r="Z272" s="116">
        <v>85815</v>
      </c>
      <c r="AA272" s="116">
        <v>85782</v>
      </c>
      <c r="AB272" s="116">
        <v>86207</v>
      </c>
      <c r="AC272" s="116">
        <v>87182</v>
      </c>
      <c r="AD272" s="116">
        <v>87180</v>
      </c>
      <c r="AF272" s="118" t="s">
        <v>519</v>
      </c>
      <c r="AG272" s="101"/>
      <c r="AH272" s="95"/>
      <c r="AI272" s="95" t="str">
        <f t="shared" si="3"/>
        <v>a</v>
      </c>
    </row>
    <row r="273" spans="1:35" x14ac:dyDescent="0.2">
      <c r="A273" s="115" t="s">
        <v>108</v>
      </c>
      <c r="B273" s="115" t="s">
        <v>108</v>
      </c>
      <c r="C273" s="37">
        <v>113664</v>
      </c>
      <c r="D273" s="37">
        <v>115293</v>
      </c>
      <c r="E273" s="37">
        <v>116743</v>
      </c>
      <c r="F273" s="37">
        <v>118105</v>
      </c>
      <c r="G273" s="37">
        <v>120043</v>
      </c>
      <c r="H273" s="37">
        <v>123105</v>
      </c>
      <c r="I273" s="37">
        <v>125617</v>
      </c>
      <c r="J273" s="37">
        <v>128197</v>
      </c>
      <c r="K273" s="37">
        <v>129399</v>
      </c>
      <c r="L273" s="37">
        <v>130859</v>
      </c>
      <c r="M273" s="37">
        <v>132601</v>
      </c>
      <c r="N273" s="37">
        <v>134523</v>
      </c>
      <c r="O273" s="116">
        <v>136578</v>
      </c>
      <c r="P273" s="37">
        <v>137329</v>
      </c>
      <c r="Q273" s="37">
        <v>137801</v>
      </c>
      <c r="R273" s="37">
        <v>138640</v>
      </c>
      <c r="S273" s="37">
        <v>140270</v>
      </c>
      <c r="T273" s="37">
        <v>141634</v>
      </c>
      <c r="U273" s="37">
        <v>142708</v>
      </c>
      <c r="V273" s="37">
        <v>137086</v>
      </c>
      <c r="W273" s="37">
        <v>138100</v>
      </c>
      <c r="X273" s="116">
        <v>140118</v>
      </c>
      <c r="Y273" s="116">
        <v>140301</v>
      </c>
      <c r="Z273" s="116">
        <v>140670</v>
      </c>
      <c r="AA273" s="116">
        <v>140792</v>
      </c>
      <c r="AB273" s="116">
        <v>140981</v>
      </c>
      <c r="AC273" s="116">
        <v>141952</v>
      </c>
      <c r="AD273" s="116">
        <v>141691</v>
      </c>
      <c r="AF273" s="118" t="s">
        <v>519</v>
      </c>
      <c r="AG273" s="101"/>
      <c r="AH273" s="95"/>
      <c r="AI273" s="95" t="str">
        <f t="shared" si="3"/>
        <v>a</v>
      </c>
    </row>
    <row r="274" spans="1:35" x14ac:dyDescent="0.2">
      <c r="A274" s="115" t="s">
        <v>116</v>
      </c>
      <c r="B274" s="115" t="s">
        <v>108</v>
      </c>
      <c r="C274" s="37">
        <v>41521</v>
      </c>
      <c r="D274" s="37">
        <v>42728</v>
      </c>
      <c r="E274" s="37">
        <v>43616</v>
      </c>
      <c r="F274" s="37">
        <v>44575</v>
      </c>
      <c r="G274" s="37">
        <v>45119</v>
      </c>
      <c r="H274" s="37">
        <v>45865</v>
      </c>
      <c r="I274" s="37">
        <v>47357</v>
      </c>
      <c r="J274" s="37">
        <v>49362</v>
      </c>
      <c r="K274" s="37">
        <v>50179</v>
      </c>
      <c r="L274" s="37">
        <v>46915</v>
      </c>
      <c r="M274" s="37">
        <v>48191</v>
      </c>
      <c r="N274" s="37">
        <v>49097</v>
      </c>
      <c r="O274" s="116">
        <v>49845</v>
      </c>
      <c r="P274" s="37">
        <v>50142</v>
      </c>
      <c r="Q274" s="37">
        <v>51236</v>
      </c>
      <c r="R274" s="37">
        <v>51597</v>
      </c>
      <c r="S274" s="37">
        <v>51405</v>
      </c>
      <c r="T274" s="37">
        <v>51932</v>
      </c>
      <c r="U274" s="37">
        <v>52305</v>
      </c>
      <c r="V274" s="37">
        <v>50658</v>
      </c>
      <c r="W274" s="37">
        <v>51119</v>
      </c>
      <c r="X274" s="116">
        <v>52179</v>
      </c>
      <c r="Y274" s="116">
        <v>52278</v>
      </c>
      <c r="Z274" s="116">
        <v>52483</v>
      </c>
      <c r="AA274" s="116">
        <v>52709</v>
      </c>
      <c r="AB274" s="116">
        <v>52772</v>
      </c>
      <c r="AC274" s="116">
        <v>52755</v>
      </c>
      <c r="AD274" s="116">
        <v>52333</v>
      </c>
      <c r="AF274" s="118" t="s">
        <v>522</v>
      </c>
      <c r="AG274" s="101"/>
      <c r="AH274" s="95"/>
      <c r="AI274" s="95" t="str">
        <f t="shared" si="3"/>
        <v>b</v>
      </c>
    </row>
    <row r="275" spans="1:35" customFormat="1" x14ac:dyDescent="0.2">
      <c r="A275" s="119" t="s">
        <v>544</v>
      </c>
      <c r="B275" s="119" t="s">
        <v>108</v>
      </c>
      <c r="C275" s="116"/>
      <c r="D275" s="116"/>
      <c r="E275" s="116"/>
      <c r="F275" s="116"/>
      <c r="G275" s="116"/>
      <c r="H275" s="116"/>
      <c r="I275" s="116"/>
      <c r="J275" s="116"/>
      <c r="K275" s="116"/>
      <c r="L275" s="116">
        <v>47792</v>
      </c>
      <c r="M275" s="116">
        <v>48347</v>
      </c>
      <c r="N275" s="116">
        <v>48810</v>
      </c>
      <c r="O275" s="116">
        <v>48977</v>
      </c>
      <c r="P275" s="37">
        <v>49071</v>
      </c>
      <c r="Q275" s="37">
        <v>49130</v>
      </c>
      <c r="R275" s="37">
        <v>49718</v>
      </c>
      <c r="S275" s="37">
        <v>49551</v>
      </c>
      <c r="T275" s="37">
        <v>49704</v>
      </c>
      <c r="U275" s="37">
        <v>49945</v>
      </c>
      <c r="V275" s="37">
        <v>47941</v>
      </c>
      <c r="W275" s="37">
        <v>48311</v>
      </c>
      <c r="X275" s="116">
        <v>48884</v>
      </c>
      <c r="Y275" s="116">
        <v>49025</v>
      </c>
      <c r="Z275" s="116">
        <v>49205</v>
      </c>
      <c r="AA275" s="116">
        <v>49258</v>
      </c>
      <c r="AB275" s="116">
        <v>49301</v>
      </c>
      <c r="AC275" s="116">
        <v>49329</v>
      </c>
      <c r="AD275" s="116">
        <v>48960</v>
      </c>
      <c r="AF275" s="118" t="s">
        <v>524</v>
      </c>
      <c r="AG275" s="101"/>
      <c r="AH275" s="104"/>
      <c r="AI275" s="95" t="str">
        <f t="shared" si="3"/>
        <v>d</v>
      </c>
    </row>
    <row r="276" spans="1:35" x14ac:dyDescent="0.2">
      <c r="A276" s="115" t="s">
        <v>360</v>
      </c>
      <c r="B276" s="115" t="s">
        <v>108</v>
      </c>
      <c r="C276" s="37">
        <v>42850</v>
      </c>
      <c r="D276" s="37">
        <v>43787</v>
      </c>
      <c r="E276" s="37">
        <v>44571</v>
      </c>
      <c r="F276" s="37">
        <v>45972</v>
      </c>
      <c r="G276" s="37">
        <v>46728</v>
      </c>
      <c r="H276" s="37">
        <v>47633</v>
      </c>
      <c r="I276" s="37">
        <v>48461</v>
      </c>
      <c r="J276" s="37">
        <v>49490</v>
      </c>
      <c r="K276" s="37">
        <v>50302</v>
      </c>
      <c r="L276" s="37">
        <v>53000</v>
      </c>
      <c r="M276" s="37">
        <v>56941</v>
      </c>
      <c r="N276" s="37">
        <v>60701</v>
      </c>
      <c r="O276" s="116">
        <v>63020</v>
      </c>
      <c r="P276" s="37">
        <v>65103</v>
      </c>
      <c r="Q276" s="37">
        <v>66280</v>
      </c>
      <c r="R276" s="37">
        <v>67373</v>
      </c>
      <c r="S276" s="37">
        <v>67616</v>
      </c>
      <c r="T276" s="37">
        <v>68316</v>
      </c>
      <c r="U276" s="37">
        <v>68763</v>
      </c>
      <c r="V276" s="37">
        <v>63735</v>
      </c>
      <c r="W276" s="37">
        <v>64252</v>
      </c>
      <c r="X276" s="116">
        <v>64160</v>
      </c>
      <c r="Y276" s="116">
        <v>64179</v>
      </c>
      <c r="Z276" s="116">
        <v>64468</v>
      </c>
      <c r="AA276" s="116">
        <v>64547</v>
      </c>
      <c r="AB276" s="116">
        <v>65009</v>
      </c>
      <c r="AC276" s="116">
        <v>65543</v>
      </c>
      <c r="AD276" s="116">
        <v>65405</v>
      </c>
      <c r="AF276" s="118" t="s">
        <v>522</v>
      </c>
      <c r="AG276" s="101"/>
      <c r="AH276" s="95"/>
      <c r="AI276" s="95" t="str">
        <f t="shared" ref="AI276:AI339" si="4">+LEFT(AF276,1)</f>
        <v>b</v>
      </c>
    </row>
    <row r="277" spans="1:35" x14ac:dyDescent="0.2">
      <c r="A277" s="115" t="s">
        <v>361</v>
      </c>
      <c r="B277" s="115" t="s">
        <v>108</v>
      </c>
      <c r="C277" s="37">
        <v>27244</v>
      </c>
      <c r="D277" s="37">
        <v>27666</v>
      </c>
      <c r="E277" s="37">
        <v>28007</v>
      </c>
      <c r="F277" s="37">
        <v>28629</v>
      </c>
      <c r="G277" s="37">
        <v>29023</v>
      </c>
      <c r="H277" s="37">
        <v>29840</v>
      </c>
      <c r="I277" s="37">
        <v>31212</v>
      </c>
      <c r="J277" s="37">
        <v>32253</v>
      </c>
      <c r="K277" s="37">
        <v>32495</v>
      </c>
      <c r="L277" s="37">
        <v>34098</v>
      </c>
      <c r="M277" s="37">
        <v>34616</v>
      </c>
      <c r="N277" s="37">
        <v>35215</v>
      </c>
      <c r="O277" s="116">
        <v>35801</v>
      </c>
      <c r="P277" s="37">
        <v>35950</v>
      </c>
      <c r="Q277" s="37">
        <v>36073</v>
      </c>
      <c r="R277" s="37">
        <v>36452</v>
      </c>
      <c r="S277" s="37">
        <v>36624</v>
      </c>
      <c r="T277" s="37">
        <v>36870</v>
      </c>
      <c r="U277" s="37">
        <v>37233</v>
      </c>
      <c r="V277" s="37">
        <v>34732</v>
      </c>
      <c r="W277" s="37">
        <v>35046</v>
      </c>
      <c r="X277" s="116">
        <v>35536</v>
      </c>
      <c r="Y277" s="116">
        <v>36010</v>
      </c>
      <c r="Z277" s="116">
        <v>36240</v>
      </c>
      <c r="AA277" s="116">
        <v>36412</v>
      </c>
      <c r="AB277" s="116">
        <v>36624</v>
      </c>
      <c r="AC277" s="116">
        <v>36759</v>
      </c>
      <c r="AD277" s="116">
        <v>36821</v>
      </c>
      <c r="AF277" s="118" t="s">
        <v>524</v>
      </c>
      <c r="AG277" s="101"/>
      <c r="AH277" s="95"/>
      <c r="AI277" s="95" t="str">
        <f t="shared" si="4"/>
        <v>d</v>
      </c>
    </row>
    <row r="278" spans="1:35" x14ac:dyDescent="0.2">
      <c r="A278" s="115" t="s">
        <v>117</v>
      </c>
      <c r="B278" s="115" t="s">
        <v>108</v>
      </c>
      <c r="C278" s="37">
        <v>302612</v>
      </c>
      <c r="D278" s="37">
        <v>305794</v>
      </c>
      <c r="E278" s="37">
        <v>307192</v>
      </c>
      <c r="F278" s="37">
        <v>306328</v>
      </c>
      <c r="G278" s="37">
        <v>306572</v>
      </c>
      <c r="H278" s="37">
        <v>309042</v>
      </c>
      <c r="I278" s="37">
        <v>312595</v>
      </c>
      <c r="J278" s="37">
        <v>316467</v>
      </c>
      <c r="K278" s="37">
        <v>317685</v>
      </c>
      <c r="L278" s="37">
        <v>339841</v>
      </c>
      <c r="M278" s="37">
        <v>342784</v>
      </c>
      <c r="N278" s="37">
        <v>347237</v>
      </c>
      <c r="O278" s="116">
        <v>348801</v>
      </c>
      <c r="P278" s="37">
        <v>350455</v>
      </c>
      <c r="Q278" s="37">
        <v>351322</v>
      </c>
      <c r="R278" s="37">
        <v>353428</v>
      </c>
      <c r="S278" s="37">
        <v>351521</v>
      </c>
      <c r="T278" s="37">
        <v>355662</v>
      </c>
      <c r="U278" s="37">
        <v>357754</v>
      </c>
      <c r="V278" s="37">
        <v>325422</v>
      </c>
      <c r="W278" s="37">
        <v>327988</v>
      </c>
      <c r="X278" s="116">
        <v>333558</v>
      </c>
      <c r="Y278" s="116">
        <v>335441</v>
      </c>
      <c r="Z278" s="116">
        <v>337180</v>
      </c>
      <c r="AA278" s="116">
        <v>337373</v>
      </c>
      <c r="AB278" s="116">
        <v>337843</v>
      </c>
      <c r="AC278" s="116">
        <v>338247</v>
      </c>
      <c r="AD278" s="116">
        <v>337716</v>
      </c>
      <c r="AF278" s="118" t="s">
        <v>519</v>
      </c>
      <c r="AG278" s="101"/>
      <c r="AH278" s="95"/>
      <c r="AI278" s="95" t="str">
        <f t="shared" si="4"/>
        <v>a</v>
      </c>
    </row>
    <row r="279" spans="1:35" x14ac:dyDescent="0.2">
      <c r="A279" s="115" t="s">
        <v>118</v>
      </c>
      <c r="B279" s="115" t="s">
        <v>108</v>
      </c>
      <c r="C279" s="37">
        <v>25233</v>
      </c>
      <c r="D279" s="37">
        <v>25809</v>
      </c>
      <c r="E279" s="37">
        <v>25779</v>
      </c>
      <c r="F279" s="37">
        <v>26344</v>
      </c>
      <c r="G279" s="37">
        <v>26434</v>
      </c>
      <c r="H279" s="37">
        <v>26541</v>
      </c>
      <c r="I279" s="37">
        <v>26863</v>
      </c>
      <c r="J279" s="37">
        <v>27321</v>
      </c>
      <c r="K279" s="37">
        <v>27412</v>
      </c>
      <c r="L279" s="37">
        <v>24298</v>
      </c>
      <c r="M279" s="37">
        <v>24610</v>
      </c>
      <c r="N279" s="37">
        <v>24921</v>
      </c>
      <c r="O279" s="116">
        <v>24940</v>
      </c>
      <c r="P279" s="37">
        <v>25244</v>
      </c>
      <c r="Q279" s="37">
        <v>25298</v>
      </c>
      <c r="R279" s="37">
        <v>25962</v>
      </c>
      <c r="S279" s="37">
        <v>25877</v>
      </c>
      <c r="T279" s="37">
        <v>25913</v>
      </c>
      <c r="U279" s="37">
        <v>26010</v>
      </c>
      <c r="V279" s="37">
        <v>24212</v>
      </c>
      <c r="W279" s="37">
        <v>24371</v>
      </c>
      <c r="X279" s="116">
        <v>25406</v>
      </c>
      <c r="Y279" s="116">
        <v>25528</v>
      </c>
      <c r="Z279" s="116">
        <v>25909</v>
      </c>
      <c r="AA279" s="116">
        <v>25938</v>
      </c>
      <c r="AB279" s="116">
        <v>25959</v>
      </c>
      <c r="AC279" s="116">
        <v>25984</v>
      </c>
      <c r="AD279" s="116">
        <v>25073</v>
      </c>
      <c r="AF279" s="118" t="s">
        <v>522</v>
      </c>
      <c r="AG279" s="101"/>
      <c r="AH279" s="95"/>
      <c r="AI279" s="95" t="str">
        <f t="shared" si="4"/>
        <v>b</v>
      </c>
    </row>
    <row r="280" spans="1:35" x14ac:dyDescent="0.2">
      <c r="A280" s="115" t="s">
        <v>119</v>
      </c>
      <c r="B280" s="115" t="s">
        <v>108</v>
      </c>
      <c r="C280" s="37">
        <v>31137</v>
      </c>
      <c r="D280" s="37">
        <v>31707</v>
      </c>
      <c r="E280" s="37">
        <v>31891</v>
      </c>
      <c r="F280" s="37">
        <v>31861</v>
      </c>
      <c r="G280" s="37">
        <v>31964</v>
      </c>
      <c r="H280" s="37">
        <v>33210</v>
      </c>
      <c r="I280" s="37">
        <v>33600</v>
      </c>
      <c r="J280" s="37">
        <v>34014</v>
      </c>
      <c r="K280" s="37">
        <v>34347</v>
      </c>
      <c r="L280" s="37">
        <v>37591</v>
      </c>
      <c r="M280" s="37">
        <v>37983</v>
      </c>
      <c r="N280" s="37">
        <v>38411</v>
      </c>
      <c r="O280" s="116">
        <v>38579</v>
      </c>
      <c r="P280" s="37">
        <v>38673</v>
      </c>
      <c r="Q280" s="37">
        <v>38761</v>
      </c>
      <c r="R280" s="37">
        <v>38981</v>
      </c>
      <c r="S280" s="37">
        <v>39108</v>
      </c>
      <c r="T280" s="37">
        <v>39480</v>
      </c>
      <c r="U280" s="37">
        <v>39799</v>
      </c>
      <c r="V280" s="37">
        <v>38313</v>
      </c>
      <c r="W280" s="37">
        <v>38524</v>
      </c>
      <c r="X280" s="116">
        <v>38997</v>
      </c>
      <c r="Y280" s="116">
        <v>39079</v>
      </c>
      <c r="Z280" s="116">
        <v>39233</v>
      </c>
      <c r="AA280" s="116">
        <v>39378</v>
      </c>
      <c r="AB280" s="116">
        <v>39500</v>
      </c>
      <c r="AC280" s="116">
        <v>39470</v>
      </c>
      <c r="AD280" s="116">
        <v>39307</v>
      </c>
      <c r="AF280" s="118" t="s">
        <v>522</v>
      </c>
      <c r="AG280" s="101"/>
      <c r="AH280" s="95"/>
      <c r="AI280" s="95" t="str">
        <f t="shared" si="4"/>
        <v>b</v>
      </c>
    </row>
    <row r="281" spans="1:35" x14ac:dyDescent="0.2">
      <c r="A281" s="115" t="s">
        <v>362</v>
      </c>
      <c r="B281" s="115" t="s">
        <v>108</v>
      </c>
      <c r="C281" s="37">
        <v>53971</v>
      </c>
      <c r="D281" s="37">
        <v>56977</v>
      </c>
      <c r="E281" s="37">
        <v>59136</v>
      </c>
      <c r="F281" s="37">
        <v>61469</v>
      </c>
      <c r="G281" s="37">
        <v>63780</v>
      </c>
      <c r="H281" s="37">
        <v>65727</v>
      </c>
      <c r="I281" s="37">
        <v>66718</v>
      </c>
      <c r="J281" s="37">
        <v>67153</v>
      </c>
      <c r="K281" s="37">
        <v>68316</v>
      </c>
      <c r="L281" s="37">
        <v>68124</v>
      </c>
      <c r="M281" s="37">
        <v>68899</v>
      </c>
      <c r="N281" s="37">
        <v>69754</v>
      </c>
      <c r="O281" s="116">
        <v>73061</v>
      </c>
      <c r="P281" s="37">
        <v>70617</v>
      </c>
      <c r="Q281" s="37">
        <v>71767</v>
      </c>
      <c r="R281" s="37">
        <v>70350</v>
      </c>
      <c r="S281" s="37">
        <v>73743</v>
      </c>
      <c r="T281" s="37">
        <v>74825</v>
      </c>
      <c r="U281" s="37">
        <v>75773</v>
      </c>
      <c r="V281" s="37">
        <v>75772</v>
      </c>
      <c r="W281" s="37">
        <v>76618</v>
      </c>
      <c r="X281" s="116">
        <v>78542</v>
      </c>
      <c r="Y281" s="116">
        <v>78695</v>
      </c>
      <c r="Z281" s="116">
        <v>79975</v>
      </c>
      <c r="AA281" s="116">
        <v>81484</v>
      </c>
      <c r="AB281" s="116">
        <v>82291</v>
      </c>
      <c r="AC281" s="116">
        <v>82344</v>
      </c>
      <c r="AD281" s="116">
        <v>81369</v>
      </c>
      <c r="AF281" s="118" t="s">
        <v>522</v>
      </c>
      <c r="AG281" s="101"/>
      <c r="AH281" s="95"/>
      <c r="AI281" s="95" t="str">
        <f t="shared" si="4"/>
        <v>b</v>
      </c>
    </row>
    <row r="282" spans="1:35" x14ac:dyDescent="0.2">
      <c r="A282" s="115" t="s">
        <v>363</v>
      </c>
      <c r="B282" s="115" t="s">
        <v>108</v>
      </c>
      <c r="C282" s="37">
        <v>6285</v>
      </c>
      <c r="D282" s="37">
        <v>6347</v>
      </c>
      <c r="E282" s="37">
        <v>6361</v>
      </c>
      <c r="F282" s="37">
        <v>6336</v>
      </c>
      <c r="G282" s="37">
        <v>6382</v>
      </c>
      <c r="H282" s="37">
        <v>6484</v>
      </c>
      <c r="I282" s="37">
        <v>6577</v>
      </c>
      <c r="J282" s="37">
        <v>6662</v>
      </c>
      <c r="K282" s="37">
        <v>6782</v>
      </c>
      <c r="L282" s="37">
        <v>6061</v>
      </c>
      <c r="M282" s="37">
        <v>6147</v>
      </c>
      <c r="N282" s="37">
        <v>6206</v>
      </c>
      <c r="O282" s="116">
        <v>6197</v>
      </c>
      <c r="P282" s="37">
        <v>6208</v>
      </c>
      <c r="Q282" s="37">
        <v>6218</v>
      </c>
      <c r="R282" s="37">
        <v>6251</v>
      </c>
      <c r="S282" s="37">
        <v>6231</v>
      </c>
      <c r="T282" s="37">
        <v>6276</v>
      </c>
      <c r="U282" s="37">
        <v>6307</v>
      </c>
      <c r="V282" s="37">
        <v>5823</v>
      </c>
      <c r="W282" s="37">
        <v>5871</v>
      </c>
      <c r="X282" s="116">
        <v>5893</v>
      </c>
      <c r="Y282" s="116">
        <v>5905</v>
      </c>
      <c r="Z282" s="116">
        <v>5913</v>
      </c>
      <c r="AA282" s="116">
        <v>5920</v>
      </c>
      <c r="AB282" s="116">
        <v>5944</v>
      </c>
      <c r="AC282" s="116">
        <v>5951</v>
      </c>
      <c r="AD282" s="116">
        <v>5933</v>
      </c>
      <c r="AF282" s="118" t="s">
        <v>524</v>
      </c>
      <c r="AG282" s="101"/>
      <c r="AH282" s="95"/>
      <c r="AI282" s="95" t="str">
        <f t="shared" si="4"/>
        <v>d</v>
      </c>
    </row>
    <row r="283" spans="1:35" x14ac:dyDescent="0.2">
      <c r="A283" s="115" t="s">
        <v>120</v>
      </c>
      <c r="B283" s="115" t="s">
        <v>108</v>
      </c>
      <c r="C283" s="37">
        <v>79518</v>
      </c>
      <c r="D283" s="37">
        <v>80553</v>
      </c>
      <c r="E283" s="37">
        <v>80737</v>
      </c>
      <c r="F283" s="37">
        <v>81879</v>
      </c>
      <c r="G283" s="37">
        <v>82749</v>
      </c>
      <c r="H283" s="37">
        <v>83717</v>
      </c>
      <c r="I283" s="37">
        <v>85220</v>
      </c>
      <c r="J283" s="37">
        <v>86660</v>
      </c>
      <c r="K283" s="37">
        <v>87637</v>
      </c>
      <c r="L283" s="37">
        <v>88711</v>
      </c>
      <c r="M283" s="37">
        <v>89442</v>
      </c>
      <c r="N283" s="37">
        <v>90643</v>
      </c>
      <c r="O283" s="116">
        <v>91379</v>
      </c>
      <c r="P283" s="37">
        <v>91939</v>
      </c>
      <c r="Q283" s="37">
        <v>92408</v>
      </c>
      <c r="R283" s="37">
        <v>92870</v>
      </c>
      <c r="S283" s="37">
        <v>92627</v>
      </c>
      <c r="T283" s="37">
        <v>93284</v>
      </c>
      <c r="U283" s="37">
        <v>94294</v>
      </c>
      <c r="V283" s="37">
        <v>89926</v>
      </c>
      <c r="W283" s="37">
        <v>90738</v>
      </c>
      <c r="X283" s="116">
        <v>92297</v>
      </c>
      <c r="Y283" s="116">
        <v>92653</v>
      </c>
      <c r="Z283" s="116">
        <v>93431</v>
      </c>
      <c r="AA283" s="116">
        <v>93991</v>
      </c>
      <c r="AB283" s="116">
        <v>94353</v>
      </c>
      <c r="AC283" s="116">
        <v>94476</v>
      </c>
      <c r="AD283" s="116">
        <v>92610</v>
      </c>
      <c r="AF283" s="118" t="s">
        <v>522</v>
      </c>
      <c r="AG283" s="101"/>
      <c r="AH283" s="95"/>
      <c r="AI283" s="95" t="str">
        <f t="shared" si="4"/>
        <v>b</v>
      </c>
    </row>
    <row r="284" spans="1:35" x14ac:dyDescent="0.2">
      <c r="A284" s="115" t="s">
        <v>364</v>
      </c>
      <c r="B284" s="115" t="s">
        <v>108</v>
      </c>
      <c r="C284" s="37">
        <v>54645</v>
      </c>
      <c r="D284" s="37">
        <v>56054</v>
      </c>
      <c r="E284" s="37">
        <v>56759</v>
      </c>
      <c r="F284" s="37">
        <v>57084</v>
      </c>
      <c r="G284" s="37">
        <v>57782</v>
      </c>
      <c r="H284" s="37">
        <v>58939</v>
      </c>
      <c r="I284" s="37">
        <v>60530</v>
      </c>
      <c r="J284" s="37">
        <v>62136</v>
      </c>
      <c r="K284" s="37">
        <v>63112</v>
      </c>
      <c r="L284" s="37">
        <v>59404</v>
      </c>
      <c r="M284" s="37">
        <v>60641</v>
      </c>
      <c r="N284" s="37">
        <v>62678</v>
      </c>
      <c r="O284" s="116">
        <v>63931</v>
      </c>
      <c r="P284" s="37">
        <v>65382</v>
      </c>
      <c r="Q284" s="37">
        <v>66794</v>
      </c>
      <c r="R284" s="37">
        <v>67904</v>
      </c>
      <c r="S284" s="37">
        <v>67866</v>
      </c>
      <c r="T284" s="37">
        <v>68399</v>
      </c>
      <c r="U284" s="37">
        <v>69273</v>
      </c>
      <c r="V284" s="37">
        <v>64847</v>
      </c>
      <c r="W284" s="37">
        <v>65821</v>
      </c>
      <c r="X284" s="116">
        <v>66416</v>
      </c>
      <c r="Y284" s="116">
        <v>67126</v>
      </c>
      <c r="Z284" s="116">
        <v>67528</v>
      </c>
      <c r="AA284" s="116">
        <v>67858</v>
      </c>
      <c r="AB284" s="116">
        <v>68781</v>
      </c>
      <c r="AC284" s="116">
        <v>69121</v>
      </c>
      <c r="AD284" s="116">
        <v>68706</v>
      </c>
      <c r="AF284" s="118" t="s">
        <v>525</v>
      </c>
      <c r="AG284" s="101"/>
      <c r="AH284" s="95"/>
      <c r="AI284" s="95" t="str">
        <f t="shared" si="4"/>
        <v>e</v>
      </c>
    </row>
    <row r="285" spans="1:35" x14ac:dyDescent="0.2">
      <c r="A285" s="115" t="s">
        <v>365</v>
      </c>
      <c r="B285" s="115" t="s">
        <v>121</v>
      </c>
      <c r="C285" s="37">
        <v>11066</v>
      </c>
      <c r="D285" s="37">
        <v>11079</v>
      </c>
      <c r="E285" s="37">
        <v>11247</v>
      </c>
      <c r="F285" s="37">
        <v>11173</v>
      </c>
      <c r="G285" s="37">
        <v>11449</v>
      </c>
      <c r="H285" s="37">
        <v>11568</v>
      </c>
      <c r="I285" s="37">
        <v>11674</v>
      </c>
      <c r="J285" s="37">
        <v>11680</v>
      </c>
      <c r="K285" s="37">
        <v>11391</v>
      </c>
      <c r="L285" s="37">
        <v>12402</v>
      </c>
      <c r="M285" s="37">
        <v>12322</v>
      </c>
      <c r="N285" s="37">
        <v>12235</v>
      </c>
      <c r="O285" s="116">
        <v>12634</v>
      </c>
      <c r="P285" s="37">
        <v>12972</v>
      </c>
      <c r="Q285" s="37">
        <v>12975</v>
      </c>
      <c r="R285" s="37">
        <v>13112</v>
      </c>
      <c r="S285" s="37">
        <v>13306</v>
      </c>
      <c r="T285" s="37">
        <v>13432</v>
      </c>
      <c r="U285" s="37">
        <v>13578</v>
      </c>
      <c r="V285" s="37">
        <v>13378</v>
      </c>
      <c r="W285" s="37">
        <v>13473</v>
      </c>
      <c r="X285" s="116">
        <v>13897</v>
      </c>
      <c r="Y285" s="116">
        <v>14145</v>
      </c>
      <c r="Z285" s="116">
        <v>14280</v>
      </c>
      <c r="AA285" s="116">
        <v>14387</v>
      </c>
      <c r="AB285" s="116">
        <v>14507</v>
      </c>
      <c r="AC285" s="116">
        <v>14611</v>
      </c>
      <c r="AD285" s="116">
        <v>14392</v>
      </c>
      <c r="AF285" s="118" t="s">
        <v>523</v>
      </c>
      <c r="AG285" s="101"/>
      <c r="AH285" s="95"/>
      <c r="AI285" s="95" t="str">
        <f t="shared" si="4"/>
        <v>c</v>
      </c>
    </row>
    <row r="286" spans="1:35" x14ac:dyDescent="0.2">
      <c r="A286" s="115" t="s">
        <v>366</v>
      </c>
      <c r="B286" s="115" t="s">
        <v>121</v>
      </c>
      <c r="C286" s="37">
        <v>1370</v>
      </c>
      <c r="D286" s="37">
        <v>1374</v>
      </c>
      <c r="E286" s="37">
        <v>1383</v>
      </c>
      <c r="F286" s="37">
        <v>1431</v>
      </c>
      <c r="G286" s="37">
        <v>1452</v>
      </c>
      <c r="H286" s="37">
        <v>1473</v>
      </c>
      <c r="I286" s="37">
        <v>1482</v>
      </c>
      <c r="J286" s="37">
        <v>1508</v>
      </c>
      <c r="K286" s="37">
        <v>1504</v>
      </c>
      <c r="L286" s="37">
        <v>1531</v>
      </c>
      <c r="M286" s="37">
        <v>1651</v>
      </c>
      <c r="N286" s="37">
        <v>1712</v>
      </c>
      <c r="O286" s="116">
        <v>1779</v>
      </c>
      <c r="P286" s="37">
        <v>1840</v>
      </c>
      <c r="Q286" s="37">
        <v>1825</v>
      </c>
      <c r="R286" s="37">
        <v>1838</v>
      </c>
      <c r="S286" s="37">
        <v>1860</v>
      </c>
      <c r="T286" s="37">
        <v>1878</v>
      </c>
      <c r="U286" s="37">
        <v>1993</v>
      </c>
      <c r="V286" s="37">
        <v>1966</v>
      </c>
      <c r="W286" s="37">
        <v>1977</v>
      </c>
      <c r="X286" s="116">
        <v>2069</v>
      </c>
      <c r="Y286" s="116">
        <v>2083</v>
      </c>
      <c r="Z286" s="116">
        <v>2112</v>
      </c>
      <c r="AA286" s="116">
        <v>2131</v>
      </c>
      <c r="AB286" s="116">
        <v>2147</v>
      </c>
      <c r="AC286" s="116">
        <v>2150</v>
      </c>
      <c r="AD286" s="116">
        <v>2073</v>
      </c>
      <c r="AF286" s="118" t="s">
        <v>522</v>
      </c>
      <c r="AG286" s="101"/>
      <c r="AH286" s="95"/>
      <c r="AI286" s="95" t="str">
        <f t="shared" si="4"/>
        <v>b</v>
      </c>
    </row>
    <row r="287" spans="1:35" x14ac:dyDescent="0.2">
      <c r="A287" s="115" t="s">
        <v>122</v>
      </c>
      <c r="B287" s="115" t="s">
        <v>121</v>
      </c>
      <c r="C287" s="37">
        <v>7675</v>
      </c>
      <c r="D287" s="37">
        <v>7678</v>
      </c>
      <c r="E287" s="37">
        <v>7759</v>
      </c>
      <c r="F287" s="37">
        <v>7811</v>
      </c>
      <c r="G287" s="37">
        <v>7973</v>
      </c>
      <c r="H287" s="37">
        <v>8207</v>
      </c>
      <c r="I287" s="37">
        <v>8304</v>
      </c>
      <c r="J287" s="37">
        <v>8827</v>
      </c>
      <c r="K287" s="37">
        <v>9681</v>
      </c>
      <c r="L287" s="37">
        <v>13833</v>
      </c>
      <c r="M287" s="37">
        <v>17763</v>
      </c>
      <c r="N287" s="37">
        <v>20527</v>
      </c>
      <c r="O287" s="116">
        <v>23047</v>
      </c>
      <c r="P287" s="37">
        <v>27408</v>
      </c>
      <c r="Q287" s="37">
        <v>33589</v>
      </c>
      <c r="R287" s="37">
        <v>37410</v>
      </c>
      <c r="S287" s="37">
        <v>39300</v>
      </c>
      <c r="T287" s="37">
        <v>40060</v>
      </c>
      <c r="U287" s="37">
        <v>41111</v>
      </c>
      <c r="V287" s="37">
        <v>43144</v>
      </c>
      <c r="W287" s="37">
        <v>43587</v>
      </c>
      <c r="X287" s="116">
        <v>44795</v>
      </c>
      <c r="Y287" s="116">
        <v>45748</v>
      </c>
      <c r="Z287" s="116">
        <v>46537</v>
      </c>
      <c r="AA287" s="116">
        <v>47245</v>
      </c>
      <c r="AB287" s="116">
        <v>48028</v>
      </c>
      <c r="AC287" s="116">
        <v>48591</v>
      </c>
      <c r="AD287" s="116">
        <v>48277</v>
      </c>
      <c r="AF287" s="118" t="s">
        <v>519</v>
      </c>
      <c r="AG287" s="101"/>
      <c r="AH287" s="95"/>
      <c r="AI287" s="95" t="str">
        <f t="shared" si="4"/>
        <v>a</v>
      </c>
    </row>
    <row r="288" spans="1:35" x14ac:dyDescent="0.2">
      <c r="A288" s="115" t="s">
        <v>367</v>
      </c>
      <c r="B288" s="115" t="s">
        <v>121</v>
      </c>
      <c r="C288" s="37">
        <v>5792</v>
      </c>
      <c r="D288" s="37">
        <v>5851</v>
      </c>
      <c r="E288" s="37">
        <v>5956</v>
      </c>
      <c r="F288" s="37">
        <v>5949</v>
      </c>
      <c r="G288" s="37">
        <v>6022</v>
      </c>
      <c r="H288" s="37">
        <v>6044</v>
      </c>
      <c r="I288" s="37">
        <v>6064</v>
      </c>
      <c r="J288" s="37">
        <v>6050</v>
      </c>
      <c r="K288" s="37">
        <v>5916</v>
      </c>
      <c r="L288" s="37">
        <v>6229</v>
      </c>
      <c r="M288" s="37">
        <v>6170</v>
      </c>
      <c r="N288" s="37">
        <v>6163</v>
      </c>
      <c r="O288" s="116">
        <v>6227</v>
      </c>
      <c r="P288" s="37">
        <v>6335</v>
      </c>
      <c r="Q288" s="37">
        <v>6480</v>
      </c>
      <c r="R288" s="37">
        <v>6529</v>
      </c>
      <c r="S288" s="37">
        <v>6642</v>
      </c>
      <c r="T288" s="37">
        <v>6677</v>
      </c>
      <c r="U288" s="37">
        <v>6743</v>
      </c>
      <c r="V288" s="37">
        <v>6460</v>
      </c>
      <c r="W288" s="37">
        <v>6502</v>
      </c>
      <c r="X288" s="116">
        <v>6580</v>
      </c>
      <c r="Y288" s="116">
        <v>6623</v>
      </c>
      <c r="Z288" s="116">
        <v>6633</v>
      </c>
      <c r="AA288" s="116">
        <v>6678</v>
      </c>
      <c r="AB288" s="116">
        <v>6780</v>
      </c>
      <c r="AC288" s="116">
        <v>6824</v>
      </c>
      <c r="AD288" s="116">
        <v>6887</v>
      </c>
      <c r="AF288" s="118" t="s">
        <v>526</v>
      </c>
      <c r="AG288" s="101"/>
      <c r="AH288" s="95"/>
      <c r="AI288" s="95" t="str">
        <f t="shared" si="4"/>
        <v>f</v>
      </c>
    </row>
    <row r="289" spans="1:35" x14ac:dyDescent="0.2">
      <c r="A289" s="115" t="s">
        <v>368</v>
      </c>
      <c r="B289" s="115" t="s">
        <v>121</v>
      </c>
      <c r="C289" s="37">
        <v>22631</v>
      </c>
      <c r="D289" s="37">
        <v>23238</v>
      </c>
      <c r="E289" s="37">
        <v>24825</v>
      </c>
      <c r="F289" s="37">
        <v>25832</v>
      </c>
      <c r="G289" s="37">
        <v>26967</v>
      </c>
      <c r="H289" s="37">
        <v>27993</v>
      </c>
      <c r="I289" s="37">
        <v>29466</v>
      </c>
      <c r="J289" s="37">
        <v>31946</v>
      </c>
      <c r="K289" s="37">
        <v>35226</v>
      </c>
      <c r="L289" s="37">
        <v>38240</v>
      </c>
      <c r="M289" s="37">
        <v>41237</v>
      </c>
      <c r="N289" s="37">
        <v>43607</v>
      </c>
      <c r="O289" s="116">
        <v>48919</v>
      </c>
      <c r="P289" s="37">
        <v>50989</v>
      </c>
      <c r="Q289" s="37">
        <v>50920</v>
      </c>
      <c r="R289" s="37">
        <v>51951</v>
      </c>
      <c r="S289" s="37">
        <v>54046</v>
      </c>
      <c r="T289" s="37">
        <v>54754</v>
      </c>
      <c r="U289" s="37">
        <v>56019</v>
      </c>
      <c r="V289" s="37">
        <v>57767</v>
      </c>
      <c r="W289" s="37">
        <v>58316</v>
      </c>
      <c r="X289" s="116">
        <v>59436</v>
      </c>
      <c r="Y289" s="116">
        <v>59999</v>
      </c>
      <c r="Z289" s="116">
        <v>60614</v>
      </c>
      <c r="AA289" s="116">
        <v>61765</v>
      </c>
      <c r="AB289" s="116">
        <v>64487</v>
      </c>
      <c r="AC289" s="116">
        <v>66830</v>
      </c>
      <c r="AD289" s="116">
        <v>69249</v>
      </c>
      <c r="AF289" s="118" t="s">
        <v>522</v>
      </c>
      <c r="AG289" s="101"/>
      <c r="AH289" s="95"/>
      <c r="AI289" s="95" t="str">
        <f t="shared" si="4"/>
        <v>b</v>
      </c>
    </row>
    <row r="290" spans="1:35" x14ac:dyDescent="0.2">
      <c r="A290" s="115" t="s">
        <v>123</v>
      </c>
      <c r="B290" s="115" t="s">
        <v>121</v>
      </c>
      <c r="C290" s="37">
        <v>49513</v>
      </c>
      <c r="D290" s="37">
        <v>52512</v>
      </c>
      <c r="E290" s="37">
        <v>54354</v>
      </c>
      <c r="F290" s="37">
        <v>56479</v>
      </c>
      <c r="G290" s="37">
        <v>59804</v>
      </c>
      <c r="H290" s="37">
        <v>63479</v>
      </c>
      <c r="I290" s="37">
        <v>67338</v>
      </c>
      <c r="J290" s="37">
        <v>72126</v>
      </c>
      <c r="K290" s="37">
        <v>74234</v>
      </c>
      <c r="L290" s="37">
        <v>82172</v>
      </c>
      <c r="M290" s="37">
        <v>85772</v>
      </c>
      <c r="N290" s="37">
        <v>90739</v>
      </c>
      <c r="O290" s="116">
        <v>96922</v>
      </c>
      <c r="P290" s="37">
        <v>103185</v>
      </c>
      <c r="Q290" s="37">
        <v>104655</v>
      </c>
      <c r="R290" s="37">
        <v>106266</v>
      </c>
      <c r="S290" s="37">
        <v>109437</v>
      </c>
      <c r="T290" s="37">
        <v>112343</v>
      </c>
      <c r="U290" s="37">
        <v>115781</v>
      </c>
      <c r="V290" s="37">
        <v>120307</v>
      </c>
      <c r="W290" s="37">
        <v>122104</v>
      </c>
      <c r="X290" s="116">
        <v>125970</v>
      </c>
      <c r="Y290" s="116">
        <v>128048</v>
      </c>
      <c r="Z290" s="116">
        <v>129299</v>
      </c>
      <c r="AA290" s="116">
        <v>132167</v>
      </c>
      <c r="AB290" s="116">
        <v>134650</v>
      </c>
      <c r="AC290" s="116">
        <v>137213</v>
      </c>
      <c r="AD290" s="116">
        <v>139643</v>
      </c>
      <c r="AF290" s="118" t="s">
        <v>519</v>
      </c>
      <c r="AG290" s="101"/>
      <c r="AH290" s="95"/>
      <c r="AI290" s="95" t="str">
        <f t="shared" si="4"/>
        <v>a</v>
      </c>
    </row>
    <row r="291" spans="1:35" x14ac:dyDescent="0.2">
      <c r="A291" s="115" t="s">
        <v>369</v>
      </c>
      <c r="B291" s="115" t="s">
        <v>370</v>
      </c>
      <c r="C291" s="37">
        <v>2185</v>
      </c>
      <c r="D291" s="37">
        <v>2197</v>
      </c>
      <c r="E291" s="37">
        <v>2168</v>
      </c>
      <c r="F291" s="37">
        <v>2171</v>
      </c>
      <c r="G291" s="37">
        <v>2138</v>
      </c>
      <c r="H291" s="37">
        <v>2126</v>
      </c>
      <c r="I291" s="37">
        <v>2118</v>
      </c>
      <c r="J291" s="37">
        <v>2083</v>
      </c>
      <c r="K291" s="37">
        <v>2076</v>
      </c>
      <c r="L291" s="37">
        <v>2222</v>
      </c>
      <c r="M291" s="37">
        <v>2202</v>
      </c>
      <c r="N291" s="37">
        <v>2168</v>
      </c>
      <c r="O291" s="116">
        <v>2186</v>
      </c>
      <c r="P291" s="37">
        <v>2190</v>
      </c>
      <c r="Q291" s="37">
        <v>2150</v>
      </c>
      <c r="R291" s="37">
        <v>2103</v>
      </c>
      <c r="S291" s="37">
        <v>2039</v>
      </c>
      <c r="T291" s="37">
        <v>2016</v>
      </c>
      <c r="U291" s="37">
        <v>1997</v>
      </c>
      <c r="V291" s="37">
        <v>2087</v>
      </c>
      <c r="W291" s="37">
        <v>2048</v>
      </c>
      <c r="X291" s="116">
        <v>2128</v>
      </c>
      <c r="Y291" s="116">
        <v>2135</v>
      </c>
      <c r="Z291" s="116">
        <v>2185</v>
      </c>
      <c r="AA291" s="116">
        <v>2179</v>
      </c>
      <c r="AB291" s="116">
        <v>2171</v>
      </c>
      <c r="AC291" s="116">
        <v>2161</v>
      </c>
      <c r="AD291" s="116">
        <v>1976</v>
      </c>
      <c r="AF291" s="118" t="s">
        <v>527</v>
      </c>
      <c r="AG291" s="101"/>
      <c r="AH291" s="95"/>
      <c r="AI291" s="95" t="str">
        <f t="shared" si="4"/>
        <v>x</v>
      </c>
    </row>
    <row r="292" spans="1:35" x14ac:dyDescent="0.2">
      <c r="A292" s="115" t="s">
        <v>371</v>
      </c>
      <c r="B292" s="115" t="s">
        <v>124</v>
      </c>
      <c r="C292" s="37">
        <v>22566</v>
      </c>
      <c r="D292" s="37">
        <v>22983</v>
      </c>
      <c r="E292" s="37">
        <v>23379</v>
      </c>
      <c r="F292" s="37">
        <v>23586</v>
      </c>
      <c r="G292" s="37">
        <v>23861</v>
      </c>
      <c r="H292" s="37">
        <v>24251</v>
      </c>
      <c r="I292" s="37">
        <v>24894</v>
      </c>
      <c r="J292" s="37">
        <v>25427</v>
      </c>
      <c r="K292" s="37">
        <v>25999</v>
      </c>
      <c r="L292" s="37">
        <v>23878</v>
      </c>
      <c r="M292" s="37">
        <v>24655</v>
      </c>
      <c r="N292" s="37">
        <v>25504</v>
      </c>
      <c r="O292" s="116">
        <v>27192</v>
      </c>
      <c r="P292" s="37">
        <v>28130</v>
      </c>
      <c r="Q292" s="37">
        <v>28128</v>
      </c>
      <c r="R292" s="37">
        <v>28272</v>
      </c>
      <c r="S292" s="37">
        <v>28148</v>
      </c>
      <c r="T292" s="37">
        <v>28457</v>
      </c>
      <c r="U292" s="37">
        <v>28751</v>
      </c>
      <c r="V292" s="37">
        <v>29723</v>
      </c>
      <c r="W292" s="37">
        <v>30051</v>
      </c>
      <c r="X292" s="116">
        <v>30380</v>
      </c>
      <c r="Y292" s="116">
        <v>30549</v>
      </c>
      <c r="Z292" s="116">
        <v>30746</v>
      </c>
      <c r="AA292" s="116">
        <v>30967</v>
      </c>
      <c r="AB292" s="116">
        <v>31170</v>
      </c>
      <c r="AC292" s="116">
        <v>31282</v>
      </c>
      <c r="AD292" s="116">
        <v>31044</v>
      </c>
      <c r="AF292" s="118" t="s">
        <v>522</v>
      </c>
      <c r="AG292" s="101"/>
      <c r="AH292" s="95"/>
      <c r="AI292" s="95" t="str">
        <f t="shared" si="4"/>
        <v>b</v>
      </c>
    </row>
    <row r="293" spans="1:35" x14ac:dyDescent="0.2">
      <c r="A293" s="115" t="s">
        <v>125</v>
      </c>
      <c r="B293" s="115" t="s">
        <v>124</v>
      </c>
      <c r="C293" s="37">
        <v>10171</v>
      </c>
      <c r="D293" s="37">
        <v>10222</v>
      </c>
      <c r="E293" s="37">
        <v>10473</v>
      </c>
      <c r="F293" s="37">
        <v>10389</v>
      </c>
      <c r="G293" s="37">
        <v>10437</v>
      </c>
      <c r="H293" s="37">
        <v>10475</v>
      </c>
      <c r="I293" s="37">
        <v>10660</v>
      </c>
      <c r="J293" s="37">
        <v>10902</v>
      </c>
      <c r="K293" s="37">
        <v>11007</v>
      </c>
      <c r="L293" s="37">
        <v>11517</v>
      </c>
      <c r="M293" s="37">
        <v>12212</v>
      </c>
      <c r="N293" s="37">
        <v>13783</v>
      </c>
      <c r="O293" s="116">
        <v>16343</v>
      </c>
      <c r="P293" s="37">
        <v>19105</v>
      </c>
      <c r="Q293" s="37">
        <v>23145</v>
      </c>
      <c r="R293" s="37">
        <v>28250</v>
      </c>
      <c r="S293" s="37">
        <v>31317</v>
      </c>
      <c r="T293" s="37">
        <v>32403</v>
      </c>
      <c r="U293" s="37">
        <v>34217</v>
      </c>
      <c r="V293" s="37">
        <v>38034</v>
      </c>
      <c r="W293" s="37">
        <v>38966</v>
      </c>
      <c r="X293" s="116">
        <v>40701</v>
      </c>
      <c r="Y293" s="116">
        <v>41920</v>
      </c>
      <c r="Z293" s="116">
        <v>43906</v>
      </c>
      <c r="AA293" s="116">
        <v>45617</v>
      </c>
      <c r="AB293" s="116">
        <v>46730</v>
      </c>
      <c r="AC293" s="116">
        <v>48237</v>
      </c>
      <c r="AD293" s="116">
        <v>48401</v>
      </c>
      <c r="AF293" s="118" t="s">
        <v>522</v>
      </c>
      <c r="AG293" s="101"/>
      <c r="AH293" s="95"/>
      <c r="AI293" s="95" t="str">
        <f t="shared" si="4"/>
        <v>b</v>
      </c>
    </row>
    <row r="294" spans="1:35" x14ac:dyDescent="0.2">
      <c r="A294" s="115" t="s">
        <v>372</v>
      </c>
      <c r="B294" s="115" t="s">
        <v>124</v>
      </c>
      <c r="C294" s="37">
        <v>11899</v>
      </c>
      <c r="D294" s="37">
        <v>12783</v>
      </c>
      <c r="E294" s="37">
        <v>12862</v>
      </c>
      <c r="F294" s="37">
        <v>16441</v>
      </c>
      <c r="G294" s="37">
        <v>18328</v>
      </c>
      <c r="H294" s="37">
        <v>20740</v>
      </c>
      <c r="I294" s="37">
        <v>21028</v>
      </c>
      <c r="J294" s="37">
        <v>21035</v>
      </c>
      <c r="K294" s="37">
        <v>21453</v>
      </c>
      <c r="L294" s="37">
        <v>20788</v>
      </c>
      <c r="M294" s="37">
        <v>21230</v>
      </c>
      <c r="N294" s="37">
        <v>21211</v>
      </c>
      <c r="O294" s="116">
        <v>21970</v>
      </c>
      <c r="P294" s="37">
        <v>22089</v>
      </c>
      <c r="Q294" s="37">
        <v>22179</v>
      </c>
      <c r="R294" s="37">
        <v>22625</v>
      </c>
      <c r="S294" s="37">
        <v>21627</v>
      </c>
      <c r="T294" s="37">
        <v>21329</v>
      </c>
      <c r="U294" s="37">
        <v>21812</v>
      </c>
      <c r="V294" s="37">
        <v>20063</v>
      </c>
      <c r="W294" s="37">
        <v>20440</v>
      </c>
      <c r="X294" s="116">
        <v>19382</v>
      </c>
      <c r="Y294" s="116">
        <v>18737</v>
      </c>
      <c r="Z294" s="116">
        <v>18522</v>
      </c>
      <c r="AA294" s="116">
        <v>19008</v>
      </c>
      <c r="AB294" s="116">
        <v>19027</v>
      </c>
      <c r="AC294" s="116">
        <v>19389</v>
      </c>
      <c r="AD294" s="116">
        <v>19428</v>
      </c>
      <c r="AF294" s="118" t="s">
        <v>522</v>
      </c>
      <c r="AG294" s="101"/>
      <c r="AH294" s="95"/>
      <c r="AI294" s="95" t="str">
        <f t="shared" si="4"/>
        <v>b</v>
      </c>
    </row>
    <row r="295" spans="1:35" x14ac:dyDescent="0.2">
      <c r="A295" s="115" t="s">
        <v>126</v>
      </c>
      <c r="B295" s="115" t="s">
        <v>124</v>
      </c>
      <c r="C295" s="37">
        <v>7019</v>
      </c>
      <c r="D295" s="37">
        <v>7150</v>
      </c>
      <c r="E295" s="37">
        <v>7245</v>
      </c>
      <c r="F295" s="37">
        <v>7234</v>
      </c>
      <c r="G295" s="37">
        <v>7304</v>
      </c>
      <c r="H295" s="37">
        <v>7390</v>
      </c>
      <c r="I295" s="37">
        <v>7560</v>
      </c>
      <c r="J295" s="37">
        <v>7681</v>
      </c>
      <c r="K295" s="37">
        <v>7748</v>
      </c>
      <c r="L295" s="37">
        <v>7186</v>
      </c>
      <c r="M295" s="37">
        <v>7276</v>
      </c>
      <c r="N295" s="37">
        <v>7333</v>
      </c>
      <c r="O295" s="116">
        <v>7348</v>
      </c>
      <c r="P295" s="37">
        <v>7482</v>
      </c>
      <c r="Q295" s="37">
        <v>7415</v>
      </c>
      <c r="R295" s="37">
        <v>7414</v>
      </c>
      <c r="S295" s="37">
        <v>7423</v>
      </c>
      <c r="T295" s="37">
        <v>7498</v>
      </c>
      <c r="U295" s="37">
        <v>7555</v>
      </c>
      <c r="V295" s="37">
        <v>7910</v>
      </c>
      <c r="W295" s="37">
        <v>8022</v>
      </c>
      <c r="X295" s="116">
        <v>7936</v>
      </c>
      <c r="Y295" s="116">
        <v>8036</v>
      </c>
      <c r="Z295" s="116">
        <v>8114</v>
      </c>
      <c r="AA295" s="116">
        <v>8212</v>
      </c>
      <c r="AB295" s="116">
        <v>8567</v>
      </c>
      <c r="AC295" s="116">
        <v>8876</v>
      </c>
      <c r="AD295" s="116">
        <v>9159</v>
      </c>
      <c r="AF295" s="118" t="s">
        <v>519</v>
      </c>
      <c r="AG295" s="101"/>
      <c r="AH295" s="95"/>
      <c r="AI295" s="95" t="str">
        <f t="shared" si="4"/>
        <v>a</v>
      </c>
    </row>
    <row r="296" spans="1:35" x14ac:dyDescent="0.2">
      <c r="A296" s="115" t="s">
        <v>373</v>
      </c>
      <c r="B296" s="115" t="s">
        <v>124</v>
      </c>
      <c r="C296" s="37">
        <v>10796</v>
      </c>
      <c r="D296" s="37">
        <v>10948</v>
      </c>
      <c r="E296" s="37">
        <v>11074</v>
      </c>
      <c r="F296" s="37">
        <v>11147</v>
      </c>
      <c r="G296" s="37">
        <v>11279</v>
      </c>
      <c r="H296" s="37">
        <v>11383</v>
      </c>
      <c r="I296" s="37">
        <v>11651</v>
      </c>
      <c r="J296" s="37">
        <v>11934</v>
      </c>
      <c r="K296" s="37">
        <v>12199</v>
      </c>
      <c r="L296" s="37">
        <v>10124</v>
      </c>
      <c r="M296" s="37">
        <v>10352</v>
      </c>
      <c r="N296" s="37">
        <v>10511</v>
      </c>
      <c r="O296" s="116">
        <v>10658</v>
      </c>
      <c r="P296" s="37">
        <v>10981</v>
      </c>
      <c r="Q296" s="37">
        <v>10939</v>
      </c>
      <c r="R296" s="37">
        <v>10969</v>
      </c>
      <c r="S296" s="37">
        <v>10994</v>
      </c>
      <c r="T296" s="37">
        <v>11128</v>
      </c>
      <c r="U296" s="37">
        <v>11225</v>
      </c>
      <c r="V296" s="37">
        <v>10606</v>
      </c>
      <c r="W296" s="37">
        <v>10721</v>
      </c>
      <c r="X296" s="116">
        <v>10617</v>
      </c>
      <c r="Y296" s="116">
        <v>10652</v>
      </c>
      <c r="Z296" s="116">
        <v>10673</v>
      </c>
      <c r="AA296" s="116">
        <v>10728</v>
      </c>
      <c r="AB296" s="116">
        <v>10882</v>
      </c>
      <c r="AC296" s="116">
        <v>11018</v>
      </c>
      <c r="AD296" s="116">
        <v>11285</v>
      </c>
      <c r="AF296" s="118" t="s">
        <v>526</v>
      </c>
      <c r="AG296" s="101"/>
      <c r="AH296" s="95"/>
      <c r="AI296" s="95" t="str">
        <f t="shared" si="4"/>
        <v>f</v>
      </c>
    </row>
    <row r="297" spans="1:35" x14ac:dyDescent="0.2">
      <c r="A297" s="115" t="s">
        <v>374</v>
      </c>
      <c r="B297" s="115" t="s">
        <v>124</v>
      </c>
      <c r="C297" s="37">
        <v>33478</v>
      </c>
      <c r="D297" s="37">
        <v>33845</v>
      </c>
      <c r="E297" s="37">
        <v>34272</v>
      </c>
      <c r="F297" s="37">
        <v>34881</v>
      </c>
      <c r="G297" s="37">
        <v>35470</v>
      </c>
      <c r="H297" s="37">
        <v>35454</v>
      </c>
      <c r="I297" s="37">
        <v>36023</v>
      </c>
      <c r="J297" s="37">
        <v>36974</v>
      </c>
      <c r="K297" s="37">
        <v>38632</v>
      </c>
      <c r="L297" s="37">
        <v>43937</v>
      </c>
      <c r="M297" s="37">
        <v>45445</v>
      </c>
      <c r="N297" s="37">
        <v>47292</v>
      </c>
      <c r="O297" s="116">
        <v>48588</v>
      </c>
      <c r="P297" s="37">
        <v>50957</v>
      </c>
      <c r="Q297" s="37">
        <v>51081</v>
      </c>
      <c r="R297" s="37">
        <v>52115</v>
      </c>
      <c r="S297" s="37">
        <v>51972</v>
      </c>
      <c r="T297" s="37">
        <v>52447</v>
      </c>
      <c r="U297" s="37">
        <v>52841</v>
      </c>
      <c r="V297" s="37">
        <v>51400</v>
      </c>
      <c r="W297" s="37">
        <v>52108</v>
      </c>
      <c r="X297" s="116">
        <v>52743</v>
      </c>
      <c r="Y297" s="116">
        <v>53031</v>
      </c>
      <c r="Z297" s="116">
        <v>53390</v>
      </c>
      <c r="AA297" s="116">
        <v>53842</v>
      </c>
      <c r="AB297" s="116">
        <v>54296</v>
      </c>
      <c r="AC297" s="116">
        <v>54791</v>
      </c>
      <c r="AD297" s="116">
        <v>54907</v>
      </c>
      <c r="AF297" s="118" t="s">
        <v>522</v>
      </c>
      <c r="AG297" s="101"/>
      <c r="AH297" s="95"/>
      <c r="AI297" s="95" t="str">
        <f t="shared" si="4"/>
        <v>b</v>
      </c>
    </row>
    <row r="298" spans="1:35" x14ac:dyDescent="0.2">
      <c r="A298" s="115" t="s">
        <v>375</v>
      </c>
      <c r="B298" s="115" t="s">
        <v>124</v>
      </c>
      <c r="C298" s="37">
        <v>18105</v>
      </c>
      <c r="D298" s="37">
        <v>19204</v>
      </c>
      <c r="E298" s="37">
        <v>19584</v>
      </c>
      <c r="F298" s="37">
        <v>20197</v>
      </c>
      <c r="G298" s="37">
        <v>21036</v>
      </c>
      <c r="H298" s="37">
        <v>21344</v>
      </c>
      <c r="I298" s="37">
        <v>21865</v>
      </c>
      <c r="J298" s="37">
        <v>22329</v>
      </c>
      <c r="K298" s="37">
        <v>23072</v>
      </c>
      <c r="L298" s="37">
        <v>23277</v>
      </c>
      <c r="M298" s="37">
        <v>24295</v>
      </c>
      <c r="N298" s="37">
        <v>26772</v>
      </c>
      <c r="O298" s="116">
        <v>27655</v>
      </c>
      <c r="P298" s="37">
        <v>30964</v>
      </c>
      <c r="Q298" s="37">
        <v>35207</v>
      </c>
      <c r="R298" s="37">
        <v>38486</v>
      </c>
      <c r="S298" s="37">
        <v>40317</v>
      </c>
      <c r="T298" s="37">
        <v>41000</v>
      </c>
      <c r="U298" s="37">
        <v>42591</v>
      </c>
      <c r="V298" s="37">
        <v>41339</v>
      </c>
      <c r="W298" s="37">
        <v>42030</v>
      </c>
      <c r="X298" s="116">
        <v>43210</v>
      </c>
      <c r="Y298" s="116">
        <v>44101</v>
      </c>
      <c r="Z298" s="116">
        <v>44486</v>
      </c>
      <c r="AA298" s="116">
        <v>44940</v>
      </c>
      <c r="AB298" s="116">
        <v>45273</v>
      </c>
      <c r="AC298" s="116">
        <v>45635</v>
      </c>
      <c r="AD298" s="116">
        <v>46351</v>
      </c>
      <c r="AF298" s="118" t="s">
        <v>524</v>
      </c>
      <c r="AG298" s="101"/>
      <c r="AH298" s="95"/>
      <c r="AI298" s="95" t="str">
        <f t="shared" si="4"/>
        <v>d</v>
      </c>
    </row>
    <row r="299" spans="1:35" x14ac:dyDescent="0.2">
      <c r="A299" s="115" t="s">
        <v>376</v>
      </c>
      <c r="B299" s="115" t="s">
        <v>124</v>
      </c>
      <c r="C299" s="37">
        <v>86408</v>
      </c>
      <c r="D299" s="37">
        <v>90460</v>
      </c>
      <c r="E299" s="37">
        <v>92691</v>
      </c>
      <c r="F299" s="37">
        <v>95447</v>
      </c>
      <c r="G299" s="37">
        <v>99487</v>
      </c>
      <c r="H299" s="37">
        <v>104339</v>
      </c>
      <c r="I299" s="37">
        <v>111491</v>
      </c>
      <c r="J299" s="37">
        <v>117942</v>
      </c>
      <c r="K299" s="37">
        <v>122989</v>
      </c>
      <c r="L299" s="37">
        <v>129284</v>
      </c>
      <c r="M299" s="37">
        <v>134046</v>
      </c>
      <c r="N299" s="37">
        <v>137006</v>
      </c>
      <c r="O299" s="116">
        <v>141750</v>
      </c>
      <c r="P299" s="37">
        <v>144992</v>
      </c>
      <c r="Q299" s="37">
        <v>144661</v>
      </c>
      <c r="R299" s="37">
        <v>146164</v>
      </c>
      <c r="S299" s="37">
        <v>146698</v>
      </c>
      <c r="T299" s="37">
        <v>148597</v>
      </c>
      <c r="U299" s="37">
        <v>150416</v>
      </c>
      <c r="V299" s="37">
        <v>153047</v>
      </c>
      <c r="W299" s="37">
        <v>154985</v>
      </c>
      <c r="X299" s="116">
        <v>158489</v>
      </c>
      <c r="Y299" s="116">
        <v>160955</v>
      </c>
      <c r="Z299" s="116">
        <v>162396</v>
      </c>
      <c r="AA299" s="116">
        <v>163341</v>
      </c>
      <c r="AB299" s="116">
        <v>166819</v>
      </c>
      <c r="AC299" s="116">
        <v>168574</v>
      </c>
      <c r="AD299" s="116">
        <v>168101</v>
      </c>
      <c r="AF299" s="118" t="s">
        <v>519</v>
      </c>
      <c r="AG299" s="101"/>
      <c r="AH299" s="95"/>
      <c r="AI299" s="95" t="str">
        <f t="shared" si="4"/>
        <v>a</v>
      </c>
    </row>
    <row r="300" spans="1:35" x14ac:dyDescent="0.2">
      <c r="A300" s="115" t="s">
        <v>127</v>
      </c>
      <c r="B300" s="115" t="s">
        <v>124</v>
      </c>
      <c r="C300" s="37">
        <v>13125</v>
      </c>
      <c r="D300" s="37">
        <v>13862</v>
      </c>
      <c r="E300" s="37">
        <v>14112</v>
      </c>
      <c r="F300" s="37">
        <v>14538</v>
      </c>
      <c r="G300" s="37">
        <v>14827</v>
      </c>
      <c r="H300" s="37">
        <v>15045</v>
      </c>
      <c r="I300" s="37">
        <v>15321</v>
      </c>
      <c r="J300" s="37">
        <v>15482</v>
      </c>
      <c r="K300" s="37">
        <v>15493</v>
      </c>
      <c r="L300" s="37">
        <v>16715</v>
      </c>
      <c r="M300" s="37">
        <v>16896</v>
      </c>
      <c r="N300" s="37">
        <v>17181</v>
      </c>
      <c r="O300" s="116">
        <v>17690</v>
      </c>
      <c r="P300" s="37">
        <v>19507</v>
      </c>
      <c r="Q300" s="37">
        <v>22011</v>
      </c>
      <c r="R300" s="37">
        <v>23544</v>
      </c>
      <c r="S300" s="37">
        <v>25939</v>
      </c>
      <c r="T300" s="37">
        <v>26552</v>
      </c>
      <c r="U300" s="37">
        <v>26811</v>
      </c>
      <c r="V300" s="37">
        <v>27277</v>
      </c>
      <c r="W300" s="37">
        <v>27721</v>
      </c>
      <c r="X300" s="116">
        <v>28363</v>
      </c>
      <c r="Y300" s="116">
        <v>28591</v>
      </c>
      <c r="Z300" s="116">
        <v>28900</v>
      </c>
      <c r="AA300" s="116">
        <v>29252</v>
      </c>
      <c r="AB300" s="116">
        <v>29347</v>
      </c>
      <c r="AC300" s="116">
        <v>29742</v>
      </c>
      <c r="AD300" s="116">
        <v>29251</v>
      </c>
      <c r="AF300" s="118" t="s">
        <v>524</v>
      </c>
      <c r="AG300" s="101"/>
      <c r="AH300" s="95"/>
      <c r="AI300" s="95" t="str">
        <f t="shared" si="4"/>
        <v>d</v>
      </c>
    </row>
    <row r="301" spans="1:35" x14ac:dyDescent="0.2">
      <c r="A301" s="115" t="s">
        <v>578</v>
      </c>
      <c r="B301" s="115" t="s">
        <v>124</v>
      </c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116"/>
      <c r="P301" s="37"/>
      <c r="Q301" s="37"/>
      <c r="R301" s="37"/>
      <c r="S301" s="37"/>
      <c r="T301" s="37"/>
      <c r="U301" s="37"/>
      <c r="V301" s="37">
        <v>54090</v>
      </c>
      <c r="W301" s="37">
        <v>55770</v>
      </c>
      <c r="X301" s="116">
        <v>56928</v>
      </c>
      <c r="Y301" s="116">
        <v>58790</v>
      </c>
      <c r="Z301" s="116">
        <v>59930</v>
      </c>
      <c r="AA301" s="116">
        <v>62147</v>
      </c>
      <c r="AB301" s="116">
        <v>63720</v>
      </c>
      <c r="AC301" s="116">
        <v>64855</v>
      </c>
      <c r="AD301" s="116">
        <v>66078</v>
      </c>
      <c r="AF301" s="118" t="s">
        <v>525</v>
      </c>
      <c r="AG301" s="101"/>
      <c r="AH301" s="95"/>
      <c r="AI301" s="95" t="str">
        <f t="shared" si="4"/>
        <v>e</v>
      </c>
    </row>
    <row r="302" spans="1:35" x14ac:dyDescent="0.2">
      <c r="A302" s="115" t="s">
        <v>377</v>
      </c>
      <c r="B302" s="115" t="s">
        <v>124</v>
      </c>
      <c r="C302" s="37">
        <v>49589</v>
      </c>
      <c r="D302" s="37">
        <v>51027</v>
      </c>
      <c r="E302" s="37">
        <v>51758</v>
      </c>
      <c r="F302" s="37">
        <v>52011</v>
      </c>
      <c r="G302" s="37">
        <v>52558</v>
      </c>
      <c r="H302" s="37">
        <v>53091</v>
      </c>
      <c r="I302" s="37">
        <v>57494</v>
      </c>
      <c r="J302" s="37">
        <v>61605</v>
      </c>
      <c r="K302" s="37">
        <v>62751</v>
      </c>
      <c r="L302" s="37">
        <v>59821</v>
      </c>
      <c r="M302" s="37">
        <v>61534</v>
      </c>
      <c r="N302" s="37">
        <v>62223</v>
      </c>
      <c r="O302" s="116">
        <v>63779</v>
      </c>
      <c r="P302" s="37">
        <v>66873</v>
      </c>
      <c r="Q302" s="37">
        <v>69544</v>
      </c>
      <c r="R302" s="37">
        <v>71705</v>
      </c>
      <c r="S302" s="37">
        <v>73205</v>
      </c>
      <c r="T302" s="37">
        <v>74361</v>
      </c>
      <c r="U302" s="37">
        <v>75820</v>
      </c>
      <c r="V302" s="37">
        <v>79309</v>
      </c>
      <c r="W302" s="37">
        <v>80329</v>
      </c>
      <c r="X302" s="116">
        <v>79773</v>
      </c>
      <c r="Y302" s="116">
        <v>80196</v>
      </c>
      <c r="Z302" s="116">
        <v>80439</v>
      </c>
      <c r="AA302" s="116">
        <v>80997</v>
      </c>
      <c r="AB302" s="116">
        <v>82417</v>
      </c>
      <c r="AC302" s="116">
        <v>83166</v>
      </c>
      <c r="AD302" s="116">
        <v>84754</v>
      </c>
      <c r="AF302" s="118" t="s">
        <v>523</v>
      </c>
      <c r="AG302" s="101"/>
      <c r="AH302" s="95"/>
      <c r="AI302" s="95" t="str">
        <f t="shared" si="4"/>
        <v>c</v>
      </c>
    </row>
    <row r="303" spans="1:35" x14ac:dyDescent="0.2">
      <c r="A303" s="115" t="s">
        <v>378</v>
      </c>
      <c r="B303" s="115" t="s">
        <v>124</v>
      </c>
      <c r="C303" s="37">
        <v>2863</v>
      </c>
      <c r="D303" s="37">
        <v>2945</v>
      </c>
      <c r="E303" s="37">
        <v>3037</v>
      </c>
      <c r="F303" s="37">
        <v>3032</v>
      </c>
      <c r="G303" s="37">
        <v>3077</v>
      </c>
      <c r="H303" s="37">
        <v>3190</v>
      </c>
      <c r="I303" s="37">
        <v>3265</v>
      </c>
      <c r="J303" s="37">
        <v>3425</v>
      </c>
      <c r="K303" s="37">
        <v>3562</v>
      </c>
      <c r="L303" s="37">
        <v>4133</v>
      </c>
      <c r="M303" s="37">
        <v>4351</v>
      </c>
      <c r="N303" s="37">
        <v>4396</v>
      </c>
      <c r="O303" s="116">
        <v>4433</v>
      </c>
      <c r="P303" s="37">
        <v>4810</v>
      </c>
      <c r="Q303" s="37">
        <v>4865</v>
      </c>
      <c r="R303" s="37">
        <v>4942</v>
      </c>
      <c r="S303" s="37">
        <v>5000</v>
      </c>
      <c r="T303" s="37">
        <v>5093</v>
      </c>
      <c r="U303" s="37">
        <v>5144</v>
      </c>
      <c r="V303" s="37">
        <v>4990</v>
      </c>
      <c r="W303" s="37">
        <v>5050</v>
      </c>
      <c r="X303" s="116">
        <v>5223</v>
      </c>
      <c r="Y303" s="116">
        <v>5295</v>
      </c>
      <c r="Z303" s="116">
        <v>5407</v>
      </c>
      <c r="AA303" s="116">
        <v>5512</v>
      </c>
      <c r="AB303" s="116">
        <v>5549</v>
      </c>
      <c r="AC303" s="116">
        <v>5574</v>
      </c>
      <c r="AD303" s="116">
        <v>5445</v>
      </c>
      <c r="AF303" s="118" t="s">
        <v>522</v>
      </c>
      <c r="AG303" s="101"/>
      <c r="AH303" s="95"/>
      <c r="AI303" s="95" t="str">
        <f t="shared" si="4"/>
        <v>b</v>
      </c>
    </row>
    <row r="304" spans="1:35" x14ac:dyDescent="0.2">
      <c r="A304" s="115" t="s">
        <v>128</v>
      </c>
      <c r="B304" s="115" t="s">
        <v>124</v>
      </c>
      <c r="C304" s="37">
        <v>39694</v>
      </c>
      <c r="D304" s="37">
        <v>40462</v>
      </c>
      <c r="E304" s="37">
        <v>41297</v>
      </c>
      <c r="F304" s="37">
        <v>41415</v>
      </c>
      <c r="G304" s="37">
        <v>42087</v>
      </c>
      <c r="H304" s="37">
        <v>42819</v>
      </c>
      <c r="I304" s="37">
        <v>43774</v>
      </c>
      <c r="J304" s="37">
        <v>44752</v>
      </c>
      <c r="K304" s="37">
        <v>45714</v>
      </c>
      <c r="L304" s="37">
        <v>50267</v>
      </c>
      <c r="M304" s="37">
        <v>52218</v>
      </c>
      <c r="N304" s="37">
        <v>54450</v>
      </c>
      <c r="O304" s="116">
        <v>59133</v>
      </c>
      <c r="P304" s="37">
        <v>66539</v>
      </c>
      <c r="Q304" s="37">
        <v>71654</v>
      </c>
      <c r="R304" s="37">
        <v>77146</v>
      </c>
      <c r="S304" s="37">
        <v>80962</v>
      </c>
      <c r="T304" s="37">
        <v>82230</v>
      </c>
      <c r="U304" s="37">
        <v>83675</v>
      </c>
      <c r="V304" s="37">
        <v>76817</v>
      </c>
      <c r="W304" s="37">
        <v>78298</v>
      </c>
      <c r="X304" s="116">
        <v>81441</v>
      </c>
      <c r="Y304" s="116">
        <v>82419</v>
      </c>
      <c r="Z304" s="116">
        <v>84009</v>
      </c>
      <c r="AA304" s="116">
        <v>85233</v>
      </c>
      <c r="AB304" s="116">
        <v>86632</v>
      </c>
      <c r="AC304" s="116">
        <v>87883</v>
      </c>
      <c r="AD304" s="116">
        <v>89406</v>
      </c>
      <c r="AF304" s="118" t="s">
        <v>519</v>
      </c>
      <c r="AG304" s="101"/>
      <c r="AH304" s="95"/>
      <c r="AI304" s="95" t="str">
        <f t="shared" si="4"/>
        <v>a</v>
      </c>
    </row>
    <row r="305" spans="1:35" x14ac:dyDescent="0.2">
      <c r="A305" s="115" t="s">
        <v>579</v>
      </c>
      <c r="B305" s="115" t="s">
        <v>124</v>
      </c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116"/>
      <c r="P305" s="37"/>
      <c r="Q305" s="37"/>
      <c r="R305" s="37"/>
      <c r="S305" s="37"/>
      <c r="T305" s="37"/>
      <c r="U305" s="37"/>
      <c r="V305" s="37"/>
      <c r="W305" s="37"/>
      <c r="X305" s="116">
        <v>97808</v>
      </c>
      <c r="Y305" s="116">
        <v>98420</v>
      </c>
      <c r="Z305" s="116">
        <v>99742</v>
      </c>
      <c r="AA305" s="116">
        <v>101412</v>
      </c>
      <c r="AB305" s="116">
        <v>103661</v>
      </c>
      <c r="AC305" s="116">
        <v>106054</v>
      </c>
      <c r="AD305" s="116">
        <v>106318</v>
      </c>
      <c r="AF305" s="118" t="s">
        <v>524</v>
      </c>
      <c r="AG305" s="101"/>
      <c r="AH305" s="95"/>
      <c r="AI305" s="95" t="str">
        <f t="shared" si="4"/>
        <v>d</v>
      </c>
    </row>
    <row r="306" spans="1:35" x14ac:dyDescent="0.2">
      <c r="A306" s="115" t="s">
        <v>380</v>
      </c>
      <c r="B306" s="115" t="s">
        <v>124</v>
      </c>
      <c r="C306" s="37">
        <v>14559</v>
      </c>
      <c r="D306" s="37">
        <v>15358</v>
      </c>
      <c r="E306" s="37">
        <v>16314</v>
      </c>
      <c r="F306" s="37">
        <v>17101</v>
      </c>
      <c r="G306" s="37">
        <v>18045</v>
      </c>
      <c r="H306" s="37">
        <v>19217</v>
      </c>
      <c r="I306" s="37">
        <v>20441</v>
      </c>
      <c r="J306" s="37">
        <v>21884</v>
      </c>
      <c r="K306" s="37">
        <v>24240</v>
      </c>
      <c r="L306" s="37">
        <v>25993</v>
      </c>
      <c r="M306" s="37">
        <v>28732</v>
      </c>
      <c r="N306" s="37">
        <v>30452</v>
      </c>
      <c r="O306" s="116">
        <v>32522</v>
      </c>
      <c r="P306" s="37">
        <v>36377</v>
      </c>
      <c r="Q306" s="37">
        <v>38340</v>
      </c>
      <c r="R306" s="37">
        <v>41092</v>
      </c>
      <c r="S306" s="37">
        <v>42743</v>
      </c>
      <c r="T306" s="37">
        <v>43778</v>
      </c>
      <c r="U306" s="37">
        <v>44421</v>
      </c>
      <c r="V306" s="37">
        <v>37688</v>
      </c>
      <c r="W306" s="37">
        <v>38190</v>
      </c>
      <c r="X306" s="116">
        <v>38430</v>
      </c>
      <c r="Y306" s="116">
        <v>38991</v>
      </c>
      <c r="Z306" s="116">
        <v>39323</v>
      </c>
      <c r="AA306" s="116">
        <v>39899</v>
      </c>
      <c r="AB306" s="116">
        <v>40605</v>
      </c>
      <c r="AC306" s="116">
        <v>41204</v>
      </c>
      <c r="AD306" s="116">
        <v>42098</v>
      </c>
      <c r="AF306" s="118" t="s">
        <v>522</v>
      </c>
      <c r="AG306" s="101"/>
      <c r="AH306" s="95"/>
      <c r="AI306" s="95" t="str">
        <f t="shared" si="4"/>
        <v>b</v>
      </c>
    </row>
    <row r="307" spans="1:35" x14ac:dyDescent="0.2">
      <c r="A307" s="115" t="s">
        <v>379</v>
      </c>
      <c r="B307" s="115" t="s">
        <v>124</v>
      </c>
      <c r="C307" s="37">
        <v>21819</v>
      </c>
      <c r="D307" s="37">
        <v>22366</v>
      </c>
      <c r="E307" s="37">
        <v>23666</v>
      </c>
      <c r="F307" s="37">
        <v>24565</v>
      </c>
      <c r="G307" s="37">
        <v>25616</v>
      </c>
      <c r="H307" s="37">
        <v>26674</v>
      </c>
      <c r="I307" s="37">
        <v>27762</v>
      </c>
      <c r="J307" s="37">
        <v>29459</v>
      </c>
      <c r="K307" s="37">
        <v>30370</v>
      </c>
      <c r="L307" s="37">
        <v>29925</v>
      </c>
      <c r="M307" s="37">
        <v>31075</v>
      </c>
      <c r="N307" s="37">
        <v>33035</v>
      </c>
      <c r="O307" s="116">
        <v>35358</v>
      </c>
      <c r="P307" s="37">
        <v>38289</v>
      </c>
      <c r="Q307" s="37">
        <v>40985</v>
      </c>
      <c r="R307" s="37">
        <v>47634</v>
      </c>
      <c r="S307" s="37">
        <v>49556</v>
      </c>
      <c r="T307" s="37">
        <v>50267</v>
      </c>
      <c r="U307" s="37">
        <v>50983</v>
      </c>
      <c r="V307" s="37">
        <v>52294</v>
      </c>
      <c r="W307" s="37">
        <v>53183</v>
      </c>
      <c r="X307" s="116">
        <v>56124</v>
      </c>
      <c r="Y307" s="116">
        <v>57488</v>
      </c>
      <c r="Z307" s="116">
        <v>59404</v>
      </c>
      <c r="AA307" s="116">
        <v>61422</v>
      </c>
      <c r="AB307" s="116">
        <v>62487</v>
      </c>
      <c r="AC307" s="116">
        <v>63365</v>
      </c>
      <c r="AD307" s="116">
        <v>62949</v>
      </c>
      <c r="AF307" s="118" t="s">
        <v>519</v>
      </c>
      <c r="AG307" s="101"/>
      <c r="AH307" s="95"/>
      <c r="AI307" s="95" t="str">
        <f t="shared" si="4"/>
        <v>a</v>
      </c>
    </row>
    <row r="308" spans="1:35" x14ac:dyDescent="0.2">
      <c r="A308" s="115" t="s">
        <v>567</v>
      </c>
      <c r="B308" s="115" t="s">
        <v>124</v>
      </c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116"/>
      <c r="P308" s="37"/>
      <c r="Q308" s="37"/>
      <c r="R308" s="37"/>
      <c r="S308" s="37"/>
      <c r="T308" s="37">
        <v>67705</v>
      </c>
      <c r="U308" s="37">
        <v>68905</v>
      </c>
      <c r="V308" s="37">
        <v>79139</v>
      </c>
      <c r="W308" s="37">
        <v>80831</v>
      </c>
      <c r="X308" s="116">
        <v>82476</v>
      </c>
      <c r="Y308" s="116">
        <v>83968</v>
      </c>
      <c r="Z308" s="116">
        <v>85801</v>
      </c>
      <c r="AA308" s="116">
        <v>87608</v>
      </c>
      <c r="AB308" s="116">
        <v>89552</v>
      </c>
      <c r="AC308" s="116">
        <v>91902</v>
      </c>
      <c r="AD308" s="116">
        <v>93452</v>
      </c>
      <c r="AF308" s="118" t="s">
        <v>524</v>
      </c>
      <c r="AG308" s="101"/>
      <c r="AH308" s="95"/>
      <c r="AI308" s="95" t="str">
        <f t="shared" si="4"/>
        <v>d</v>
      </c>
    </row>
    <row r="309" spans="1:35" x14ac:dyDescent="0.2">
      <c r="A309" s="115" t="s">
        <v>129</v>
      </c>
      <c r="B309" s="115" t="s">
        <v>124</v>
      </c>
      <c r="C309" s="37">
        <v>129358</v>
      </c>
      <c r="D309" s="37">
        <v>130854</v>
      </c>
      <c r="E309" s="37">
        <v>132133</v>
      </c>
      <c r="F309" s="37">
        <v>131858</v>
      </c>
      <c r="G309" s="37">
        <v>133420</v>
      </c>
      <c r="H309" s="37">
        <v>134588</v>
      </c>
      <c r="I309" s="37">
        <v>137202</v>
      </c>
      <c r="J309" s="37">
        <v>139825</v>
      </c>
      <c r="K309" s="37">
        <v>141274</v>
      </c>
      <c r="L309" s="37">
        <v>143833</v>
      </c>
      <c r="M309" s="37">
        <v>146522</v>
      </c>
      <c r="N309" s="37">
        <v>150203</v>
      </c>
      <c r="O309" s="116">
        <v>155105</v>
      </c>
      <c r="P309" s="37">
        <v>166385</v>
      </c>
      <c r="Q309" s="37">
        <v>174565</v>
      </c>
      <c r="R309" s="37">
        <v>180466</v>
      </c>
      <c r="S309" s="37">
        <v>182945</v>
      </c>
      <c r="T309" s="37">
        <v>186301</v>
      </c>
      <c r="U309" s="37">
        <v>188537</v>
      </c>
      <c r="V309" s="37">
        <v>194451</v>
      </c>
      <c r="W309" s="37">
        <v>197086</v>
      </c>
      <c r="X309" s="116">
        <v>198479</v>
      </c>
      <c r="Y309" s="116">
        <v>199752</v>
      </c>
      <c r="Z309" s="116">
        <v>201387</v>
      </c>
      <c r="AA309" s="116">
        <v>202621</v>
      </c>
      <c r="AB309" s="116">
        <v>204285</v>
      </c>
      <c r="AC309" s="116">
        <v>207629</v>
      </c>
      <c r="AD309" s="116">
        <v>208297</v>
      </c>
      <c r="AF309" s="118" t="s">
        <v>522</v>
      </c>
      <c r="AG309" s="101"/>
      <c r="AH309" s="95"/>
      <c r="AI309" s="95" t="str">
        <f t="shared" si="4"/>
        <v>b</v>
      </c>
    </row>
    <row r="310" spans="1:35" x14ac:dyDescent="0.2">
      <c r="A310" s="115" t="s">
        <v>381</v>
      </c>
      <c r="B310" s="115" t="s">
        <v>124</v>
      </c>
      <c r="C310" s="37">
        <v>24264</v>
      </c>
      <c r="D310" s="37">
        <v>27830</v>
      </c>
      <c r="E310" s="37">
        <v>30238</v>
      </c>
      <c r="F310" s="37">
        <v>32543</v>
      </c>
      <c r="G310" s="37">
        <v>34569</v>
      </c>
      <c r="H310" s="37">
        <v>36597</v>
      </c>
      <c r="I310" s="37">
        <v>39012</v>
      </c>
      <c r="J310" s="37">
        <v>41772</v>
      </c>
      <c r="K310" s="37">
        <v>43989</v>
      </c>
      <c r="L310" s="37">
        <v>46281</v>
      </c>
      <c r="M310" s="37">
        <v>51661</v>
      </c>
      <c r="N310" s="37">
        <v>56982</v>
      </c>
      <c r="O310" s="116">
        <v>77661</v>
      </c>
      <c r="P310" s="37">
        <v>85648</v>
      </c>
      <c r="Q310" s="37">
        <v>92933</v>
      </c>
      <c r="R310" s="37">
        <v>97257</v>
      </c>
      <c r="S310" s="37">
        <v>99576</v>
      </c>
      <c r="T310" s="37">
        <v>100714</v>
      </c>
      <c r="U310" s="37">
        <v>101487</v>
      </c>
      <c r="V310" s="37">
        <v>104051</v>
      </c>
      <c r="W310" s="37">
        <v>105300</v>
      </c>
      <c r="X310" s="116">
        <v>106299</v>
      </c>
      <c r="Y310" s="116">
        <v>107254</v>
      </c>
      <c r="Z310" s="116">
        <v>109408</v>
      </c>
      <c r="AA310" s="116">
        <v>110166</v>
      </c>
      <c r="AB310" s="116">
        <v>111793</v>
      </c>
      <c r="AC310" s="116">
        <v>113541</v>
      </c>
      <c r="AD310" s="116">
        <v>118125</v>
      </c>
      <c r="AF310" s="118" t="s">
        <v>525</v>
      </c>
      <c r="AG310" s="101"/>
      <c r="AH310" s="95"/>
      <c r="AI310" s="95" t="str">
        <f t="shared" si="4"/>
        <v>e</v>
      </c>
    </row>
    <row r="311" spans="1:35" x14ac:dyDescent="0.2">
      <c r="A311" s="115" t="s">
        <v>130</v>
      </c>
      <c r="B311" s="115" t="s">
        <v>124</v>
      </c>
      <c r="C311" s="37">
        <v>23509</v>
      </c>
      <c r="D311" s="37">
        <v>23870</v>
      </c>
      <c r="E311" s="37">
        <v>24331</v>
      </c>
      <c r="F311" s="37">
        <v>24267</v>
      </c>
      <c r="G311" s="37">
        <v>24498</v>
      </c>
      <c r="H311" s="37">
        <v>24639</v>
      </c>
      <c r="I311" s="37">
        <v>25482</v>
      </c>
      <c r="J311" s="37">
        <v>25589</v>
      </c>
      <c r="K311" s="37">
        <v>25909</v>
      </c>
      <c r="L311" s="37">
        <v>24419</v>
      </c>
      <c r="M311" s="37">
        <v>24912</v>
      </c>
      <c r="N311" s="37">
        <v>25245</v>
      </c>
      <c r="O311" s="116">
        <v>25488</v>
      </c>
      <c r="P311" s="37">
        <v>26846</v>
      </c>
      <c r="Q311" s="37">
        <v>27263</v>
      </c>
      <c r="R311" s="37">
        <v>27361</v>
      </c>
      <c r="S311" s="37">
        <v>27143</v>
      </c>
      <c r="T311" s="37">
        <v>27160</v>
      </c>
      <c r="U311" s="37">
        <v>27370</v>
      </c>
      <c r="V311" s="37">
        <v>26968</v>
      </c>
      <c r="W311" s="37">
        <v>27123</v>
      </c>
      <c r="X311" s="116">
        <v>27033</v>
      </c>
      <c r="Y311" s="116">
        <v>27006</v>
      </c>
      <c r="Z311" s="116">
        <v>26198</v>
      </c>
      <c r="AA311" s="116">
        <v>26727</v>
      </c>
      <c r="AB311" s="116">
        <v>26799</v>
      </c>
      <c r="AC311" s="116">
        <v>26761</v>
      </c>
      <c r="AD311" s="116">
        <v>26386</v>
      </c>
      <c r="AF311" s="118" t="s">
        <v>522</v>
      </c>
      <c r="AG311" s="101"/>
      <c r="AH311" s="95"/>
      <c r="AI311" s="95" t="str">
        <f t="shared" si="4"/>
        <v>b</v>
      </c>
    </row>
    <row r="312" spans="1:35" x14ac:dyDescent="0.2">
      <c r="A312" s="115" t="s">
        <v>382</v>
      </c>
      <c r="B312" s="115" t="s">
        <v>124</v>
      </c>
      <c r="C312" s="37">
        <v>24351</v>
      </c>
      <c r="D312" s="37">
        <v>25948</v>
      </c>
      <c r="E312" s="37">
        <v>26755</v>
      </c>
      <c r="F312" s="37">
        <v>32769</v>
      </c>
      <c r="G312" s="37">
        <v>33471</v>
      </c>
      <c r="H312" s="37">
        <v>34163</v>
      </c>
      <c r="I312" s="37">
        <v>35157</v>
      </c>
      <c r="J312" s="37">
        <v>36487</v>
      </c>
      <c r="K312" s="37">
        <v>37634</v>
      </c>
      <c r="L312" s="37">
        <v>41933</v>
      </c>
      <c r="M312" s="37">
        <v>42889</v>
      </c>
      <c r="N312" s="37">
        <v>43917</v>
      </c>
      <c r="O312" s="116">
        <v>44812</v>
      </c>
      <c r="P312" s="37">
        <v>49595</v>
      </c>
      <c r="Q312" s="37">
        <v>49539</v>
      </c>
      <c r="R312" s="37">
        <v>49752</v>
      </c>
      <c r="S312" s="37">
        <v>50686</v>
      </c>
      <c r="T312" s="37">
        <v>51509</v>
      </c>
      <c r="U312" s="37">
        <v>52067</v>
      </c>
      <c r="V312" s="37">
        <v>48920</v>
      </c>
      <c r="W312" s="37">
        <v>49619</v>
      </c>
      <c r="X312" s="116">
        <v>50014</v>
      </c>
      <c r="Y312" s="116">
        <v>50414</v>
      </c>
      <c r="Z312" s="116">
        <v>50683</v>
      </c>
      <c r="AA312" s="116">
        <v>51250</v>
      </c>
      <c r="AB312" s="116">
        <v>52058</v>
      </c>
      <c r="AC312" s="116">
        <v>52769</v>
      </c>
      <c r="AD312" s="116">
        <v>53625</v>
      </c>
      <c r="AF312" s="118" t="s">
        <v>519</v>
      </c>
      <c r="AG312" s="101"/>
      <c r="AH312" s="95"/>
      <c r="AI312" s="95" t="str">
        <f t="shared" si="4"/>
        <v>a</v>
      </c>
    </row>
    <row r="313" spans="1:35" x14ac:dyDescent="0.2">
      <c r="A313" s="115" t="s">
        <v>131</v>
      </c>
      <c r="B313" s="115" t="s">
        <v>124</v>
      </c>
      <c r="C313" s="37">
        <v>41114</v>
      </c>
      <c r="D313" s="37">
        <v>41614</v>
      </c>
      <c r="E313" s="37">
        <v>41644</v>
      </c>
      <c r="F313" s="37">
        <v>41305</v>
      </c>
      <c r="G313" s="37">
        <v>41698</v>
      </c>
      <c r="H313" s="37">
        <v>41889</v>
      </c>
      <c r="I313" s="37">
        <v>42632</v>
      </c>
      <c r="J313" s="37">
        <v>43112</v>
      </c>
      <c r="K313" s="37">
        <v>43494</v>
      </c>
      <c r="L313" s="37">
        <v>43254</v>
      </c>
      <c r="M313" s="37">
        <v>43741</v>
      </c>
      <c r="N313" s="37">
        <v>43997</v>
      </c>
      <c r="O313" s="116">
        <v>44260</v>
      </c>
      <c r="P313" s="37">
        <v>46000</v>
      </c>
      <c r="Q313" s="37">
        <v>46437</v>
      </c>
      <c r="R313" s="37">
        <v>46858</v>
      </c>
      <c r="S313" s="37">
        <v>47019</v>
      </c>
      <c r="T313" s="37">
        <v>47601</v>
      </c>
      <c r="U313" s="37">
        <v>48040</v>
      </c>
      <c r="V313" s="37">
        <v>44829</v>
      </c>
      <c r="W313" s="37">
        <v>45414</v>
      </c>
      <c r="X313" s="116">
        <v>45463</v>
      </c>
      <c r="Y313" s="116">
        <v>45847</v>
      </c>
      <c r="Z313" s="116">
        <v>46099</v>
      </c>
      <c r="AA313" s="116">
        <v>46534</v>
      </c>
      <c r="AB313" s="116">
        <v>47157</v>
      </c>
      <c r="AC313" s="116">
        <v>47706</v>
      </c>
      <c r="AD313" s="116">
        <v>48733</v>
      </c>
      <c r="AF313" s="118" t="s">
        <v>519</v>
      </c>
      <c r="AG313" s="101"/>
      <c r="AH313" s="95"/>
      <c r="AI313" s="95" t="str">
        <f t="shared" si="4"/>
        <v>a</v>
      </c>
    </row>
    <row r="314" spans="1:35" x14ac:dyDescent="0.2">
      <c r="A314" s="115" t="s">
        <v>383</v>
      </c>
      <c r="B314" s="115" t="s">
        <v>124</v>
      </c>
      <c r="C314" s="37">
        <v>26797</v>
      </c>
      <c r="D314" s="37">
        <v>28314</v>
      </c>
      <c r="E314" s="37">
        <v>29610</v>
      </c>
      <c r="F314" s="37">
        <v>30239</v>
      </c>
      <c r="G314" s="37">
        <v>30478</v>
      </c>
      <c r="H314" s="37">
        <v>30319</v>
      </c>
      <c r="I314" s="37">
        <v>31069</v>
      </c>
      <c r="J314" s="37">
        <v>31740</v>
      </c>
      <c r="K314" s="37">
        <v>32369</v>
      </c>
      <c r="L314" s="37">
        <v>36781</v>
      </c>
      <c r="M314" s="37">
        <v>37532</v>
      </c>
      <c r="N314" s="37">
        <v>38200</v>
      </c>
      <c r="O314" s="116">
        <v>41314</v>
      </c>
      <c r="P314" s="37">
        <v>44880</v>
      </c>
      <c r="Q314" s="37">
        <v>47139</v>
      </c>
      <c r="R314" s="37">
        <v>50663</v>
      </c>
      <c r="S314" s="37">
        <v>53340</v>
      </c>
      <c r="T314" s="37">
        <v>54323</v>
      </c>
      <c r="U314" s="37">
        <v>55133</v>
      </c>
      <c r="V314" s="37">
        <v>69506</v>
      </c>
      <c r="W314" s="37">
        <v>70391</v>
      </c>
      <c r="X314" s="116">
        <v>72002</v>
      </c>
      <c r="Y314" s="116">
        <v>73351</v>
      </c>
      <c r="Z314" s="116">
        <v>74866</v>
      </c>
      <c r="AA314" s="116">
        <v>76070</v>
      </c>
      <c r="AB314" s="116">
        <v>77311</v>
      </c>
      <c r="AC314" s="116">
        <v>77837</v>
      </c>
      <c r="AD314" s="116">
        <v>76971</v>
      </c>
      <c r="AF314" s="118" t="s">
        <v>522</v>
      </c>
      <c r="AG314" s="101"/>
      <c r="AH314" s="95"/>
      <c r="AI314" s="95" t="str">
        <f t="shared" si="4"/>
        <v>b</v>
      </c>
    </row>
    <row r="315" spans="1:35" x14ac:dyDescent="0.2">
      <c r="A315" s="115" t="s">
        <v>384</v>
      </c>
      <c r="B315" s="115" t="s">
        <v>124</v>
      </c>
      <c r="C315" s="37">
        <v>10272</v>
      </c>
      <c r="D315" s="37">
        <v>10393</v>
      </c>
      <c r="E315" s="37">
        <v>10498</v>
      </c>
      <c r="F315" s="37">
        <v>10452</v>
      </c>
      <c r="G315" s="37">
        <v>10557</v>
      </c>
      <c r="H315" s="37">
        <v>10704</v>
      </c>
      <c r="I315" s="37">
        <v>11042</v>
      </c>
      <c r="J315" s="37">
        <v>11481</v>
      </c>
      <c r="K315" s="37">
        <v>11942</v>
      </c>
      <c r="L315" s="37">
        <v>13795</v>
      </c>
      <c r="M315" s="37">
        <v>14353</v>
      </c>
      <c r="N315" s="37">
        <v>14965</v>
      </c>
      <c r="O315" s="116">
        <v>15518</v>
      </c>
      <c r="P315" s="37">
        <v>16520</v>
      </c>
      <c r="Q315" s="37">
        <v>16672</v>
      </c>
      <c r="R315" s="37">
        <v>16944</v>
      </c>
      <c r="S315" s="37">
        <v>16975</v>
      </c>
      <c r="T315" s="37">
        <v>17180</v>
      </c>
      <c r="U315" s="37">
        <v>17008</v>
      </c>
      <c r="V315" s="37">
        <v>17399</v>
      </c>
      <c r="W315" s="37">
        <v>17556</v>
      </c>
      <c r="X315" s="116">
        <v>17967</v>
      </c>
      <c r="Y315" s="116">
        <v>18076</v>
      </c>
      <c r="Z315" s="116">
        <v>18201</v>
      </c>
      <c r="AA315" s="116">
        <v>18369</v>
      </c>
      <c r="AB315" s="116">
        <v>18579</v>
      </c>
      <c r="AC315" s="116">
        <v>18738</v>
      </c>
      <c r="AD315" s="116">
        <v>18489</v>
      </c>
      <c r="AF315" s="118" t="s">
        <v>519</v>
      </c>
      <c r="AG315" s="101"/>
      <c r="AH315" s="95"/>
      <c r="AI315" s="95" t="str">
        <f t="shared" si="4"/>
        <v>a</v>
      </c>
    </row>
    <row r="316" spans="1:35" x14ac:dyDescent="0.2">
      <c r="A316" s="115" t="s">
        <v>124</v>
      </c>
      <c r="B316" s="115" t="s">
        <v>124</v>
      </c>
      <c r="C316" s="37">
        <v>233736</v>
      </c>
      <c r="D316" s="37">
        <v>237215</v>
      </c>
      <c r="E316" s="37">
        <v>239617</v>
      </c>
      <c r="F316" s="37">
        <v>241077</v>
      </c>
      <c r="G316" s="37">
        <v>243401</v>
      </c>
      <c r="H316" s="37">
        <v>245176</v>
      </c>
      <c r="I316" s="37">
        <v>250764</v>
      </c>
      <c r="J316" s="37">
        <v>255638</v>
      </c>
      <c r="K316" s="37">
        <v>259738</v>
      </c>
      <c r="L316" s="37">
        <v>261302</v>
      </c>
      <c r="M316" s="37">
        <v>269558</v>
      </c>
      <c r="N316" s="37">
        <v>274071</v>
      </c>
      <c r="O316" s="116">
        <v>277030</v>
      </c>
      <c r="P316" s="37">
        <v>287321</v>
      </c>
      <c r="Q316" s="37">
        <v>287820</v>
      </c>
      <c r="R316" s="37">
        <v>291398</v>
      </c>
      <c r="S316" s="37">
        <v>296191</v>
      </c>
      <c r="T316" s="37">
        <v>300430</v>
      </c>
      <c r="U316" s="37">
        <v>304051</v>
      </c>
      <c r="V316" s="37">
        <v>306069</v>
      </c>
      <c r="W316" s="37">
        <v>309407</v>
      </c>
      <c r="X316" s="116">
        <v>312973</v>
      </c>
      <c r="Y316" s="116">
        <v>315129</v>
      </c>
      <c r="Z316" s="116">
        <v>317890</v>
      </c>
      <c r="AA316" s="116">
        <v>320226</v>
      </c>
      <c r="AB316" s="116">
        <v>323190</v>
      </c>
      <c r="AC316" s="116">
        <v>325860</v>
      </c>
      <c r="AD316" s="116">
        <v>328101</v>
      </c>
      <c r="AF316" s="118" t="s">
        <v>523</v>
      </c>
      <c r="AG316" s="101"/>
      <c r="AH316" s="95"/>
      <c r="AI316" s="95" t="str">
        <f t="shared" si="4"/>
        <v>c</v>
      </c>
    </row>
    <row r="317" spans="1:35" x14ac:dyDescent="0.2">
      <c r="A317" s="115" t="s">
        <v>385</v>
      </c>
      <c r="B317" s="115" t="s">
        <v>124</v>
      </c>
      <c r="C317" s="37">
        <v>20501</v>
      </c>
      <c r="D317" s="37">
        <v>21784</v>
      </c>
      <c r="E317" s="37">
        <v>23519</v>
      </c>
      <c r="F317" s="37">
        <v>23528</v>
      </c>
      <c r="G317" s="37">
        <v>23915</v>
      </c>
      <c r="H317" s="37">
        <v>24237</v>
      </c>
      <c r="I317" s="37">
        <v>24841</v>
      </c>
      <c r="J317" s="37">
        <v>25382</v>
      </c>
      <c r="K317" s="37">
        <v>26124</v>
      </c>
      <c r="L317" s="37">
        <v>24530</v>
      </c>
      <c r="M317" s="37">
        <v>25305</v>
      </c>
      <c r="N317" s="37">
        <v>26041</v>
      </c>
      <c r="O317" s="116">
        <v>26724</v>
      </c>
      <c r="P317" s="37">
        <v>28618</v>
      </c>
      <c r="Q317" s="37">
        <v>31066</v>
      </c>
      <c r="R317" s="37">
        <v>34345</v>
      </c>
      <c r="S317" s="37">
        <v>35491</v>
      </c>
      <c r="T317" s="37">
        <v>36477</v>
      </c>
      <c r="U317" s="37">
        <v>36933</v>
      </c>
      <c r="V317" s="37">
        <v>44421</v>
      </c>
      <c r="W317" s="37">
        <v>44937</v>
      </c>
      <c r="X317" s="116">
        <v>45627</v>
      </c>
      <c r="Y317" s="116">
        <v>46014</v>
      </c>
      <c r="Z317" s="116">
        <v>46462</v>
      </c>
      <c r="AA317" s="116">
        <v>47085</v>
      </c>
      <c r="AB317" s="116">
        <v>47560</v>
      </c>
      <c r="AC317" s="116">
        <v>48146</v>
      </c>
      <c r="AD317" s="116">
        <v>48878</v>
      </c>
      <c r="AF317" s="118" t="s">
        <v>524</v>
      </c>
      <c r="AG317" s="101"/>
      <c r="AH317" s="95"/>
      <c r="AI317" s="95" t="str">
        <f t="shared" si="4"/>
        <v>d</v>
      </c>
    </row>
    <row r="318" spans="1:35" x14ac:dyDescent="0.2">
      <c r="A318" s="115" t="s">
        <v>386</v>
      </c>
      <c r="B318" s="115" t="s">
        <v>124</v>
      </c>
      <c r="C318" s="37">
        <v>31005</v>
      </c>
      <c r="D318" s="37">
        <v>33226</v>
      </c>
      <c r="E318" s="37">
        <v>35771</v>
      </c>
      <c r="F318" s="37">
        <v>39284</v>
      </c>
      <c r="G318" s="37">
        <v>41850</v>
      </c>
      <c r="H318" s="37">
        <v>43760</v>
      </c>
      <c r="I318" s="37">
        <v>46558</v>
      </c>
      <c r="J318" s="37">
        <v>49100</v>
      </c>
      <c r="K318" s="37">
        <v>53791</v>
      </c>
      <c r="L318" s="37">
        <v>61558</v>
      </c>
      <c r="M318" s="37">
        <v>72758</v>
      </c>
      <c r="N318" s="37">
        <v>75014</v>
      </c>
      <c r="O318" s="116">
        <v>77460</v>
      </c>
      <c r="P318" s="37">
        <v>81921</v>
      </c>
      <c r="Q318" s="37">
        <v>93923</v>
      </c>
      <c r="R318" s="37">
        <v>97935</v>
      </c>
      <c r="S318" s="37">
        <v>99873</v>
      </c>
      <c r="T318" s="37">
        <v>102604</v>
      </c>
      <c r="U318" s="37">
        <v>105029</v>
      </c>
      <c r="V318" s="37">
        <v>101255</v>
      </c>
      <c r="W318" s="37">
        <v>103403</v>
      </c>
      <c r="X318" s="116">
        <v>105359</v>
      </c>
      <c r="Y318" s="116">
        <v>106749</v>
      </c>
      <c r="Z318" s="116">
        <v>109144</v>
      </c>
      <c r="AA318" s="116">
        <v>110536</v>
      </c>
      <c r="AB318" s="116">
        <v>112040</v>
      </c>
      <c r="AC318" s="116">
        <v>113181</v>
      </c>
      <c r="AD318" s="116">
        <v>113826</v>
      </c>
      <c r="AF318" s="118" t="s">
        <v>522</v>
      </c>
      <c r="AG318" s="101"/>
      <c r="AH318" s="95"/>
      <c r="AI318" s="95" t="str">
        <f t="shared" si="4"/>
        <v>b</v>
      </c>
    </row>
    <row r="319" spans="1:35" x14ac:dyDescent="0.2">
      <c r="A319" s="115" t="s">
        <v>568</v>
      </c>
      <c r="B319" s="115" t="s">
        <v>124</v>
      </c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116"/>
      <c r="P319" s="37"/>
      <c r="Q319" s="37"/>
      <c r="R319" s="37"/>
      <c r="S319" s="37"/>
      <c r="T319" s="37">
        <v>31321</v>
      </c>
      <c r="U319" s="37">
        <v>31907</v>
      </c>
      <c r="V319" s="37">
        <v>32414</v>
      </c>
      <c r="W319" s="37">
        <v>32818</v>
      </c>
      <c r="X319" s="116">
        <v>33534</v>
      </c>
      <c r="Y319" s="116">
        <v>34136</v>
      </c>
      <c r="Z319" s="116">
        <v>34751</v>
      </c>
      <c r="AA319" s="116">
        <v>35270</v>
      </c>
      <c r="AB319" s="116">
        <v>35882</v>
      </c>
      <c r="AC319" s="116">
        <v>36287</v>
      </c>
      <c r="AD319" s="116">
        <v>36066</v>
      </c>
      <c r="AF319" s="118" t="s">
        <v>526</v>
      </c>
      <c r="AG319" s="101"/>
      <c r="AH319" s="95"/>
      <c r="AI319" s="95" t="str">
        <f t="shared" si="4"/>
        <v>f</v>
      </c>
    </row>
    <row r="320" spans="1:35" x14ac:dyDescent="0.2">
      <c r="A320" s="115" t="s">
        <v>132</v>
      </c>
      <c r="B320" s="115" t="s">
        <v>133</v>
      </c>
      <c r="C320" s="37"/>
      <c r="D320" s="37"/>
      <c r="E320" s="37"/>
      <c r="F320" s="37"/>
      <c r="G320" s="37"/>
      <c r="H320" s="37"/>
      <c r="I320" s="37">
        <v>85671</v>
      </c>
      <c r="J320" s="37">
        <v>88631</v>
      </c>
      <c r="K320" s="37">
        <v>89170</v>
      </c>
      <c r="L320" s="37">
        <v>85979</v>
      </c>
      <c r="M320" s="37">
        <v>87252</v>
      </c>
      <c r="N320" s="37">
        <v>87162</v>
      </c>
      <c r="O320" s="116">
        <v>87032</v>
      </c>
      <c r="P320" s="37">
        <v>87370</v>
      </c>
      <c r="Q320" s="37">
        <v>86883</v>
      </c>
      <c r="R320" s="37">
        <v>87017</v>
      </c>
      <c r="S320" s="37">
        <v>87119</v>
      </c>
      <c r="T320" s="37">
        <v>87565</v>
      </c>
      <c r="U320" s="37">
        <v>88115</v>
      </c>
      <c r="V320" s="37">
        <v>83583</v>
      </c>
      <c r="W320" s="37">
        <v>83788</v>
      </c>
      <c r="X320" s="116">
        <v>84546</v>
      </c>
      <c r="Y320" s="116">
        <v>85108</v>
      </c>
      <c r="Z320" s="116">
        <v>86129</v>
      </c>
      <c r="AA320" s="116">
        <v>86955</v>
      </c>
      <c r="AB320" s="116">
        <v>87460</v>
      </c>
      <c r="AC320" s="116">
        <v>87731</v>
      </c>
      <c r="AD320" s="116">
        <v>88095</v>
      </c>
      <c r="AF320" s="118" t="s">
        <v>526</v>
      </c>
      <c r="AG320" s="101"/>
      <c r="AH320" s="95"/>
      <c r="AI320" s="95" t="str">
        <f t="shared" si="4"/>
        <v>f</v>
      </c>
    </row>
    <row r="321" spans="1:35" customFormat="1" x14ac:dyDescent="0.2">
      <c r="A321" s="119" t="s">
        <v>545</v>
      </c>
      <c r="B321" s="115" t="s">
        <v>133</v>
      </c>
      <c r="C321" s="116"/>
      <c r="D321" s="116"/>
      <c r="E321" s="116"/>
      <c r="F321" s="116"/>
      <c r="G321" s="116"/>
      <c r="H321" s="116"/>
      <c r="I321" s="116"/>
      <c r="J321" s="116"/>
      <c r="K321" s="116"/>
      <c r="L321" s="116">
        <v>75298</v>
      </c>
      <c r="M321" s="116">
        <v>80828</v>
      </c>
      <c r="N321" s="116">
        <v>85786</v>
      </c>
      <c r="O321" s="116">
        <v>109116</v>
      </c>
      <c r="P321" s="37">
        <v>121358</v>
      </c>
      <c r="Q321" s="37">
        <v>130874</v>
      </c>
      <c r="R321" s="37">
        <v>136318</v>
      </c>
      <c r="S321" s="37">
        <v>139119</v>
      </c>
      <c r="T321" s="37">
        <v>141430</v>
      </c>
      <c r="U321" s="37">
        <v>143885</v>
      </c>
      <c r="V321" s="37">
        <v>154440</v>
      </c>
      <c r="W321" s="37">
        <v>155763</v>
      </c>
      <c r="X321" s="116">
        <v>159856</v>
      </c>
      <c r="Y321" s="116">
        <v>161986</v>
      </c>
      <c r="Z321" s="116">
        <v>164247</v>
      </c>
      <c r="AA321" s="116">
        <v>166981</v>
      </c>
      <c r="AB321" s="116">
        <v>170011</v>
      </c>
      <c r="AC321" s="116">
        <v>172116</v>
      </c>
      <c r="AD321" s="116">
        <v>174025</v>
      </c>
      <c r="AF321" s="118" t="s">
        <v>574</v>
      </c>
      <c r="AG321" s="101"/>
      <c r="AH321" s="104"/>
      <c r="AI321" s="95" t="str">
        <f t="shared" si="4"/>
        <v>d</v>
      </c>
    </row>
    <row r="322" spans="1:35" x14ac:dyDescent="0.2">
      <c r="A322" s="115" t="s">
        <v>387</v>
      </c>
      <c r="B322" s="115" t="s">
        <v>133</v>
      </c>
      <c r="C322" s="37">
        <v>36120</v>
      </c>
      <c r="D322" s="37">
        <v>37891</v>
      </c>
      <c r="E322" s="37">
        <v>39309</v>
      </c>
      <c r="F322" s="37">
        <v>39812</v>
      </c>
      <c r="G322" s="37">
        <v>41495</v>
      </c>
      <c r="H322" s="37">
        <v>43227</v>
      </c>
      <c r="I322" s="37">
        <v>45008</v>
      </c>
      <c r="J322" s="37">
        <v>48594</v>
      </c>
      <c r="K322" s="37">
        <v>52739</v>
      </c>
      <c r="L322" s="37">
        <v>56517</v>
      </c>
      <c r="M322" s="37">
        <v>60688</v>
      </c>
      <c r="N322" s="37">
        <v>63767</v>
      </c>
      <c r="O322" s="116">
        <v>65576</v>
      </c>
      <c r="P322" s="37">
        <v>67906</v>
      </c>
      <c r="Q322" s="37">
        <v>69445</v>
      </c>
      <c r="R322" s="37">
        <v>70835</v>
      </c>
      <c r="S322" s="37">
        <v>70537</v>
      </c>
      <c r="T322" s="37">
        <v>71018</v>
      </c>
      <c r="U322" s="37">
        <v>71453</v>
      </c>
      <c r="V322" s="37">
        <v>72393</v>
      </c>
      <c r="W322" s="37">
        <v>72651</v>
      </c>
      <c r="X322" s="116">
        <v>72587</v>
      </c>
      <c r="Y322" s="116">
        <v>74568</v>
      </c>
      <c r="Z322" s="116">
        <v>75672</v>
      </c>
      <c r="AA322" s="116">
        <v>76821</v>
      </c>
      <c r="AB322" s="116">
        <v>77706</v>
      </c>
      <c r="AC322" s="116">
        <v>78447</v>
      </c>
      <c r="AD322" s="116">
        <v>79835</v>
      </c>
      <c r="AF322" s="118" t="s">
        <v>519</v>
      </c>
      <c r="AG322" s="101"/>
      <c r="AH322" s="95"/>
      <c r="AI322" s="95" t="str">
        <f t="shared" si="4"/>
        <v>a</v>
      </c>
    </row>
    <row r="323" spans="1:35" x14ac:dyDescent="0.2">
      <c r="A323" s="115" t="s">
        <v>388</v>
      </c>
      <c r="B323" s="115" t="s">
        <v>133</v>
      </c>
      <c r="C323" s="37">
        <v>10888</v>
      </c>
      <c r="D323" s="37">
        <v>12686</v>
      </c>
      <c r="E323" s="37">
        <v>13667</v>
      </c>
      <c r="F323" s="37">
        <v>14795</v>
      </c>
      <c r="G323" s="37">
        <v>15423</v>
      </c>
      <c r="H323" s="37">
        <v>15925</v>
      </c>
      <c r="I323" s="37">
        <v>16392</v>
      </c>
      <c r="J323" s="37">
        <v>17260</v>
      </c>
      <c r="K323" s="37">
        <v>18053</v>
      </c>
      <c r="L323" s="37">
        <v>20014</v>
      </c>
      <c r="M323" s="37">
        <v>21283</v>
      </c>
      <c r="N323" s="37">
        <v>22005</v>
      </c>
      <c r="O323" s="116">
        <v>22151</v>
      </c>
      <c r="P323" s="37">
        <v>22758</v>
      </c>
      <c r="Q323" s="37">
        <v>22982</v>
      </c>
      <c r="R323" s="37">
        <v>23469</v>
      </c>
      <c r="S323" s="37">
        <v>23860</v>
      </c>
      <c r="T323" s="37">
        <v>24133</v>
      </c>
      <c r="U323" s="37">
        <v>24264</v>
      </c>
      <c r="V323" s="37">
        <v>23757</v>
      </c>
      <c r="W323" s="37">
        <v>24049</v>
      </c>
      <c r="X323" s="116">
        <v>24177</v>
      </c>
      <c r="Y323" s="116">
        <v>24342</v>
      </c>
      <c r="Z323" s="116">
        <v>24615</v>
      </c>
      <c r="AA323" s="116">
        <v>24942</v>
      </c>
      <c r="AB323" s="116">
        <v>25393</v>
      </c>
      <c r="AC323" s="116">
        <v>26018</v>
      </c>
      <c r="AD323" s="116">
        <v>26489</v>
      </c>
      <c r="AF323" s="118" t="s">
        <v>524</v>
      </c>
      <c r="AG323" s="101"/>
      <c r="AH323" s="95"/>
      <c r="AI323" s="95" t="str">
        <f t="shared" si="4"/>
        <v>d</v>
      </c>
    </row>
    <row r="324" spans="1:35" x14ac:dyDescent="0.2">
      <c r="A324" s="115" t="s">
        <v>389</v>
      </c>
      <c r="B324" s="115" t="s">
        <v>133</v>
      </c>
      <c r="C324" s="37">
        <v>839</v>
      </c>
      <c r="D324" s="37">
        <v>854</v>
      </c>
      <c r="E324" s="37">
        <v>847</v>
      </c>
      <c r="F324" s="37">
        <v>829</v>
      </c>
      <c r="G324" s="37">
        <v>829</v>
      </c>
      <c r="H324" s="37">
        <v>834</v>
      </c>
      <c r="I324" s="37">
        <v>826</v>
      </c>
      <c r="J324" s="37">
        <v>849</v>
      </c>
      <c r="K324" s="37">
        <v>852</v>
      </c>
      <c r="L324" s="37">
        <v>833</v>
      </c>
      <c r="M324" s="37">
        <v>838</v>
      </c>
      <c r="N324" s="37">
        <v>837</v>
      </c>
      <c r="O324" s="116">
        <v>832</v>
      </c>
      <c r="P324" s="37">
        <v>819</v>
      </c>
      <c r="Q324" s="37">
        <v>813</v>
      </c>
      <c r="R324" s="37">
        <v>815</v>
      </c>
      <c r="S324" s="37">
        <v>815</v>
      </c>
      <c r="T324" s="37">
        <v>818</v>
      </c>
      <c r="U324" s="37">
        <v>822</v>
      </c>
      <c r="V324" s="37">
        <v>808</v>
      </c>
      <c r="W324" s="37">
        <v>810</v>
      </c>
      <c r="X324" s="116">
        <v>806</v>
      </c>
      <c r="Y324" s="116">
        <v>807</v>
      </c>
      <c r="Z324" s="116">
        <v>808</v>
      </c>
      <c r="AA324" s="116">
        <v>811</v>
      </c>
      <c r="AB324" s="116">
        <v>821</v>
      </c>
      <c r="AC324" s="116">
        <v>837</v>
      </c>
      <c r="AD324" s="116">
        <v>871</v>
      </c>
      <c r="AF324" s="118" t="s">
        <v>522</v>
      </c>
      <c r="AG324" s="101"/>
      <c r="AH324" s="95"/>
      <c r="AI324" s="95" t="str">
        <f t="shared" si="4"/>
        <v>b</v>
      </c>
    </row>
    <row r="325" spans="1:35" customFormat="1" x14ac:dyDescent="0.2">
      <c r="A325" s="119" t="s">
        <v>541</v>
      </c>
      <c r="B325" s="115" t="s">
        <v>133</v>
      </c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37">
        <v>55032</v>
      </c>
      <c r="Q325" s="37">
        <v>56355</v>
      </c>
      <c r="R325" s="37">
        <v>59056</v>
      </c>
      <c r="S325" s="37">
        <v>60736</v>
      </c>
      <c r="T325" s="37">
        <v>61817</v>
      </c>
      <c r="U325" s="37">
        <v>62899</v>
      </c>
      <c r="V325" s="37">
        <v>65475</v>
      </c>
      <c r="W325" s="37">
        <v>65973</v>
      </c>
      <c r="X325" s="116">
        <v>67469</v>
      </c>
      <c r="Y325" s="116">
        <v>68761</v>
      </c>
      <c r="Z325" s="116">
        <v>70711</v>
      </c>
      <c r="AA325" s="116">
        <v>72184</v>
      </c>
      <c r="AB325" s="116">
        <v>73441</v>
      </c>
      <c r="AC325" s="116">
        <v>74210</v>
      </c>
      <c r="AD325" s="116">
        <v>74471</v>
      </c>
      <c r="AF325" s="118" t="s">
        <v>526</v>
      </c>
      <c r="AG325" s="101"/>
      <c r="AH325" s="104"/>
      <c r="AI325" s="95" t="str">
        <f t="shared" si="4"/>
        <v>f</v>
      </c>
    </row>
    <row r="326" spans="1:35" x14ac:dyDescent="0.2">
      <c r="A326" s="115" t="s">
        <v>133</v>
      </c>
      <c r="B326" s="115" t="s">
        <v>133</v>
      </c>
      <c r="C326" s="37">
        <v>380101</v>
      </c>
      <c r="D326" s="37">
        <v>383776</v>
      </c>
      <c r="E326" s="37">
        <v>386761</v>
      </c>
      <c r="F326" s="37">
        <v>384302</v>
      </c>
      <c r="G326" s="37">
        <v>385288</v>
      </c>
      <c r="H326" s="37">
        <v>388135</v>
      </c>
      <c r="I326" s="37">
        <v>402866</v>
      </c>
      <c r="J326" s="37">
        <v>403977</v>
      </c>
      <c r="K326" s="37">
        <v>405963</v>
      </c>
      <c r="L326" s="37">
        <v>412793</v>
      </c>
      <c r="M326" s="37">
        <v>424442</v>
      </c>
      <c r="N326" s="37">
        <v>433355</v>
      </c>
      <c r="O326" s="116">
        <v>440976</v>
      </c>
      <c r="P326" s="37">
        <v>452050</v>
      </c>
      <c r="Q326" s="37">
        <v>457514</v>
      </c>
      <c r="R326" s="37">
        <v>467343</v>
      </c>
      <c r="S326" s="37">
        <v>474470</v>
      </c>
      <c r="T326" s="37">
        <v>481097</v>
      </c>
      <c r="U326" s="37">
        <v>486189</v>
      </c>
      <c r="V326" s="37">
        <v>469477</v>
      </c>
      <c r="W326" s="37">
        <v>470437</v>
      </c>
      <c r="X326" s="116">
        <v>477418</v>
      </c>
      <c r="Y326" s="116">
        <v>480463</v>
      </c>
      <c r="Z326" s="116">
        <v>484397</v>
      </c>
      <c r="AA326" s="116">
        <v>487758</v>
      </c>
      <c r="AB326" s="116">
        <v>494266</v>
      </c>
      <c r="AC326" s="116">
        <v>501344</v>
      </c>
      <c r="AD326" s="116">
        <v>508172</v>
      </c>
      <c r="AF326" s="118" t="s">
        <v>519</v>
      </c>
      <c r="AG326" s="101"/>
      <c r="AH326" s="95"/>
      <c r="AI326" s="95" t="str">
        <f t="shared" si="4"/>
        <v>a</v>
      </c>
    </row>
    <row r="327" spans="1:35" x14ac:dyDescent="0.2">
      <c r="A327" s="115" t="s">
        <v>134</v>
      </c>
      <c r="B327" s="115" t="s">
        <v>135</v>
      </c>
      <c r="C327" s="37">
        <v>20429</v>
      </c>
      <c r="D327" s="37">
        <v>21316</v>
      </c>
      <c r="E327" s="37">
        <v>22263</v>
      </c>
      <c r="F327" s="37">
        <v>23398</v>
      </c>
      <c r="G327" s="37">
        <v>24677</v>
      </c>
      <c r="H327" s="37">
        <v>26085</v>
      </c>
      <c r="I327" s="37">
        <v>27597</v>
      </c>
      <c r="J327" s="37">
        <v>28919</v>
      </c>
      <c r="K327" s="37">
        <v>29711</v>
      </c>
      <c r="L327" s="37">
        <v>35137</v>
      </c>
      <c r="M327" s="37">
        <v>36141</v>
      </c>
      <c r="N327" s="37">
        <v>36599</v>
      </c>
      <c r="O327" s="116">
        <v>36997</v>
      </c>
      <c r="P327" s="37">
        <v>37020</v>
      </c>
      <c r="Q327" s="37">
        <v>37083</v>
      </c>
      <c r="R327" s="37">
        <v>37120</v>
      </c>
      <c r="S327" s="37">
        <v>36878</v>
      </c>
      <c r="T327" s="37">
        <v>37054</v>
      </c>
      <c r="U327" s="37">
        <v>37301</v>
      </c>
      <c r="V327" s="37">
        <v>35123</v>
      </c>
      <c r="W327" s="37">
        <v>35738</v>
      </c>
      <c r="X327" s="116">
        <v>35717</v>
      </c>
      <c r="Y327" s="116">
        <v>35905</v>
      </c>
      <c r="Z327" s="116">
        <v>36137</v>
      </c>
      <c r="AA327" s="116">
        <v>36297</v>
      </c>
      <c r="AB327" s="116">
        <v>36458</v>
      </c>
      <c r="AC327" s="116">
        <v>36703</v>
      </c>
      <c r="AD327" s="116">
        <v>40149</v>
      </c>
      <c r="AF327" s="118" t="s">
        <v>522</v>
      </c>
      <c r="AG327" s="101"/>
      <c r="AH327" s="95"/>
      <c r="AI327" s="95" t="str">
        <f t="shared" si="4"/>
        <v>b</v>
      </c>
    </row>
    <row r="328" spans="1:35" x14ac:dyDescent="0.2">
      <c r="A328" s="115" t="s">
        <v>390</v>
      </c>
      <c r="B328" s="115" t="s">
        <v>135</v>
      </c>
      <c r="C328" s="37">
        <v>1578</v>
      </c>
      <c r="D328" s="37">
        <v>1607</v>
      </c>
      <c r="E328" s="37">
        <v>1615</v>
      </c>
      <c r="F328" s="37">
        <v>1605</v>
      </c>
      <c r="G328" s="37">
        <v>1624</v>
      </c>
      <c r="H328" s="37">
        <v>1645</v>
      </c>
      <c r="I328" s="37">
        <v>1662</v>
      </c>
      <c r="J328" s="37">
        <v>1671</v>
      </c>
      <c r="K328" s="37">
        <v>1628</v>
      </c>
      <c r="L328" s="37">
        <v>1571</v>
      </c>
      <c r="M328" s="37">
        <v>1588</v>
      </c>
      <c r="N328" s="37">
        <v>1606</v>
      </c>
      <c r="O328" s="116">
        <v>1721</v>
      </c>
      <c r="P328" s="37">
        <v>1723</v>
      </c>
      <c r="Q328" s="37">
        <v>1726</v>
      </c>
      <c r="R328" s="37">
        <v>1825</v>
      </c>
      <c r="S328" s="37">
        <v>1866</v>
      </c>
      <c r="T328" s="37">
        <v>1891</v>
      </c>
      <c r="U328" s="37">
        <v>1895</v>
      </c>
      <c r="V328" s="37">
        <v>1862</v>
      </c>
      <c r="W328" s="37">
        <v>1866</v>
      </c>
      <c r="X328" s="116">
        <v>1860</v>
      </c>
      <c r="Y328" s="116">
        <v>1863</v>
      </c>
      <c r="Z328" s="116">
        <v>1877</v>
      </c>
      <c r="AA328" s="116">
        <v>1879</v>
      </c>
      <c r="AB328" s="116">
        <v>1891</v>
      </c>
      <c r="AC328" s="116">
        <v>1873</v>
      </c>
      <c r="AD328" s="116">
        <v>2081</v>
      </c>
      <c r="AF328" s="118" t="s">
        <v>570</v>
      </c>
      <c r="AG328" s="101"/>
      <c r="AH328" s="95"/>
      <c r="AI328" s="95" t="str">
        <f t="shared" si="4"/>
        <v>b</v>
      </c>
    </row>
    <row r="329" spans="1:35" x14ac:dyDescent="0.2">
      <c r="A329" s="115" t="s">
        <v>391</v>
      </c>
      <c r="B329" s="115" t="s">
        <v>136</v>
      </c>
      <c r="C329" s="37">
        <v>7946</v>
      </c>
      <c r="D329" s="37">
        <v>9936</v>
      </c>
      <c r="E329" s="37">
        <v>11747</v>
      </c>
      <c r="F329" s="37">
        <v>12908</v>
      </c>
      <c r="G329" s="37">
        <v>13334</v>
      </c>
      <c r="H329" s="37">
        <v>13758</v>
      </c>
      <c r="I329" s="37">
        <v>14315</v>
      </c>
      <c r="J329" s="37">
        <v>15308</v>
      </c>
      <c r="K329" s="37">
        <v>15602</v>
      </c>
      <c r="L329" s="37">
        <v>18287</v>
      </c>
      <c r="M329" s="37">
        <v>18761</v>
      </c>
      <c r="N329" s="37">
        <v>19396</v>
      </c>
      <c r="O329" s="116">
        <v>21271</v>
      </c>
      <c r="P329" s="37">
        <v>23432</v>
      </c>
      <c r="Q329" s="37">
        <v>24880</v>
      </c>
      <c r="R329" s="37">
        <v>27139</v>
      </c>
      <c r="S329" s="37">
        <v>28012</v>
      </c>
      <c r="T329" s="37">
        <v>28265</v>
      </c>
      <c r="U329" s="37">
        <v>28540</v>
      </c>
      <c r="V329" s="37">
        <v>31615</v>
      </c>
      <c r="W329" s="37">
        <v>31002</v>
      </c>
      <c r="X329" s="116">
        <v>31685</v>
      </c>
      <c r="Y329" s="116">
        <v>33067</v>
      </c>
      <c r="Z329" s="116">
        <v>33982</v>
      </c>
      <c r="AA329" s="116">
        <v>34474</v>
      </c>
      <c r="AB329" s="116">
        <v>35295</v>
      </c>
      <c r="AC329" s="116">
        <v>35293</v>
      </c>
      <c r="AD329" s="116">
        <v>35136</v>
      </c>
      <c r="AF329" s="118" t="s">
        <v>522</v>
      </c>
      <c r="AG329" s="101"/>
      <c r="AH329" s="95"/>
      <c r="AI329" s="95" t="str">
        <f t="shared" si="4"/>
        <v>b</v>
      </c>
    </row>
    <row r="330" spans="1:35" x14ac:dyDescent="0.2">
      <c r="A330" s="115" t="s">
        <v>392</v>
      </c>
      <c r="B330" s="115" t="s">
        <v>136</v>
      </c>
      <c r="C330" s="37">
        <v>50632</v>
      </c>
      <c r="D330" s="37">
        <v>51571</v>
      </c>
      <c r="E330" s="37">
        <v>52359</v>
      </c>
      <c r="F330" s="37">
        <v>52190</v>
      </c>
      <c r="G330" s="37">
        <v>52756</v>
      </c>
      <c r="H330" s="37">
        <v>53407</v>
      </c>
      <c r="I330" s="37">
        <v>54381</v>
      </c>
      <c r="J330" s="37">
        <v>55357</v>
      </c>
      <c r="K330" s="37">
        <v>56980</v>
      </c>
      <c r="L330" s="37">
        <v>55420</v>
      </c>
      <c r="M330" s="37">
        <v>57109</v>
      </c>
      <c r="N330" s="37">
        <v>58883</v>
      </c>
      <c r="O330" s="116">
        <v>61330</v>
      </c>
      <c r="P330" s="37">
        <v>64009</v>
      </c>
      <c r="Q330" s="37">
        <v>67507</v>
      </c>
      <c r="R330" s="37">
        <v>70297</v>
      </c>
      <c r="S330" s="37">
        <v>69654</v>
      </c>
      <c r="T330" s="37">
        <v>69861</v>
      </c>
      <c r="U330" s="37">
        <v>70040</v>
      </c>
      <c r="V330" s="37">
        <v>69431</v>
      </c>
      <c r="W330" s="37">
        <v>69888</v>
      </c>
      <c r="X330" s="116">
        <v>71171</v>
      </c>
      <c r="Y330" s="116">
        <v>71637</v>
      </c>
      <c r="Z330" s="116">
        <v>72206</v>
      </c>
      <c r="AA330" s="116">
        <v>72744</v>
      </c>
      <c r="AB330" s="116">
        <v>73349</v>
      </c>
      <c r="AC330" s="116">
        <v>73984</v>
      </c>
      <c r="AD330" s="116">
        <v>73464</v>
      </c>
      <c r="AF330" s="118" t="s">
        <v>524</v>
      </c>
      <c r="AG330" s="101"/>
      <c r="AH330" s="95"/>
      <c r="AI330" s="95" t="str">
        <f t="shared" si="4"/>
        <v>d</v>
      </c>
    </row>
    <row r="331" spans="1:35" x14ac:dyDescent="0.2">
      <c r="A331" s="115" t="s">
        <v>393</v>
      </c>
      <c r="B331" s="115" t="s">
        <v>136</v>
      </c>
      <c r="C331" s="37">
        <v>21841</v>
      </c>
      <c r="D331" s="37">
        <v>22145</v>
      </c>
      <c r="E331" s="37">
        <v>22253</v>
      </c>
      <c r="F331" s="37">
        <v>21974</v>
      </c>
      <c r="G331" s="37">
        <v>22264</v>
      </c>
      <c r="H331" s="37">
        <v>22332</v>
      </c>
      <c r="I331" s="37">
        <v>22763</v>
      </c>
      <c r="J331" s="37">
        <v>23128</v>
      </c>
      <c r="K331" s="37">
        <v>23290</v>
      </c>
      <c r="L331" s="37">
        <v>21227</v>
      </c>
      <c r="M331" s="37">
        <v>22387</v>
      </c>
      <c r="N331" s="37">
        <v>22980</v>
      </c>
      <c r="O331" s="116">
        <v>23208</v>
      </c>
      <c r="P331" s="37">
        <v>23604</v>
      </c>
      <c r="Q331" s="37">
        <v>23599</v>
      </c>
      <c r="R331" s="37">
        <v>23943</v>
      </c>
      <c r="S331" s="37">
        <v>23806</v>
      </c>
      <c r="T331" s="37">
        <v>24213</v>
      </c>
      <c r="U331" s="37">
        <v>24281</v>
      </c>
      <c r="V331" s="37">
        <v>22764</v>
      </c>
      <c r="W331" s="37">
        <v>22971</v>
      </c>
      <c r="X331" s="116">
        <v>23464</v>
      </c>
      <c r="Y331" s="116">
        <v>23685</v>
      </c>
      <c r="Z331" s="116">
        <v>23977</v>
      </c>
      <c r="AA331" s="116">
        <v>24148</v>
      </c>
      <c r="AB331" s="116">
        <v>24310</v>
      </c>
      <c r="AC331" s="116">
        <v>24411</v>
      </c>
      <c r="AD331" s="116">
        <v>24150</v>
      </c>
      <c r="AF331" s="118" t="s">
        <v>524</v>
      </c>
      <c r="AG331" s="101"/>
      <c r="AH331" s="95"/>
      <c r="AI331" s="95" t="str">
        <f t="shared" si="4"/>
        <v>d</v>
      </c>
    </row>
    <row r="332" spans="1:35" x14ac:dyDescent="0.2">
      <c r="A332" s="115" t="s">
        <v>394</v>
      </c>
      <c r="B332" s="115" t="s">
        <v>136</v>
      </c>
      <c r="C332" s="37">
        <v>5557</v>
      </c>
      <c r="D332" s="37">
        <v>5583</v>
      </c>
      <c r="E332" s="37">
        <v>5680</v>
      </c>
      <c r="F332" s="37">
        <v>5900</v>
      </c>
      <c r="G332" s="37">
        <v>5949</v>
      </c>
      <c r="H332" s="37">
        <v>6001</v>
      </c>
      <c r="I332" s="37">
        <v>6082</v>
      </c>
      <c r="J332" s="37">
        <v>6211</v>
      </c>
      <c r="K332" s="37">
        <v>6329</v>
      </c>
      <c r="L332" s="37">
        <v>5571</v>
      </c>
      <c r="M332" s="37">
        <v>5725</v>
      </c>
      <c r="N332" s="37">
        <v>5872</v>
      </c>
      <c r="O332" s="116">
        <v>6028</v>
      </c>
      <c r="P332" s="37">
        <v>6164</v>
      </c>
      <c r="Q332" s="37">
        <v>6182</v>
      </c>
      <c r="R332" s="37">
        <v>6207</v>
      </c>
      <c r="S332" s="37">
        <v>6215</v>
      </c>
      <c r="T332" s="37">
        <v>6255</v>
      </c>
      <c r="U332" s="37">
        <v>6278</v>
      </c>
      <c r="V332" s="37">
        <v>5035</v>
      </c>
      <c r="W332" s="37">
        <v>5078</v>
      </c>
      <c r="X332" s="116">
        <v>5286</v>
      </c>
      <c r="Y332" s="116">
        <v>5299</v>
      </c>
      <c r="Z332" s="116">
        <v>5310</v>
      </c>
      <c r="AA332" s="116">
        <v>5290</v>
      </c>
      <c r="AB332" s="116">
        <v>5404</v>
      </c>
      <c r="AC332" s="116">
        <v>5512</v>
      </c>
      <c r="AD332" s="116">
        <v>5461</v>
      </c>
      <c r="AF332" s="118" t="s">
        <v>524</v>
      </c>
      <c r="AG332" s="101"/>
      <c r="AH332" s="95"/>
      <c r="AI332" s="95" t="str">
        <f t="shared" si="4"/>
        <v>d</v>
      </c>
    </row>
    <row r="333" spans="1:35" x14ac:dyDescent="0.2">
      <c r="A333" s="115" t="s">
        <v>137</v>
      </c>
      <c r="B333" s="115" t="s">
        <v>136</v>
      </c>
      <c r="C333" s="37">
        <v>60072</v>
      </c>
      <c r="D333" s="37">
        <v>60821</v>
      </c>
      <c r="E333" s="37">
        <v>61717</v>
      </c>
      <c r="F333" s="37">
        <v>62685</v>
      </c>
      <c r="G333" s="37">
        <v>63295</v>
      </c>
      <c r="H333" s="37">
        <v>63275</v>
      </c>
      <c r="I333" s="37">
        <v>64844</v>
      </c>
      <c r="J333" s="37">
        <v>65862</v>
      </c>
      <c r="K333" s="37">
        <v>66740</v>
      </c>
      <c r="L333" s="37">
        <v>67740</v>
      </c>
      <c r="M333" s="37">
        <v>69085</v>
      </c>
      <c r="N333" s="37">
        <v>70663</v>
      </c>
      <c r="O333" s="116">
        <v>72054</v>
      </c>
      <c r="P333" s="37">
        <v>76233</v>
      </c>
      <c r="Q333" s="37">
        <v>78055</v>
      </c>
      <c r="R333" s="37">
        <v>81224</v>
      </c>
      <c r="S333" s="37">
        <v>82481</v>
      </c>
      <c r="T333" s="37">
        <v>84173</v>
      </c>
      <c r="U333" s="37">
        <v>84742</v>
      </c>
      <c r="V333" s="37">
        <v>78931</v>
      </c>
      <c r="W333" s="37">
        <v>79021</v>
      </c>
      <c r="X333" s="116">
        <v>79370</v>
      </c>
      <c r="Y333" s="116">
        <v>81384</v>
      </c>
      <c r="Z333" s="116">
        <v>83585</v>
      </c>
      <c r="AA333" s="116">
        <v>83890</v>
      </c>
      <c r="AB333" s="116">
        <v>85983</v>
      </c>
      <c r="AC333" s="116">
        <v>86757</v>
      </c>
      <c r="AD333" s="116">
        <v>89829</v>
      </c>
      <c r="AF333" s="118" t="s">
        <v>522</v>
      </c>
      <c r="AG333" s="101"/>
      <c r="AH333" s="95"/>
      <c r="AI333" s="95" t="str">
        <f t="shared" si="4"/>
        <v>b</v>
      </c>
    </row>
    <row r="334" spans="1:35" x14ac:dyDescent="0.2">
      <c r="A334" s="115" t="s">
        <v>395</v>
      </c>
      <c r="B334" s="115" t="s">
        <v>136</v>
      </c>
      <c r="C334" s="37">
        <v>42591</v>
      </c>
      <c r="D334" s="37">
        <v>45176</v>
      </c>
      <c r="E334" s="37">
        <v>46274</v>
      </c>
      <c r="F334" s="37">
        <v>47791</v>
      </c>
      <c r="G334" s="37">
        <v>49689</v>
      </c>
      <c r="H334" s="37">
        <v>51982</v>
      </c>
      <c r="I334" s="37">
        <v>54966</v>
      </c>
      <c r="J334" s="37">
        <v>58271</v>
      </c>
      <c r="K334" s="37">
        <v>60236</v>
      </c>
      <c r="L334" s="37">
        <v>68549</v>
      </c>
      <c r="M334" s="37">
        <v>71315</v>
      </c>
      <c r="N334" s="37">
        <v>72994</v>
      </c>
      <c r="O334" s="116">
        <v>76401</v>
      </c>
      <c r="P334" s="37">
        <v>78011</v>
      </c>
      <c r="Q334" s="37">
        <v>77969</v>
      </c>
      <c r="R334" s="37">
        <v>78668</v>
      </c>
      <c r="S334" s="37">
        <v>78465</v>
      </c>
      <c r="T334" s="37">
        <v>78725</v>
      </c>
      <c r="U334" s="37">
        <v>78971</v>
      </c>
      <c r="V334" s="37">
        <v>75089</v>
      </c>
      <c r="W334" s="37">
        <v>75497</v>
      </c>
      <c r="X334" s="116">
        <v>75796</v>
      </c>
      <c r="Y334" s="116">
        <v>75990</v>
      </c>
      <c r="Z334" s="116">
        <v>77136</v>
      </c>
      <c r="AA334" s="116">
        <v>77649</v>
      </c>
      <c r="AB334" s="116">
        <v>79498</v>
      </c>
      <c r="AC334" s="116">
        <v>83159</v>
      </c>
      <c r="AD334" s="116">
        <v>84364</v>
      </c>
      <c r="AF334" s="118" t="s">
        <v>524</v>
      </c>
      <c r="AG334" s="101"/>
      <c r="AH334" s="95"/>
      <c r="AI334" s="95" t="str">
        <f t="shared" si="4"/>
        <v>d</v>
      </c>
    </row>
    <row r="335" spans="1:35" x14ac:dyDescent="0.2">
      <c r="A335" s="115" t="s">
        <v>138</v>
      </c>
      <c r="B335" s="115" t="s">
        <v>136</v>
      </c>
      <c r="C335" s="37">
        <v>41836</v>
      </c>
      <c r="D335" s="37">
        <v>42491</v>
      </c>
      <c r="E335" s="37">
        <v>44183</v>
      </c>
      <c r="F335" s="37">
        <v>44182</v>
      </c>
      <c r="G335" s="37">
        <v>44443</v>
      </c>
      <c r="H335" s="37">
        <v>45120</v>
      </c>
      <c r="I335" s="37">
        <v>46197</v>
      </c>
      <c r="J335" s="37">
        <v>46782</v>
      </c>
      <c r="K335" s="37">
        <v>47333</v>
      </c>
      <c r="L335" s="37">
        <v>48165</v>
      </c>
      <c r="M335" s="37">
        <v>49330</v>
      </c>
      <c r="N335" s="37">
        <v>50211</v>
      </c>
      <c r="O335" s="116">
        <v>50788</v>
      </c>
      <c r="P335" s="37">
        <v>51756</v>
      </c>
      <c r="Q335" s="37">
        <v>51781</v>
      </c>
      <c r="R335" s="37">
        <v>51797</v>
      </c>
      <c r="S335" s="37">
        <v>51596</v>
      </c>
      <c r="T335" s="37">
        <v>51684</v>
      </c>
      <c r="U335" s="37">
        <v>51816</v>
      </c>
      <c r="V335" s="37">
        <v>52319</v>
      </c>
      <c r="W335" s="37">
        <v>52581</v>
      </c>
      <c r="X335" s="116">
        <v>52680</v>
      </c>
      <c r="Y335" s="116">
        <v>52849</v>
      </c>
      <c r="Z335" s="116">
        <v>52972</v>
      </c>
      <c r="AA335" s="116">
        <v>53144</v>
      </c>
      <c r="AB335" s="116">
        <v>53482</v>
      </c>
      <c r="AC335" s="116">
        <v>53724</v>
      </c>
      <c r="AD335" s="116">
        <v>54391</v>
      </c>
      <c r="AF335" s="118" t="s">
        <v>519</v>
      </c>
      <c r="AG335" s="101"/>
      <c r="AH335" s="95"/>
      <c r="AI335" s="95" t="str">
        <f t="shared" si="4"/>
        <v>a</v>
      </c>
    </row>
    <row r="336" spans="1:35" x14ac:dyDescent="0.2">
      <c r="A336" s="115" t="s">
        <v>139</v>
      </c>
      <c r="B336" s="115" t="s">
        <v>136</v>
      </c>
      <c r="C336" s="37">
        <v>96875</v>
      </c>
      <c r="D336" s="37">
        <v>99677</v>
      </c>
      <c r="E336" s="37">
        <v>101125</v>
      </c>
      <c r="F336" s="37">
        <v>102230</v>
      </c>
      <c r="G336" s="37">
        <v>103108</v>
      </c>
      <c r="H336" s="37">
        <v>105342</v>
      </c>
      <c r="I336" s="37">
        <v>108177</v>
      </c>
      <c r="J336" s="37">
        <v>112142</v>
      </c>
      <c r="K336" s="37">
        <v>117395</v>
      </c>
      <c r="L336" s="37">
        <v>133076</v>
      </c>
      <c r="M336" s="37">
        <v>139848</v>
      </c>
      <c r="N336" s="37">
        <v>145770</v>
      </c>
      <c r="O336" s="116">
        <v>154789</v>
      </c>
      <c r="P336" s="37">
        <v>160409</v>
      </c>
      <c r="Q336" s="37">
        <v>165462</v>
      </c>
      <c r="R336" s="37">
        <v>181640</v>
      </c>
      <c r="S336" s="37">
        <v>187324</v>
      </c>
      <c r="T336" s="37">
        <v>189021</v>
      </c>
      <c r="U336" s="37">
        <v>190356</v>
      </c>
      <c r="V336" s="37">
        <v>197786</v>
      </c>
      <c r="W336" s="37">
        <v>199482</v>
      </c>
      <c r="X336" s="116">
        <v>200987</v>
      </c>
      <c r="Y336" s="116">
        <v>202655</v>
      </c>
      <c r="Z336" s="116">
        <v>204742</v>
      </c>
      <c r="AA336" s="116">
        <v>207113</v>
      </c>
      <c r="AB336" s="116">
        <v>210071</v>
      </c>
      <c r="AC336" s="116">
        <v>212000</v>
      </c>
      <c r="AD336" s="116">
        <v>212078</v>
      </c>
      <c r="AF336" s="118" t="s">
        <v>525</v>
      </c>
      <c r="AG336" s="101"/>
      <c r="AH336" s="95"/>
      <c r="AI336" s="95" t="str">
        <f t="shared" si="4"/>
        <v>e</v>
      </c>
    </row>
    <row r="337" spans="1:35" x14ac:dyDescent="0.2">
      <c r="A337" s="115" t="s">
        <v>396</v>
      </c>
      <c r="B337" s="115" t="s">
        <v>136</v>
      </c>
      <c r="C337" s="37">
        <v>12939</v>
      </c>
      <c r="D337" s="37">
        <v>13060</v>
      </c>
      <c r="E337" s="37">
        <v>13080</v>
      </c>
      <c r="F337" s="37">
        <v>13161</v>
      </c>
      <c r="G337" s="37">
        <v>13181</v>
      </c>
      <c r="H337" s="37">
        <v>13242</v>
      </c>
      <c r="I337" s="37">
        <v>13319</v>
      </c>
      <c r="J337" s="37">
        <v>13419</v>
      </c>
      <c r="K337" s="37">
        <v>13537</v>
      </c>
      <c r="L337" s="37">
        <v>11724</v>
      </c>
      <c r="M337" s="37">
        <v>11975</v>
      </c>
      <c r="N337" s="37">
        <v>12090</v>
      </c>
      <c r="O337" s="116">
        <v>12227</v>
      </c>
      <c r="P337" s="37">
        <v>12421</v>
      </c>
      <c r="Q337" s="37">
        <v>12380</v>
      </c>
      <c r="R337" s="37">
        <v>12380</v>
      </c>
      <c r="S337" s="37">
        <v>12465</v>
      </c>
      <c r="T337" s="37">
        <v>12484</v>
      </c>
      <c r="U337" s="37">
        <v>12717</v>
      </c>
      <c r="V337" s="37">
        <v>12069</v>
      </c>
      <c r="W337" s="37">
        <v>12131</v>
      </c>
      <c r="X337" s="116">
        <v>12296</v>
      </c>
      <c r="Y337" s="116">
        <v>12335</v>
      </c>
      <c r="Z337" s="116">
        <v>12390</v>
      </c>
      <c r="AA337" s="116">
        <v>12448</v>
      </c>
      <c r="AB337" s="116">
        <v>12492</v>
      </c>
      <c r="AC337" s="116">
        <v>12524</v>
      </c>
      <c r="AD337" s="116">
        <v>12654</v>
      </c>
      <c r="AF337" s="118" t="s">
        <v>524</v>
      </c>
      <c r="AG337" s="101"/>
      <c r="AH337" s="95"/>
      <c r="AI337" s="95" t="str">
        <f t="shared" si="4"/>
        <v>d</v>
      </c>
    </row>
    <row r="338" spans="1:35" x14ac:dyDescent="0.2">
      <c r="A338" s="115" t="s">
        <v>397</v>
      </c>
      <c r="B338" s="115" t="s">
        <v>136</v>
      </c>
      <c r="C338" s="37">
        <v>55727</v>
      </c>
      <c r="D338" s="37">
        <v>57494</v>
      </c>
      <c r="E338" s="37">
        <v>57940</v>
      </c>
      <c r="F338" s="37">
        <v>58603</v>
      </c>
      <c r="G338" s="37">
        <v>59287</v>
      </c>
      <c r="H338" s="37">
        <v>60188</v>
      </c>
      <c r="I338" s="37">
        <v>61207</v>
      </c>
      <c r="J338" s="37">
        <v>62289</v>
      </c>
      <c r="K338" s="37">
        <v>63589</v>
      </c>
      <c r="L338" s="37">
        <v>63529</v>
      </c>
      <c r="M338" s="37">
        <v>65475</v>
      </c>
      <c r="N338" s="37">
        <v>67843</v>
      </c>
      <c r="O338" s="116">
        <v>70305</v>
      </c>
      <c r="P338" s="37">
        <v>76298</v>
      </c>
      <c r="Q338" s="37">
        <v>80268</v>
      </c>
      <c r="R338" s="37">
        <v>85876</v>
      </c>
      <c r="S338" s="37">
        <v>87260</v>
      </c>
      <c r="T338" s="37">
        <v>88184</v>
      </c>
      <c r="U338" s="37">
        <v>88479</v>
      </c>
      <c r="V338" s="37">
        <v>90420</v>
      </c>
      <c r="W338" s="37">
        <v>90844</v>
      </c>
      <c r="X338" s="116">
        <v>91471</v>
      </c>
      <c r="Y338" s="116">
        <v>91753</v>
      </c>
      <c r="Z338" s="116">
        <v>92288</v>
      </c>
      <c r="AA338" s="116">
        <v>92879</v>
      </c>
      <c r="AB338" s="116">
        <v>93590</v>
      </c>
      <c r="AC338" s="116">
        <v>94829</v>
      </c>
      <c r="AD338" s="116">
        <v>96362</v>
      </c>
      <c r="AF338" s="118" t="s">
        <v>526</v>
      </c>
      <c r="AG338" s="101"/>
      <c r="AH338" s="95"/>
      <c r="AI338" s="95" t="str">
        <f t="shared" si="4"/>
        <v>f</v>
      </c>
    </row>
    <row r="339" spans="1:35" x14ac:dyDescent="0.2">
      <c r="A339" s="115" t="s">
        <v>398</v>
      </c>
      <c r="B339" s="115" t="s">
        <v>136</v>
      </c>
      <c r="C339" s="37">
        <v>36847</v>
      </c>
      <c r="D339" s="37">
        <v>37789</v>
      </c>
      <c r="E339" s="37">
        <v>38687</v>
      </c>
      <c r="F339" s="37">
        <v>39544</v>
      </c>
      <c r="G339" s="37">
        <v>40418</v>
      </c>
      <c r="H339" s="37">
        <v>41105</v>
      </c>
      <c r="I339" s="37">
        <v>42164</v>
      </c>
      <c r="J339" s="37">
        <v>42968</v>
      </c>
      <c r="K339" s="37">
        <v>44469</v>
      </c>
      <c r="L339" s="37">
        <v>44951</v>
      </c>
      <c r="M339" s="37">
        <v>46022</v>
      </c>
      <c r="N339" s="37">
        <v>47412</v>
      </c>
      <c r="O339" s="116">
        <v>49246</v>
      </c>
      <c r="P339" s="37">
        <v>50984</v>
      </c>
      <c r="Q339" s="37">
        <v>51489</v>
      </c>
      <c r="R339" s="37">
        <v>52186</v>
      </c>
      <c r="S339" s="37">
        <v>52175</v>
      </c>
      <c r="T339" s="37">
        <v>52372</v>
      </c>
      <c r="U339" s="37">
        <v>52495</v>
      </c>
      <c r="V339" s="37">
        <v>53263</v>
      </c>
      <c r="W339" s="37">
        <v>53553</v>
      </c>
      <c r="X339" s="116">
        <v>53552</v>
      </c>
      <c r="Y339" s="116">
        <v>53674</v>
      </c>
      <c r="Z339" s="116">
        <v>53629</v>
      </c>
      <c r="AA339" s="116">
        <v>53680</v>
      </c>
      <c r="AB339" s="116">
        <v>54167</v>
      </c>
      <c r="AC339" s="116">
        <v>54761</v>
      </c>
      <c r="AD339" s="116">
        <v>55778</v>
      </c>
      <c r="AF339" s="118" t="s">
        <v>524</v>
      </c>
      <c r="AG339" s="101"/>
      <c r="AH339" s="95"/>
      <c r="AI339" s="95" t="str">
        <f t="shared" si="4"/>
        <v>d</v>
      </c>
    </row>
    <row r="340" spans="1:35" x14ac:dyDescent="0.2">
      <c r="A340" s="115" t="s">
        <v>140</v>
      </c>
      <c r="B340" s="115" t="s">
        <v>136</v>
      </c>
      <c r="C340" s="37">
        <v>19826</v>
      </c>
      <c r="D340" s="37">
        <v>20675</v>
      </c>
      <c r="E340" s="37">
        <v>20885</v>
      </c>
      <c r="F340" s="37">
        <v>21033</v>
      </c>
      <c r="G340" s="37">
        <v>21172</v>
      </c>
      <c r="H340" s="37">
        <v>21328</v>
      </c>
      <c r="I340" s="37">
        <v>21465</v>
      </c>
      <c r="J340" s="37">
        <v>21609</v>
      </c>
      <c r="K340" s="37">
        <v>22299</v>
      </c>
      <c r="L340" s="37">
        <v>19201</v>
      </c>
      <c r="M340" s="37">
        <v>19735</v>
      </c>
      <c r="N340" s="37">
        <v>20136</v>
      </c>
      <c r="O340" s="116">
        <v>20952</v>
      </c>
      <c r="P340" s="37">
        <v>21643</v>
      </c>
      <c r="Q340" s="37">
        <v>21912</v>
      </c>
      <c r="R340" s="37">
        <v>22451</v>
      </c>
      <c r="S340" s="37">
        <v>22498</v>
      </c>
      <c r="T340" s="37">
        <v>22619</v>
      </c>
      <c r="U340" s="37">
        <v>22760</v>
      </c>
      <c r="V340" s="37">
        <v>23239</v>
      </c>
      <c r="W340" s="37">
        <v>23342</v>
      </c>
      <c r="X340" s="116">
        <v>23428</v>
      </c>
      <c r="Y340" s="116">
        <v>23624</v>
      </c>
      <c r="Z340" s="116">
        <v>23782</v>
      </c>
      <c r="AA340" s="116">
        <v>23878</v>
      </c>
      <c r="AB340" s="116">
        <v>23889</v>
      </c>
      <c r="AC340" s="116">
        <v>23946</v>
      </c>
      <c r="AD340" s="116">
        <v>24335</v>
      </c>
      <c r="AF340" s="118" t="s">
        <v>522</v>
      </c>
      <c r="AG340" s="101"/>
      <c r="AH340" s="95"/>
      <c r="AI340" s="95" t="str">
        <f t="shared" ref="AI340:AI403" si="5">+LEFT(AF340,1)</f>
        <v>b</v>
      </c>
    </row>
    <row r="341" spans="1:35" x14ac:dyDescent="0.2">
      <c r="A341" s="115" t="s">
        <v>141</v>
      </c>
      <c r="B341" s="115" t="s">
        <v>136</v>
      </c>
      <c r="C341" s="37">
        <v>29256</v>
      </c>
      <c r="D341" s="37">
        <v>29584</v>
      </c>
      <c r="E341" s="37">
        <v>29559</v>
      </c>
      <c r="F341" s="37">
        <v>29731</v>
      </c>
      <c r="G341" s="37">
        <v>29923</v>
      </c>
      <c r="H341" s="37">
        <v>30058</v>
      </c>
      <c r="I341" s="37">
        <v>30298</v>
      </c>
      <c r="J341" s="37">
        <v>30625</v>
      </c>
      <c r="K341" s="37">
        <v>30943</v>
      </c>
      <c r="L341" s="37">
        <v>33433</v>
      </c>
      <c r="M341" s="37">
        <v>34028</v>
      </c>
      <c r="N341" s="37">
        <v>34306</v>
      </c>
      <c r="O341" s="116">
        <v>34729</v>
      </c>
      <c r="P341" s="37">
        <v>35617</v>
      </c>
      <c r="Q341" s="37">
        <v>35648</v>
      </c>
      <c r="R341" s="37">
        <v>36622</v>
      </c>
      <c r="S341" s="37">
        <v>36790</v>
      </c>
      <c r="T341" s="37">
        <v>36964</v>
      </c>
      <c r="U341" s="37">
        <v>37535</v>
      </c>
      <c r="V341" s="37">
        <v>36909</v>
      </c>
      <c r="W341" s="37">
        <v>37086</v>
      </c>
      <c r="X341" s="116">
        <v>37325</v>
      </c>
      <c r="Y341" s="116">
        <v>37449</v>
      </c>
      <c r="Z341" s="116">
        <v>38454</v>
      </c>
      <c r="AA341" s="116">
        <v>38701</v>
      </c>
      <c r="AB341" s="116">
        <v>39012</v>
      </c>
      <c r="AC341" s="116">
        <v>39326</v>
      </c>
      <c r="AD341" s="116">
        <v>39563</v>
      </c>
      <c r="AF341" s="118" t="s">
        <v>522</v>
      </c>
      <c r="AG341" s="101"/>
      <c r="AH341" s="95"/>
      <c r="AI341" s="95" t="str">
        <f t="shared" si="5"/>
        <v>b</v>
      </c>
    </row>
    <row r="342" spans="1:35" x14ac:dyDescent="0.2">
      <c r="A342" s="115" t="s">
        <v>399</v>
      </c>
      <c r="B342" s="115" t="s">
        <v>136</v>
      </c>
      <c r="C342" s="37">
        <v>5471</v>
      </c>
      <c r="D342" s="37">
        <v>5653</v>
      </c>
      <c r="E342" s="37">
        <v>5783</v>
      </c>
      <c r="F342" s="37">
        <v>5697</v>
      </c>
      <c r="G342" s="37">
        <v>5738</v>
      </c>
      <c r="H342" s="37">
        <v>5788</v>
      </c>
      <c r="I342" s="37">
        <v>5832</v>
      </c>
      <c r="J342" s="37">
        <v>5879</v>
      </c>
      <c r="K342" s="37">
        <v>5929</v>
      </c>
      <c r="L342" s="37">
        <v>4908</v>
      </c>
      <c r="M342" s="37">
        <v>5154</v>
      </c>
      <c r="N342" s="37">
        <v>5225</v>
      </c>
      <c r="O342" s="116">
        <v>5386</v>
      </c>
      <c r="P342" s="37">
        <v>5566</v>
      </c>
      <c r="Q342" s="37">
        <v>5681</v>
      </c>
      <c r="R342" s="37">
        <v>5759</v>
      </c>
      <c r="S342" s="37">
        <v>5769</v>
      </c>
      <c r="T342" s="37">
        <v>5793</v>
      </c>
      <c r="U342" s="37">
        <v>5809</v>
      </c>
      <c r="V342" s="37">
        <v>4857</v>
      </c>
      <c r="W342" s="37">
        <v>4884</v>
      </c>
      <c r="X342" s="116">
        <v>5030</v>
      </c>
      <c r="Y342" s="116">
        <v>5057</v>
      </c>
      <c r="Z342" s="116">
        <v>5165</v>
      </c>
      <c r="AA342" s="116">
        <v>5224</v>
      </c>
      <c r="AB342" s="116">
        <v>5183</v>
      </c>
      <c r="AC342" s="116">
        <v>5177</v>
      </c>
      <c r="AD342" s="116">
        <v>5085</v>
      </c>
      <c r="AF342" s="118" t="s">
        <v>522</v>
      </c>
      <c r="AG342" s="101"/>
      <c r="AH342" s="95"/>
      <c r="AI342" s="95" t="str">
        <f t="shared" si="5"/>
        <v>b</v>
      </c>
    </row>
    <row r="343" spans="1:35" x14ac:dyDescent="0.2">
      <c r="A343" s="115" t="s">
        <v>400</v>
      </c>
      <c r="B343" s="115" t="s">
        <v>136</v>
      </c>
      <c r="C343" s="37">
        <v>137933</v>
      </c>
      <c r="D343" s="37">
        <v>139262</v>
      </c>
      <c r="E343" s="37">
        <v>140953</v>
      </c>
      <c r="F343" s="37">
        <v>141581</v>
      </c>
      <c r="G343" s="37">
        <v>142229</v>
      </c>
      <c r="H343" s="37">
        <v>143140</v>
      </c>
      <c r="I343" s="37">
        <v>145533</v>
      </c>
      <c r="J343" s="37">
        <v>147423</v>
      </c>
      <c r="K343" s="37">
        <v>151488</v>
      </c>
      <c r="L343" s="37">
        <v>159470</v>
      </c>
      <c r="M343" s="37">
        <v>163096</v>
      </c>
      <c r="N343" s="37">
        <v>165678</v>
      </c>
      <c r="O343" s="116">
        <v>167921</v>
      </c>
      <c r="P343" s="37">
        <v>170790</v>
      </c>
      <c r="Q343" s="37">
        <v>171113</v>
      </c>
      <c r="R343" s="37">
        <v>172701</v>
      </c>
      <c r="S343" s="37">
        <v>172608</v>
      </c>
      <c r="T343" s="37">
        <v>173188</v>
      </c>
      <c r="U343" s="37">
        <v>174536</v>
      </c>
      <c r="V343" s="37">
        <v>164836</v>
      </c>
      <c r="W343" s="37">
        <v>165790</v>
      </c>
      <c r="X343" s="116">
        <v>167582</v>
      </c>
      <c r="Y343" s="116">
        <v>168548</v>
      </c>
      <c r="Z343" s="116">
        <v>170159</v>
      </c>
      <c r="AA343" s="116">
        <v>171736</v>
      </c>
      <c r="AB343" s="116">
        <v>175157</v>
      </c>
      <c r="AC343" s="116">
        <v>177589</v>
      </c>
      <c r="AD343" s="116">
        <v>178268</v>
      </c>
      <c r="AF343" s="118" t="s">
        <v>519</v>
      </c>
      <c r="AG343" s="101"/>
      <c r="AH343" s="95"/>
      <c r="AI343" s="95" t="str">
        <f t="shared" si="5"/>
        <v>a</v>
      </c>
    </row>
    <row r="344" spans="1:35" x14ac:dyDescent="0.2">
      <c r="A344" s="115" t="s">
        <v>142</v>
      </c>
      <c r="B344" s="115" t="s">
        <v>136</v>
      </c>
      <c r="C344" s="37">
        <v>109761</v>
      </c>
      <c r="D344" s="37">
        <v>111541</v>
      </c>
      <c r="E344" s="37">
        <v>112698</v>
      </c>
      <c r="F344" s="37">
        <v>114587</v>
      </c>
      <c r="G344" s="37">
        <v>115768</v>
      </c>
      <c r="H344" s="37">
        <v>117294</v>
      </c>
      <c r="I344" s="37">
        <v>119068</v>
      </c>
      <c r="J344" s="37">
        <v>122221</v>
      </c>
      <c r="K344" s="37">
        <v>125585</v>
      </c>
      <c r="L344" s="37">
        <v>131245</v>
      </c>
      <c r="M344" s="37">
        <v>137805</v>
      </c>
      <c r="N344" s="37">
        <v>146666</v>
      </c>
      <c r="O344" s="116">
        <v>154780</v>
      </c>
      <c r="P344" s="37">
        <v>162219</v>
      </c>
      <c r="Q344" s="37">
        <v>170479</v>
      </c>
      <c r="R344" s="37">
        <v>172331</v>
      </c>
      <c r="S344" s="37">
        <v>175706</v>
      </c>
      <c r="T344" s="37">
        <v>177736</v>
      </c>
      <c r="U344" s="37">
        <v>178904</v>
      </c>
      <c r="V344" s="37">
        <v>167701</v>
      </c>
      <c r="W344" s="37">
        <v>169152</v>
      </c>
      <c r="X344" s="116">
        <v>170326</v>
      </c>
      <c r="Y344" s="116">
        <v>171622</v>
      </c>
      <c r="Z344" s="116">
        <v>172029</v>
      </c>
      <c r="AA344" s="116">
        <v>173241</v>
      </c>
      <c r="AB344" s="116">
        <v>175282</v>
      </c>
      <c r="AC344" s="116">
        <v>176671</v>
      </c>
      <c r="AD344" s="116">
        <v>179412</v>
      </c>
      <c r="AF344" s="118" t="s">
        <v>525</v>
      </c>
      <c r="AG344" s="101"/>
      <c r="AH344" s="95"/>
      <c r="AI344" s="95" t="str">
        <f t="shared" si="5"/>
        <v>e</v>
      </c>
    </row>
    <row r="345" spans="1:35" x14ac:dyDescent="0.2">
      <c r="A345" s="115" t="s">
        <v>143</v>
      </c>
      <c r="B345" s="115" t="s">
        <v>136</v>
      </c>
      <c r="C345" s="37">
        <v>64147</v>
      </c>
      <c r="D345" s="37">
        <v>64768</v>
      </c>
      <c r="E345" s="37">
        <v>64984</v>
      </c>
      <c r="F345" s="37">
        <v>65411</v>
      </c>
      <c r="G345" s="37">
        <v>65555</v>
      </c>
      <c r="H345" s="37">
        <v>65895</v>
      </c>
      <c r="I345" s="37">
        <v>66411</v>
      </c>
      <c r="J345" s="37">
        <v>67073</v>
      </c>
      <c r="K345" s="37">
        <v>67771</v>
      </c>
      <c r="L345" s="37">
        <v>64646</v>
      </c>
      <c r="M345" s="37">
        <v>66313</v>
      </c>
      <c r="N345" s="37">
        <v>67604</v>
      </c>
      <c r="O345" s="116">
        <v>68832</v>
      </c>
      <c r="P345" s="37">
        <v>70490</v>
      </c>
      <c r="Q345" s="37">
        <v>71086</v>
      </c>
      <c r="R345" s="37">
        <v>71375</v>
      </c>
      <c r="S345" s="37">
        <v>71371</v>
      </c>
      <c r="T345" s="37">
        <v>71646</v>
      </c>
      <c r="U345" s="37">
        <v>71926</v>
      </c>
      <c r="V345" s="37">
        <v>69002</v>
      </c>
      <c r="W345" s="37">
        <v>69358</v>
      </c>
      <c r="X345" s="116">
        <v>69443</v>
      </c>
      <c r="Y345" s="116">
        <v>69635</v>
      </c>
      <c r="Z345" s="116">
        <v>70028</v>
      </c>
      <c r="AA345" s="116">
        <v>70314</v>
      </c>
      <c r="AB345" s="116">
        <v>70851</v>
      </c>
      <c r="AC345" s="116">
        <v>71196</v>
      </c>
      <c r="AD345" s="116">
        <v>71839</v>
      </c>
      <c r="AF345" s="118" t="s">
        <v>519</v>
      </c>
      <c r="AG345" s="101"/>
      <c r="AH345" s="95"/>
      <c r="AI345" s="95" t="str">
        <f t="shared" si="5"/>
        <v>a</v>
      </c>
    </row>
    <row r="346" spans="1:35" x14ac:dyDescent="0.2">
      <c r="A346" s="115" t="s">
        <v>401</v>
      </c>
      <c r="B346" s="115" t="s">
        <v>136</v>
      </c>
      <c r="C346" s="37">
        <v>76811</v>
      </c>
      <c r="D346" s="37">
        <v>78124</v>
      </c>
      <c r="E346" s="37">
        <v>78315</v>
      </c>
      <c r="F346" s="37">
        <v>79242</v>
      </c>
      <c r="G346" s="37">
        <v>80192</v>
      </c>
      <c r="H346" s="37">
        <v>81131</v>
      </c>
      <c r="I346" s="37">
        <v>81922</v>
      </c>
      <c r="J346" s="37">
        <v>82857</v>
      </c>
      <c r="K346" s="37">
        <v>83666</v>
      </c>
      <c r="L346" s="37">
        <v>93045</v>
      </c>
      <c r="M346" s="37">
        <v>95261</v>
      </c>
      <c r="N346" s="37">
        <v>96561</v>
      </c>
      <c r="O346" s="116">
        <v>98117</v>
      </c>
      <c r="P346" s="37">
        <v>99483</v>
      </c>
      <c r="Q346" s="37">
        <v>99189</v>
      </c>
      <c r="R346" s="37">
        <v>99064</v>
      </c>
      <c r="S346" s="37">
        <v>99147</v>
      </c>
      <c r="T346" s="37">
        <v>100022</v>
      </c>
      <c r="U346" s="37">
        <v>100260</v>
      </c>
      <c r="V346" s="37">
        <v>99686</v>
      </c>
      <c r="W346" s="37">
        <v>100397</v>
      </c>
      <c r="X346" s="116">
        <v>102913</v>
      </c>
      <c r="Y346" s="116">
        <v>103576</v>
      </c>
      <c r="Z346" s="116">
        <v>105313</v>
      </c>
      <c r="AA346" s="116">
        <v>106356</v>
      </c>
      <c r="AB346" s="116">
        <v>106455</v>
      </c>
      <c r="AC346" s="116">
        <v>107041</v>
      </c>
      <c r="AD346" s="116">
        <v>107271</v>
      </c>
      <c r="AF346" s="118" t="s">
        <v>522</v>
      </c>
      <c r="AG346" s="101"/>
      <c r="AH346" s="95"/>
      <c r="AI346" s="95" t="str">
        <f t="shared" si="5"/>
        <v>b</v>
      </c>
    </row>
    <row r="347" spans="1:35" x14ac:dyDescent="0.2">
      <c r="A347" s="115" t="s">
        <v>136</v>
      </c>
      <c r="B347" s="115" t="s">
        <v>136</v>
      </c>
      <c r="C347" s="37">
        <v>176365</v>
      </c>
      <c r="D347" s="37">
        <v>179933</v>
      </c>
      <c r="E347" s="37">
        <v>180709</v>
      </c>
      <c r="F347" s="37">
        <v>180731</v>
      </c>
      <c r="G347" s="37">
        <v>181437</v>
      </c>
      <c r="H347" s="37">
        <v>182234</v>
      </c>
      <c r="I347" s="37">
        <v>183527</v>
      </c>
      <c r="J347" s="37">
        <v>185561</v>
      </c>
      <c r="K347" s="37">
        <v>186351</v>
      </c>
      <c r="L347" s="37">
        <v>187085</v>
      </c>
      <c r="M347" s="37">
        <v>191379</v>
      </c>
      <c r="N347" s="37">
        <v>194120</v>
      </c>
      <c r="O347" s="116">
        <v>196273</v>
      </c>
      <c r="P347" s="37">
        <v>200280</v>
      </c>
      <c r="Q347" s="37">
        <v>201823</v>
      </c>
      <c r="R347" s="37">
        <v>205010</v>
      </c>
      <c r="S347" s="37">
        <v>204249</v>
      </c>
      <c r="T347" s="37">
        <v>204483</v>
      </c>
      <c r="U347" s="37">
        <v>204800</v>
      </c>
      <c r="V347" s="37">
        <v>210110</v>
      </c>
      <c r="W347" s="37">
        <v>211247</v>
      </c>
      <c r="X347" s="116">
        <v>215911</v>
      </c>
      <c r="Y347" s="116">
        <v>216591</v>
      </c>
      <c r="Z347" s="116">
        <v>218165</v>
      </c>
      <c r="AA347" s="116">
        <v>219695</v>
      </c>
      <c r="AB347" s="116">
        <v>220083</v>
      </c>
      <c r="AC347" s="116">
        <v>221130</v>
      </c>
      <c r="AD347" s="116">
        <v>219233</v>
      </c>
      <c r="AF347" s="118" t="s">
        <v>519</v>
      </c>
      <c r="AG347" s="101"/>
      <c r="AH347" s="95"/>
      <c r="AI347" s="95" t="str">
        <f t="shared" si="5"/>
        <v>a</v>
      </c>
    </row>
    <row r="348" spans="1:35" x14ac:dyDescent="0.2">
      <c r="A348" s="115" t="s">
        <v>402</v>
      </c>
      <c r="B348" s="115" t="s">
        <v>136</v>
      </c>
      <c r="C348" s="37">
        <v>12781</v>
      </c>
      <c r="D348" s="37">
        <v>12985</v>
      </c>
      <c r="E348" s="37">
        <v>14534</v>
      </c>
      <c r="F348" s="37">
        <v>14696</v>
      </c>
      <c r="G348" s="37">
        <v>14756</v>
      </c>
      <c r="H348" s="37">
        <v>14843</v>
      </c>
      <c r="I348" s="37">
        <v>14929</v>
      </c>
      <c r="J348" s="37">
        <v>15053</v>
      </c>
      <c r="K348" s="37">
        <v>15091</v>
      </c>
      <c r="L348" s="37">
        <v>28363</v>
      </c>
      <c r="M348" s="37">
        <v>25619</v>
      </c>
      <c r="N348" s="37">
        <v>25171</v>
      </c>
      <c r="O348" s="116">
        <v>25957</v>
      </c>
      <c r="P348" s="37">
        <v>27387</v>
      </c>
      <c r="Q348" s="37">
        <v>27498</v>
      </c>
      <c r="R348" s="37">
        <v>24830</v>
      </c>
      <c r="S348" s="37">
        <v>30492</v>
      </c>
      <c r="T348" s="37">
        <v>30832</v>
      </c>
      <c r="U348" s="37">
        <v>30649</v>
      </c>
      <c r="V348" s="37">
        <v>25193</v>
      </c>
      <c r="W348" s="37">
        <v>25667</v>
      </c>
      <c r="X348" s="116">
        <v>26040</v>
      </c>
      <c r="Y348" s="116">
        <v>26557</v>
      </c>
      <c r="Z348" s="116">
        <v>25734</v>
      </c>
      <c r="AA348" s="116">
        <v>25599</v>
      </c>
      <c r="AB348" s="116">
        <v>26491</v>
      </c>
      <c r="AC348" s="116">
        <v>27046</v>
      </c>
      <c r="AD348" s="116">
        <v>28958</v>
      </c>
      <c r="AF348" s="118" t="s">
        <v>524</v>
      </c>
      <c r="AG348" s="101"/>
      <c r="AH348" s="95"/>
      <c r="AI348" s="95" t="str">
        <f t="shared" si="5"/>
        <v>d</v>
      </c>
    </row>
    <row r="349" spans="1:35" x14ac:dyDescent="0.2">
      <c r="A349" s="115" t="s">
        <v>403</v>
      </c>
      <c r="B349" s="115" t="s">
        <v>136</v>
      </c>
      <c r="C349" s="37">
        <v>65134</v>
      </c>
      <c r="D349" s="37">
        <v>65755</v>
      </c>
      <c r="E349" s="37">
        <v>66081</v>
      </c>
      <c r="F349" s="37">
        <v>65940</v>
      </c>
      <c r="G349" s="37">
        <v>66133</v>
      </c>
      <c r="H349" s="37">
        <v>66450</v>
      </c>
      <c r="I349" s="37">
        <v>67377</v>
      </c>
      <c r="J349" s="37">
        <v>68112</v>
      </c>
      <c r="K349" s="37">
        <v>68795</v>
      </c>
      <c r="L349" s="37">
        <v>69342</v>
      </c>
      <c r="M349" s="37">
        <v>70852</v>
      </c>
      <c r="N349" s="37">
        <v>71819</v>
      </c>
      <c r="O349" s="116">
        <v>72709</v>
      </c>
      <c r="P349" s="37">
        <v>73876</v>
      </c>
      <c r="Q349" s="37">
        <v>74099</v>
      </c>
      <c r="R349" s="37">
        <v>75169</v>
      </c>
      <c r="S349" s="37">
        <v>74668</v>
      </c>
      <c r="T349" s="37">
        <v>75035</v>
      </c>
      <c r="U349" s="37">
        <v>76106</v>
      </c>
      <c r="V349" s="37">
        <v>73957</v>
      </c>
      <c r="W349" s="37">
        <v>74414</v>
      </c>
      <c r="X349" s="116">
        <v>74481</v>
      </c>
      <c r="Y349" s="116">
        <v>74996</v>
      </c>
      <c r="Z349" s="116">
        <v>76044</v>
      </c>
      <c r="AA349" s="116">
        <v>76670</v>
      </c>
      <c r="AB349" s="116">
        <v>76937</v>
      </c>
      <c r="AC349" s="116">
        <v>77017</v>
      </c>
      <c r="AD349" s="116">
        <v>78481</v>
      </c>
      <c r="AF349" s="118" t="s">
        <v>519</v>
      </c>
      <c r="AG349" s="101"/>
      <c r="AH349" s="95"/>
      <c r="AI349" s="95" t="str">
        <f t="shared" si="5"/>
        <v>a</v>
      </c>
    </row>
    <row r="350" spans="1:35" x14ac:dyDescent="0.2">
      <c r="A350" s="115" t="s">
        <v>404</v>
      </c>
      <c r="B350" s="115" t="s">
        <v>136</v>
      </c>
      <c r="C350" s="37">
        <v>48056</v>
      </c>
      <c r="D350" s="37">
        <v>53157</v>
      </c>
      <c r="E350" s="37">
        <v>56054</v>
      </c>
      <c r="F350" s="37">
        <v>58851</v>
      </c>
      <c r="G350" s="37">
        <v>59920</v>
      </c>
      <c r="H350" s="37">
        <v>61065</v>
      </c>
      <c r="I350" s="37">
        <v>61985</v>
      </c>
      <c r="J350" s="37">
        <v>63024</v>
      </c>
      <c r="K350" s="37">
        <v>64455</v>
      </c>
      <c r="L350" s="37">
        <v>66724</v>
      </c>
      <c r="M350" s="37">
        <v>69683</v>
      </c>
      <c r="N350" s="37">
        <v>72485</v>
      </c>
      <c r="O350" s="116">
        <v>77679</v>
      </c>
      <c r="P350" s="37">
        <v>86680</v>
      </c>
      <c r="Q350" s="37">
        <v>95145</v>
      </c>
      <c r="R350" s="37">
        <v>102538</v>
      </c>
      <c r="S350" s="37">
        <v>106765</v>
      </c>
      <c r="T350" s="37">
        <v>109441</v>
      </c>
      <c r="U350" s="37">
        <v>112097</v>
      </c>
      <c r="V350" s="37">
        <v>116857</v>
      </c>
      <c r="W350" s="37">
        <v>118823</v>
      </c>
      <c r="X350" s="116">
        <v>120717</v>
      </c>
      <c r="Y350" s="116">
        <v>121365</v>
      </c>
      <c r="Z350" s="116">
        <v>122559</v>
      </c>
      <c r="AA350" s="116">
        <v>123233</v>
      </c>
      <c r="AB350" s="116">
        <v>123944</v>
      </c>
      <c r="AC350" s="116">
        <v>123701</v>
      </c>
      <c r="AD350" s="116">
        <v>126543</v>
      </c>
      <c r="AF350" s="118" t="s">
        <v>525</v>
      </c>
      <c r="AG350" s="101"/>
      <c r="AH350" s="95"/>
      <c r="AI350" s="95" t="str">
        <f t="shared" si="5"/>
        <v>e</v>
      </c>
    </row>
    <row r="351" spans="1:35" x14ac:dyDescent="0.2">
      <c r="A351" s="115" t="s">
        <v>406</v>
      </c>
      <c r="B351" s="115" t="s">
        <v>136</v>
      </c>
      <c r="C351" s="37">
        <v>35191</v>
      </c>
      <c r="D351" s="37">
        <v>35902</v>
      </c>
      <c r="E351" s="37">
        <v>36276</v>
      </c>
      <c r="F351" s="37">
        <v>37133</v>
      </c>
      <c r="G351" s="37">
        <v>37394</v>
      </c>
      <c r="H351" s="37">
        <v>37924</v>
      </c>
      <c r="I351" s="37">
        <v>38422</v>
      </c>
      <c r="J351" s="37">
        <v>38965</v>
      </c>
      <c r="K351" s="37">
        <v>39838</v>
      </c>
      <c r="L351" s="37">
        <v>41893</v>
      </c>
      <c r="M351" s="37">
        <v>43736</v>
      </c>
      <c r="N351" s="37">
        <v>45412</v>
      </c>
      <c r="O351" s="116">
        <v>47427</v>
      </c>
      <c r="P351" s="37">
        <v>49506</v>
      </c>
      <c r="Q351" s="37">
        <v>50553</v>
      </c>
      <c r="R351" s="37">
        <v>51784</v>
      </c>
      <c r="S351" s="37">
        <v>51138</v>
      </c>
      <c r="T351" s="37">
        <v>51317</v>
      </c>
      <c r="U351" s="37">
        <v>51476</v>
      </c>
      <c r="V351" s="37">
        <v>51544</v>
      </c>
      <c r="W351" s="37">
        <v>51992</v>
      </c>
      <c r="X351" s="116">
        <v>52882</v>
      </c>
      <c r="Y351" s="116">
        <v>53096</v>
      </c>
      <c r="Z351" s="116">
        <v>53339</v>
      </c>
      <c r="AA351" s="116">
        <v>53884</v>
      </c>
      <c r="AB351" s="116">
        <v>54317</v>
      </c>
      <c r="AC351" s="116">
        <v>54651</v>
      </c>
      <c r="AD351" s="116">
        <v>54844</v>
      </c>
      <c r="AF351" s="118" t="s">
        <v>524</v>
      </c>
      <c r="AG351" s="101"/>
      <c r="AH351" s="95"/>
      <c r="AI351" s="95" t="str">
        <f t="shared" si="5"/>
        <v>d</v>
      </c>
    </row>
    <row r="352" spans="1:35" x14ac:dyDescent="0.2">
      <c r="A352" s="115" t="s">
        <v>405</v>
      </c>
      <c r="B352" s="115" t="s">
        <v>136</v>
      </c>
      <c r="C352" s="37">
        <v>16846</v>
      </c>
      <c r="D352" s="37">
        <v>17035</v>
      </c>
      <c r="E352" s="37">
        <v>17254</v>
      </c>
      <c r="F352" s="37">
        <v>18533</v>
      </c>
      <c r="G352" s="37">
        <v>18604</v>
      </c>
      <c r="H352" s="37">
        <v>18692</v>
      </c>
      <c r="I352" s="37">
        <v>18811</v>
      </c>
      <c r="J352" s="37">
        <v>18990</v>
      </c>
      <c r="K352" s="37">
        <v>19222</v>
      </c>
      <c r="L352" s="37">
        <v>17093</v>
      </c>
      <c r="M352" s="37">
        <v>17536</v>
      </c>
      <c r="N352" s="37">
        <v>17966</v>
      </c>
      <c r="O352" s="116">
        <v>18719</v>
      </c>
      <c r="P352" s="37">
        <v>19774</v>
      </c>
      <c r="Q352" s="37">
        <v>20537</v>
      </c>
      <c r="R352" s="37">
        <v>21044</v>
      </c>
      <c r="S352" s="37">
        <v>21136</v>
      </c>
      <c r="T352" s="37">
        <v>21239</v>
      </c>
      <c r="U352" s="37">
        <v>21292</v>
      </c>
      <c r="V352" s="37">
        <v>20764</v>
      </c>
      <c r="W352" s="37">
        <v>20873</v>
      </c>
      <c r="X352" s="116">
        <v>21136</v>
      </c>
      <c r="Y352" s="116">
        <v>21216</v>
      </c>
      <c r="Z352" s="116">
        <v>21556</v>
      </c>
      <c r="AA352" s="116">
        <v>21688</v>
      </c>
      <c r="AB352" s="116">
        <v>21752</v>
      </c>
      <c r="AC352" s="116">
        <v>21834</v>
      </c>
      <c r="AD352" s="116">
        <v>22050</v>
      </c>
      <c r="AF352" s="118" t="s">
        <v>524</v>
      </c>
      <c r="AG352" s="101"/>
      <c r="AH352" s="95"/>
      <c r="AI352" s="95" t="str">
        <f t="shared" si="5"/>
        <v>d</v>
      </c>
    </row>
    <row r="353" spans="1:35" x14ac:dyDescent="0.2">
      <c r="A353" s="115" t="s">
        <v>407</v>
      </c>
      <c r="B353" s="115" t="s">
        <v>144</v>
      </c>
      <c r="C353" s="37">
        <v>65331</v>
      </c>
      <c r="D353" s="37">
        <v>66481</v>
      </c>
      <c r="E353" s="37">
        <v>66963</v>
      </c>
      <c r="F353" s="37">
        <v>66787</v>
      </c>
      <c r="G353" s="37">
        <v>68319</v>
      </c>
      <c r="H353" s="37">
        <v>70532</v>
      </c>
      <c r="I353" s="37">
        <v>73715</v>
      </c>
      <c r="J353" s="37">
        <v>77623</v>
      </c>
      <c r="K353" s="37">
        <v>82030</v>
      </c>
      <c r="L353" s="37">
        <v>82953</v>
      </c>
      <c r="M353" s="37">
        <v>87702</v>
      </c>
      <c r="N353" s="37">
        <v>90271</v>
      </c>
      <c r="O353" s="116">
        <v>92995</v>
      </c>
      <c r="P353" s="37">
        <v>94776</v>
      </c>
      <c r="Q353" s="37">
        <v>98607</v>
      </c>
      <c r="R353" s="37">
        <v>101337</v>
      </c>
      <c r="S353" s="37">
        <v>103406</v>
      </c>
      <c r="T353" s="37">
        <v>104652</v>
      </c>
      <c r="U353" s="37">
        <v>106804</v>
      </c>
      <c r="V353" s="37">
        <v>106403</v>
      </c>
      <c r="W353" s="37">
        <v>107158</v>
      </c>
      <c r="X353" s="116">
        <v>109497</v>
      </c>
      <c r="Y353" s="116">
        <v>110972</v>
      </c>
      <c r="Z353" s="116">
        <v>111547</v>
      </c>
      <c r="AA353" s="116">
        <v>112003</v>
      </c>
      <c r="AB353" s="116">
        <v>113179</v>
      </c>
      <c r="AC353" s="116">
        <v>114622</v>
      </c>
      <c r="AD353" s="116">
        <v>115241</v>
      </c>
      <c r="AF353" s="118" t="s">
        <v>519</v>
      </c>
      <c r="AG353" s="101"/>
      <c r="AH353" s="95"/>
      <c r="AI353" s="95" t="str">
        <f t="shared" si="5"/>
        <v>a</v>
      </c>
    </row>
    <row r="354" spans="1:35" x14ac:dyDescent="0.2">
      <c r="A354" s="115" t="s">
        <v>145</v>
      </c>
      <c r="B354" s="115" t="s">
        <v>144</v>
      </c>
      <c r="C354" s="37">
        <v>141015</v>
      </c>
      <c r="D354" s="37">
        <v>144466</v>
      </c>
      <c r="E354" s="37">
        <v>146506</v>
      </c>
      <c r="F354" s="37">
        <v>149773</v>
      </c>
      <c r="G354" s="37">
        <v>152668</v>
      </c>
      <c r="H354" s="37">
        <v>156401</v>
      </c>
      <c r="I354" s="37">
        <v>162106</v>
      </c>
      <c r="J354" s="37">
        <v>167103</v>
      </c>
      <c r="K354" s="37">
        <v>174319</v>
      </c>
      <c r="L354" s="37">
        <v>180968</v>
      </c>
      <c r="M354" s="37">
        <v>190271</v>
      </c>
      <c r="N354" s="37">
        <v>199680</v>
      </c>
      <c r="O354" s="116">
        <v>209133</v>
      </c>
      <c r="P354" s="37">
        <v>216694</v>
      </c>
      <c r="Q354" s="37">
        <v>223423</v>
      </c>
      <c r="R354" s="37">
        <v>227723</v>
      </c>
      <c r="S354" s="37">
        <v>230397</v>
      </c>
      <c r="T354" s="37">
        <v>233108</v>
      </c>
      <c r="U354" s="37">
        <v>237595</v>
      </c>
      <c r="V354" s="37">
        <v>245987</v>
      </c>
      <c r="W354" s="37">
        <v>248185</v>
      </c>
      <c r="X354" s="116">
        <v>255607</v>
      </c>
      <c r="Y354" s="116">
        <v>259811</v>
      </c>
      <c r="Z354" s="116">
        <v>261801</v>
      </c>
      <c r="AA354" s="116">
        <v>263611</v>
      </c>
      <c r="AB354" s="116">
        <v>265357</v>
      </c>
      <c r="AC354" s="116">
        <v>267503</v>
      </c>
      <c r="AD354" s="116">
        <v>271411</v>
      </c>
      <c r="AF354" s="118" t="s">
        <v>519</v>
      </c>
      <c r="AG354" s="101"/>
      <c r="AH354" s="95"/>
      <c r="AI354" s="95" t="str">
        <f t="shared" si="5"/>
        <v>a</v>
      </c>
    </row>
    <row r="355" spans="1:35" x14ac:dyDescent="0.2">
      <c r="A355" s="115" t="s">
        <v>408</v>
      </c>
      <c r="B355" s="115" t="s">
        <v>144</v>
      </c>
      <c r="C355" s="37">
        <v>26557</v>
      </c>
      <c r="D355" s="37">
        <v>23117</v>
      </c>
      <c r="E355" s="37">
        <v>25962</v>
      </c>
      <c r="F355" s="37">
        <v>28848</v>
      </c>
      <c r="G355" s="37">
        <v>28479</v>
      </c>
      <c r="H355" s="37">
        <v>29258</v>
      </c>
      <c r="I355" s="37">
        <v>26784</v>
      </c>
      <c r="J355" s="37">
        <v>28732</v>
      </c>
      <c r="K355" s="37">
        <v>24673</v>
      </c>
      <c r="L355" s="37">
        <v>23925</v>
      </c>
      <c r="M355" s="37">
        <v>25877</v>
      </c>
      <c r="N355" s="37">
        <v>26353</v>
      </c>
      <c r="O355" s="116">
        <v>26459</v>
      </c>
      <c r="P355" s="37">
        <v>26902</v>
      </c>
      <c r="Q355" s="37">
        <v>26248</v>
      </c>
      <c r="R355" s="37">
        <v>22957</v>
      </c>
      <c r="S355" s="37">
        <v>23030</v>
      </c>
      <c r="T355" s="37">
        <v>23028</v>
      </c>
      <c r="U355" s="37">
        <v>23916</v>
      </c>
      <c r="V355" s="37">
        <v>23329</v>
      </c>
      <c r="W355" s="37">
        <v>23104</v>
      </c>
      <c r="X355" s="116">
        <v>23493</v>
      </c>
      <c r="Y355" s="116">
        <v>23684</v>
      </c>
      <c r="Z355" s="116">
        <v>23838</v>
      </c>
      <c r="AA355" s="116">
        <v>25193</v>
      </c>
      <c r="AB355" s="116">
        <v>24512</v>
      </c>
      <c r="AC355" s="116">
        <v>21683</v>
      </c>
      <c r="AD355" s="116">
        <v>24199</v>
      </c>
      <c r="AF355" s="118" t="s">
        <v>519</v>
      </c>
      <c r="AG355" s="101"/>
      <c r="AH355" s="95"/>
      <c r="AI355" s="95" t="str">
        <f t="shared" si="5"/>
        <v>a</v>
      </c>
    </row>
    <row r="356" spans="1:35" x14ac:dyDescent="0.2">
      <c r="A356" s="115" t="s">
        <v>409</v>
      </c>
      <c r="B356" s="115" t="s">
        <v>144</v>
      </c>
      <c r="C356" s="37">
        <v>4943</v>
      </c>
      <c r="D356" s="37">
        <v>4990</v>
      </c>
      <c r="E356" s="37">
        <v>4976</v>
      </c>
      <c r="F356" s="37">
        <v>5087</v>
      </c>
      <c r="G356" s="37">
        <v>5100</v>
      </c>
      <c r="H356" s="37">
        <v>5156</v>
      </c>
      <c r="I356" s="37">
        <v>5259</v>
      </c>
      <c r="J356" s="37">
        <v>5333</v>
      </c>
      <c r="K356" s="37">
        <v>5391</v>
      </c>
      <c r="L356" s="37">
        <v>4439</v>
      </c>
      <c r="M356" s="37">
        <v>4482</v>
      </c>
      <c r="N356" s="37">
        <v>4503</v>
      </c>
      <c r="O356" s="116">
        <v>4555</v>
      </c>
      <c r="P356" s="37">
        <v>4524</v>
      </c>
      <c r="Q356" s="37">
        <v>4524</v>
      </c>
      <c r="R356" s="37">
        <v>4548</v>
      </c>
      <c r="S356" s="37">
        <v>4561</v>
      </c>
      <c r="T356" s="37">
        <v>4591</v>
      </c>
      <c r="U356" s="37">
        <v>4660</v>
      </c>
      <c r="V356" s="37">
        <v>4182</v>
      </c>
      <c r="W356" s="37">
        <v>4174</v>
      </c>
      <c r="X356" s="116">
        <v>4217</v>
      </c>
      <c r="Y356" s="116">
        <v>4233</v>
      </c>
      <c r="Z356" s="116">
        <v>4244</v>
      </c>
      <c r="AA356" s="116">
        <v>4247</v>
      </c>
      <c r="AB356" s="116">
        <v>4284</v>
      </c>
      <c r="AC356" s="116">
        <v>4322</v>
      </c>
      <c r="AD356" s="116">
        <v>4451</v>
      </c>
      <c r="AF356" s="118" t="s">
        <v>522</v>
      </c>
      <c r="AG356" s="101"/>
      <c r="AH356" s="95"/>
      <c r="AI356" s="95" t="str">
        <f t="shared" si="5"/>
        <v>b</v>
      </c>
    </row>
    <row r="357" spans="1:35" x14ac:dyDescent="0.2">
      <c r="A357" s="115" t="s">
        <v>410</v>
      </c>
      <c r="B357" s="115" t="s">
        <v>144</v>
      </c>
      <c r="C357" s="37">
        <v>89738</v>
      </c>
      <c r="D357" s="37">
        <v>90249</v>
      </c>
      <c r="E357" s="37">
        <v>90525</v>
      </c>
      <c r="F357" s="37">
        <v>91176</v>
      </c>
      <c r="G357" s="37">
        <v>91794</v>
      </c>
      <c r="H357" s="37">
        <v>92787</v>
      </c>
      <c r="I357" s="37">
        <v>94524</v>
      </c>
      <c r="J357" s="37">
        <v>95636</v>
      </c>
      <c r="K357" s="37">
        <v>96627</v>
      </c>
      <c r="L357" s="37">
        <v>95891</v>
      </c>
      <c r="M357" s="37">
        <v>96194</v>
      </c>
      <c r="N357" s="37">
        <v>96664</v>
      </c>
      <c r="O357" s="116">
        <v>97643</v>
      </c>
      <c r="P357" s="37">
        <v>97331</v>
      </c>
      <c r="Q357" s="37">
        <v>96867</v>
      </c>
      <c r="R357" s="37">
        <v>97255</v>
      </c>
      <c r="S357" s="37">
        <v>97555</v>
      </c>
      <c r="T357" s="37">
        <v>98133</v>
      </c>
      <c r="U357" s="37">
        <v>99637</v>
      </c>
      <c r="V357" s="37">
        <v>99981</v>
      </c>
      <c r="W357" s="37">
        <v>100088</v>
      </c>
      <c r="X357" s="116">
        <v>102078</v>
      </c>
      <c r="Y357" s="116">
        <v>102747</v>
      </c>
      <c r="Z357" s="116">
        <v>103981</v>
      </c>
      <c r="AA357" s="116">
        <v>104577</v>
      </c>
      <c r="AB357" s="116">
        <v>105276</v>
      </c>
      <c r="AC357" s="116">
        <v>105557</v>
      </c>
      <c r="AD357" s="116">
        <v>105559</v>
      </c>
      <c r="AF357" s="118" t="s">
        <v>522</v>
      </c>
      <c r="AG357" s="101"/>
      <c r="AH357" s="95"/>
      <c r="AI357" s="95" t="str">
        <f t="shared" si="5"/>
        <v>b</v>
      </c>
    </row>
    <row r="358" spans="1:35" x14ac:dyDescent="0.2">
      <c r="A358" s="115" t="s">
        <v>411</v>
      </c>
      <c r="B358" s="115" t="s">
        <v>144</v>
      </c>
      <c r="C358" s="37">
        <v>56106</v>
      </c>
      <c r="D358" s="37">
        <v>56877</v>
      </c>
      <c r="E358" s="37">
        <v>56933</v>
      </c>
      <c r="F358" s="37">
        <v>56641</v>
      </c>
      <c r="G358" s="37">
        <v>56936</v>
      </c>
      <c r="H358" s="37">
        <v>57666</v>
      </c>
      <c r="I358" s="37">
        <v>58936</v>
      </c>
      <c r="J358" s="37">
        <v>60482</v>
      </c>
      <c r="K358" s="37">
        <v>62060</v>
      </c>
      <c r="L358" s="37">
        <v>58974</v>
      </c>
      <c r="M358" s="37">
        <v>59738</v>
      </c>
      <c r="N358" s="37">
        <v>61153</v>
      </c>
      <c r="O358" s="116">
        <v>62586</v>
      </c>
      <c r="P358" s="37">
        <v>62530</v>
      </c>
      <c r="Q358" s="37">
        <v>62815</v>
      </c>
      <c r="R358" s="37">
        <v>63259</v>
      </c>
      <c r="S358" s="37">
        <v>63615</v>
      </c>
      <c r="T358" s="37">
        <v>64145</v>
      </c>
      <c r="U358" s="37">
        <v>65171</v>
      </c>
      <c r="V358" s="37">
        <v>59827</v>
      </c>
      <c r="W358" s="37">
        <v>60057</v>
      </c>
      <c r="X358" s="116">
        <v>61126</v>
      </c>
      <c r="Y358" s="116">
        <v>61590</v>
      </c>
      <c r="Z358" s="116">
        <v>61843</v>
      </c>
      <c r="AA358" s="116">
        <v>62038</v>
      </c>
      <c r="AB358" s="116">
        <v>62625</v>
      </c>
      <c r="AC358" s="116">
        <v>63158</v>
      </c>
      <c r="AD358" s="116">
        <v>63390</v>
      </c>
      <c r="AF358" s="118" t="s">
        <v>522</v>
      </c>
      <c r="AG358" s="101"/>
      <c r="AH358" s="95"/>
      <c r="AI358" s="95" t="str">
        <f t="shared" si="5"/>
        <v>b</v>
      </c>
    </row>
    <row r="359" spans="1:35" x14ac:dyDescent="0.2">
      <c r="A359" s="115" t="s">
        <v>412</v>
      </c>
      <c r="B359" s="115" t="s">
        <v>144</v>
      </c>
      <c r="C359" s="37">
        <v>111973</v>
      </c>
      <c r="D359" s="37">
        <v>113831</v>
      </c>
      <c r="E359" s="37">
        <v>114730</v>
      </c>
      <c r="F359" s="37">
        <v>117202</v>
      </c>
      <c r="G359" s="37">
        <v>117894</v>
      </c>
      <c r="H359" s="37">
        <v>120110</v>
      </c>
      <c r="I359" s="37">
        <v>123193</v>
      </c>
      <c r="J359" s="37">
        <v>125716</v>
      </c>
      <c r="K359" s="37">
        <v>127813</v>
      </c>
      <c r="L359" s="37">
        <v>135175</v>
      </c>
      <c r="M359" s="37">
        <v>136473</v>
      </c>
      <c r="N359" s="37">
        <v>138015</v>
      </c>
      <c r="O359" s="116">
        <v>140505</v>
      </c>
      <c r="P359" s="37">
        <v>140803</v>
      </c>
      <c r="Q359" s="37">
        <v>140766</v>
      </c>
      <c r="R359" s="37">
        <v>141788</v>
      </c>
      <c r="S359" s="37">
        <v>143259</v>
      </c>
      <c r="T359" s="37">
        <v>144831</v>
      </c>
      <c r="U359" s="37">
        <v>147514</v>
      </c>
      <c r="V359" s="37">
        <v>144998</v>
      </c>
      <c r="W359" s="37">
        <v>145368</v>
      </c>
      <c r="X359" s="116">
        <v>147726</v>
      </c>
      <c r="Y359" s="116">
        <v>148629</v>
      </c>
      <c r="Z359" s="116">
        <v>149932</v>
      </c>
      <c r="AA359" s="116">
        <v>150621</v>
      </c>
      <c r="AB359" s="116">
        <v>150978</v>
      </c>
      <c r="AC359" s="116">
        <v>151478</v>
      </c>
      <c r="AD359" s="116">
        <v>152739</v>
      </c>
      <c r="AF359" s="118" t="s">
        <v>519</v>
      </c>
      <c r="AG359" s="101"/>
      <c r="AH359" s="95"/>
      <c r="AI359" s="95" t="str">
        <f t="shared" si="5"/>
        <v>a</v>
      </c>
    </row>
    <row r="360" spans="1:35" x14ac:dyDescent="0.2">
      <c r="A360" s="115" t="s">
        <v>413</v>
      </c>
      <c r="B360" s="115" t="s">
        <v>144</v>
      </c>
      <c r="C360" s="37">
        <v>26922</v>
      </c>
      <c r="D360" s="37">
        <v>27416</v>
      </c>
      <c r="E360" s="37">
        <v>27477</v>
      </c>
      <c r="F360" s="37">
        <v>27683</v>
      </c>
      <c r="G360" s="37">
        <v>27777</v>
      </c>
      <c r="H360" s="37">
        <v>28052</v>
      </c>
      <c r="I360" s="37">
        <v>28567</v>
      </c>
      <c r="J360" s="37">
        <v>28908</v>
      </c>
      <c r="K360" s="37">
        <v>29180</v>
      </c>
      <c r="L360" s="37">
        <v>27273</v>
      </c>
      <c r="M360" s="37">
        <v>27441</v>
      </c>
      <c r="N360" s="37">
        <v>27616</v>
      </c>
      <c r="O360" s="116">
        <v>27779</v>
      </c>
      <c r="P360" s="37">
        <v>27604</v>
      </c>
      <c r="Q360" s="37">
        <v>27563</v>
      </c>
      <c r="R360" s="37">
        <v>27709</v>
      </c>
      <c r="S360" s="37">
        <v>28092</v>
      </c>
      <c r="T360" s="37">
        <v>28243</v>
      </c>
      <c r="U360" s="37">
        <v>28680</v>
      </c>
      <c r="V360" s="37">
        <v>26437</v>
      </c>
      <c r="W360" s="37">
        <v>26483</v>
      </c>
      <c r="X360" s="116">
        <v>27162</v>
      </c>
      <c r="Y360" s="116">
        <v>27319</v>
      </c>
      <c r="Z360" s="116">
        <v>27721</v>
      </c>
      <c r="AA360" s="116">
        <v>27901</v>
      </c>
      <c r="AB360" s="116">
        <v>28041</v>
      </c>
      <c r="AC360" s="116">
        <v>28163</v>
      </c>
      <c r="AD360" s="116">
        <v>27448</v>
      </c>
      <c r="AF360" s="118" t="s">
        <v>522</v>
      </c>
      <c r="AG360" s="101"/>
      <c r="AH360" s="95"/>
      <c r="AI360" s="95" t="str">
        <f t="shared" si="5"/>
        <v>b</v>
      </c>
    </row>
    <row r="361" spans="1:35" x14ac:dyDescent="0.2">
      <c r="A361" s="115" t="s">
        <v>414</v>
      </c>
      <c r="B361" s="115" t="s">
        <v>144</v>
      </c>
      <c r="C361" s="37">
        <v>53605</v>
      </c>
      <c r="D361" s="37">
        <v>55102</v>
      </c>
      <c r="E361" s="37">
        <v>55506</v>
      </c>
      <c r="F361" s="37">
        <v>56124</v>
      </c>
      <c r="G361" s="37">
        <v>56398</v>
      </c>
      <c r="H361" s="37">
        <v>56942</v>
      </c>
      <c r="I361" s="37">
        <v>57994</v>
      </c>
      <c r="J361" s="37">
        <v>58709</v>
      </c>
      <c r="K361" s="37">
        <v>59210</v>
      </c>
      <c r="L361" s="37">
        <v>55203</v>
      </c>
      <c r="M361" s="37">
        <v>55448</v>
      </c>
      <c r="N361" s="37">
        <v>55688</v>
      </c>
      <c r="O361" s="116">
        <v>56049</v>
      </c>
      <c r="P361" s="37">
        <v>55766</v>
      </c>
      <c r="Q361" s="37">
        <v>55724</v>
      </c>
      <c r="R361" s="37">
        <v>56250</v>
      </c>
      <c r="S361" s="37">
        <v>56445</v>
      </c>
      <c r="T361" s="37">
        <v>56881</v>
      </c>
      <c r="U361" s="37">
        <v>58150</v>
      </c>
      <c r="V361" s="37">
        <v>57969</v>
      </c>
      <c r="W361" s="37">
        <v>58017</v>
      </c>
      <c r="X361" s="116">
        <v>59427</v>
      </c>
      <c r="Y361" s="116">
        <v>59805</v>
      </c>
      <c r="Z361" s="116">
        <v>60181</v>
      </c>
      <c r="AA361" s="116">
        <v>60735</v>
      </c>
      <c r="AB361" s="116">
        <v>60980</v>
      </c>
      <c r="AC361" s="116">
        <v>61261</v>
      </c>
      <c r="AD361" s="116">
        <v>60820</v>
      </c>
      <c r="AF361" s="118" t="s">
        <v>522</v>
      </c>
      <c r="AG361" s="101"/>
      <c r="AH361" s="95"/>
      <c r="AI361" s="95" t="str">
        <f t="shared" si="5"/>
        <v>b</v>
      </c>
    </row>
    <row r="362" spans="1:35" x14ac:dyDescent="0.2">
      <c r="A362" s="115" t="s">
        <v>415</v>
      </c>
      <c r="B362" s="115" t="s">
        <v>144</v>
      </c>
      <c r="C362" s="37">
        <v>24469</v>
      </c>
      <c r="D362" s="37">
        <v>24615</v>
      </c>
      <c r="E362" s="37">
        <v>24618</v>
      </c>
      <c r="F362" s="37">
        <v>24591</v>
      </c>
      <c r="G362" s="37">
        <v>24619</v>
      </c>
      <c r="H362" s="37">
        <v>24801</v>
      </c>
      <c r="I362" s="37">
        <v>25326</v>
      </c>
      <c r="J362" s="37">
        <v>25707</v>
      </c>
      <c r="K362" s="37">
        <v>25936</v>
      </c>
      <c r="L362" s="37">
        <v>25151</v>
      </c>
      <c r="M362" s="37">
        <v>25241</v>
      </c>
      <c r="N362" s="37">
        <v>25374</v>
      </c>
      <c r="O362" s="116">
        <v>25592</v>
      </c>
      <c r="P362" s="37">
        <v>25434</v>
      </c>
      <c r="Q362" s="37">
        <v>25363</v>
      </c>
      <c r="R362" s="37">
        <v>25451</v>
      </c>
      <c r="S362" s="37">
        <v>25511</v>
      </c>
      <c r="T362" s="37">
        <v>25650</v>
      </c>
      <c r="U362" s="37">
        <v>26131</v>
      </c>
      <c r="V362" s="37">
        <v>25445</v>
      </c>
      <c r="W362" s="37">
        <v>25481</v>
      </c>
      <c r="X362" s="116">
        <v>25799</v>
      </c>
      <c r="Y362" s="116">
        <v>26083</v>
      </c>
      <c r="Z362" s="116">
        <v>26402</v>
      </c>
      <c r="AA362" s="116">
        <v>26477</v>
      </c>
      <c r="AB362" s="116">
        <v>26710</v>
      </c>
      <c r="AC362" s="116">
        <v>26834</v>
      </c>
      <c r="AD362" s="116">
        <v>27208</v>
      </c>
      <c r="AF362" s="118" t="s">
        <v>522</v>
      </c>
      <c r="AG362" s="101"/>
      <c r="AH362" s="95"/>
      <c r="AI362" s="95" t="str">
        <f t="shared" si="5"/>
        <v>b</v>
      </c>
    </row>
    <row r="363" spans="1:35" x14ac:dyDescent="0.2">
      <c r="A363" s="115" t="s">
        <v>416</v>
      </c>
      <c r="B363" s="115" t="s">
        <v>144</v>
      </c>
      <c r="C363" s="37">
        <v>58268</v>
      </c>
      <c r="D363" s="37">
        <v>55945</v>
      </c>
      <c r="E363" s="37">
        <v>54666</v>
      </c>
      <c r="F363" s="37">
        <v>53758</v>
      </c>
      <c r="G363" s="37">
        <v>54521</v>
      </c>
      <c r="H363" s="37">
        <v>56489</v>
      </c>
      <c r="I363" s="37">
        <v>54419</v>
      </c>
      <c r="J363" s="37">
        <v>55010</v>
      </c>
      <c r="K363" s="37">
        <v>55447</v>
      </c>
      <c r="L363" s="37">
        <v>55785</v>
      </c>
      <c r="M363" s="37">
        <v>57921</v>
      </c>
      <c r="N363" s="37">
        <v>59774</v>
      </c>
      <c r="O363" s="116">
        <v>57047</v>
      </c>
      <c r="P363" s="37">
        <v>63569</v>
      </c>
      <c r="Q363" s="37">
        <v>63537</v>
      </c>
      <c r="R363" s="37">
        <v>61115</v>
      </c>
      <c r="S363" s="37">
        <v>56144</v>
      </c>
      <c r="T363" s="37">
        <v>56522</v>
      </c>
      <c r="U363" s="37">
        <v>57799</v>
      </c>
      <c r="V363" s="37">
        <v>58688</v>
      </c>
      <c r="W363" s="37">
        <v>58708</v>
      </c>
      <c r="X363" s="116">
        <v>59417</v>
      </c>
      <c r="Y363" s="116">
        <v>59812</v>
      </c>
      <c r="Z363" s="116">
        <v>60533</v>
      </c>
      <c r="AA363" s="116">
        <v>60932</v>
      </c>
      <c r="AB363" s="116">
        <v>61350</v>
      </c>
      <c r="AC363" s="116">
        <v>62257</v>
      </c>
      <c r="AD363" s="116">
        <v>62307</v>
      </c>
      <c r="AF363" s="118" t="s">
        <v>519</v>
      </c>
      <c r="AG363" s="101"/>
      <c r="AH363" s="95"/>
      <c r="AI363" s="95" t="str">
        <f t="shared" si="5"/>
        <v>a</v>
      </c>
    </row>
    <row r="364" spans="1:35" x14ac:dyDescent="0.2">
      <c r="A364" s="115" t="s">
        <v>417</v>
      </c>
      <c r="B364" s="115" t="s">
        <v>144</v>
      </c>
      <c r="C364" s="37">
        <v>137062</v>
      </c>
      <c r="D364" s="37">
        <v>139988</v>
      </c>
      <c r="E364" s="37">
        <v>142637</v>
      </c>
      <c r="F364" s="37">
        <v>145201</v>
      </c>
      <c r="G364" s="37">
        <v>146707</v>
      </c>
      <c r="H364" s="37">
        <v>149463</v>
      </c>
      <c r="I364" s="37">
        <v>153925</v>
      </c>
      <c r="J364" s="37">
        <v>158019</v>
      </c>
      <c r="K364" s="37">
        <v>160753</v>
      </c>
      <c r="L364" s="37">
        <v>163795</v>
      </c>
      <c r="M364" s="37">
        <v>166646</v>
      </c>
      <c r="N364" s="37">
        <v>169805</v>
      </c>
      <c r="O364" s="116">
        <v>173307</v>
      </c>
      <c r="P364" s="37">
        <v>174404</v>
      </c>
      <c r="Q364" s="37">
        <v>174925</v>
      </c>
      <c r="R364" s="37">
        <v>176644</v>
      </c>
      <c r="S364" s="37">
        <v>178102</v>
      </c>
      <c r="T364" s="37">
        <v>179681</v>
      </c>
      <c r="U364" s="37">
        <v>183095</v>
      </c>
      <c r="V364" s="37">
        <v>167943</v>
      </c>
      <c r="W364" s="37">
        <v>168505</v>
      </c>
      <c r="X364" s="116">
        <v>172379</v>
      </c>
      <c r="Y364" s="116">
        <v>173890</v>
      </c>
      <c r="Z364" s="116">
        <v>175691</v>
      </c>
      <c r="AA364" s="116">
        <v>176610</v>
      </c>
      <c r="AB364" s="116">
        <v>176666</v>
      </c>
      <c r="AC364" s="116">
        <v>177362</v>
      </c>
      <c r="AD364" s="116">
        <v>178021</v>
      </c>
      <c r="AF364" s="118" t="s">
        <v>519</v>
      </c>
      <c r="AG364" s="101"/>
      <c r="AH364" s="95"/>
      <c r="AI364" s="95" t="str">
        <f t="shared" si="5"/>
        <v>a</v>
      </c>
    </row>
    <row r="365" spans="1:35" x14ac:dyDescent="0.2">
      <c r="A365" s="115" t="s">
        <v>418</v>
      </c>
      <c r="B365" s="115" t="s">
        <v>144</v>
      </c>
      <c r="C365" s="37">
        <v>44921</v>
      </c>
      <c r="D365" s="37">
        <v>45591</v>
      </c>
      <c r="E365" s="37">
        <v>45798</v>
      </c>
      <c r="F365" s="37">
        <v>45037</v>
      </c>
      <c r="G365" s="37">
        <v>45304</v>
      </c>
      <c r="H365" s="37">
        <v>46083</v>
      </c>
      <c r="I365" s="37">
        <v>47115</v>
      </c>
      <c r="J365" s="37">
        <v>48439</v>
      </c>
      <c r="K365" s="37">
        <v>49287</v>
      </c>
      <c r="L365" s="37">
        <v>48832</v>
      </c>
      <c r="M365" s="37">
        <v>49482</v>
      </c>
      <c r="N365" s="37">
        <v>49833</v>
      </c>
      <c r="O365" s="116">
        <v>50632</v>
      </c>
      <c r="P365" s="37">
        <v>50477</v>
      </c>
      <c r="Q365" s="37">
        <v>50542</v>
      </c>
      <c r="R365" s="37">
        <v>50830</v>
      </c>
      <c r="S365" s="37">
        <v>50744</v>
      </c>
      <c r="T365" s="37">
        <v>51126</v>
      </c>
      <c r="U365" s="37">
        <v>52056</v>
      </c>
      <c r="V365" s="37">
        <v>48088</v>
      </c>
      <c r="W365" s="37">
        <v>48151</v>
      </c>
      <c r="X365" s="116">
        <v>49216</v>
      </c>
      <c r="Y365" s="116">
        <v>49480</v>
      </c>
      <c r="Z365" s="116">
        <v>49699</v>
      </c>
      <c r="AA365" s="116">
        <v>49799</v>
      </c>
      <c r="AB365" s="116">
        <v>49986</v>
      </c>
      <c r="AC365" s="116">
        <v>50207</v>
      </c>
      <c r="AD365" s="116">
        <v>50320</v>
      </c>
      <c r="AF365" s="118" t="s">
        <v>519</v>
      </c>
      <c r="AG365" s="101"/>
      <c r="AH365" s="95"/>
      <c r="AI365" s="95" t="str">
        <f t="shared" si="5"/>
        <v>a</v>
      </c>
    </row>
    <row r="366" spans="1:35" x14ac:dyDescent="0.2">
      <c r="A366" s="115" t="s">
        <v>144</v>
      </c>
      <c r="B366" s="115" t="s">
        <v>144</v>
      </c>
      <c r="C366" s="37">
        <v>1141313</v>
      </c>
      <c r="D366" s="37">
        <v>1156235</v>
      </c>
      <c r="E366" s="37">
        <v>1162887</v>
      </c>
      <c r="F366" s="37">
        <v>1170080</v>
      </c>
      <c r="G366" s="37">
        <v>1179371</v>
      </c>
      <c r="H366" s="37">
        <v>1198964</v>
      </c>
      <c r="I366" s="37">
        <v>1225285</v>
      </c>
      <c r="J366" s="37">
        <v>1255449</v>
      </c>
      <c r="K366" s="37">
        <v>1277168</v>
      </c>
      <c r="L366" s="37">
        <v>1238463</v>
      </c>
      <c r="M366" s="37">
        <v>1251655</v>
      </c>
      <c r="N366" s="37">
        <v>1275112</v>
      </c>
      <c r="O366" s="116">
        <v>1294032</v>
      </c>
      <c r="P366" s="37">
        <v>1300343</v>
      </c>
      <c r="Q366" s="37">
        <v>1311162</v>
      </c>
      <c r="R366" s="37">
        <v>1316837</v>
      </c>
      <c r="S366" s="37">
        <v>1333617</v>
      </c>
      <c r="T366" s="37">
        <v>1353993</v>
      </c>
      <c r="U366" s="37">
        <v>1376173</v>
      </c>
      <c r="V366" s="37">
        <v>1309784</v>
      </c>
      <c r="W366" s="37">
        <v>1315173</v>
      </c>
      <c r="X366" s="116">
        <v>1344332</v>
      </c>
      <c r="Y366" s="116">
        <v>1361017</v>
      </c>
      <c r="Z366" s="116">
        <v>1376790</v>
      </c>
      <c r="AA366" s="116">
        <v>1387362</v>
      </c>
      <c r="AB366" s="116">
        <v>1399924</v>
      </c>
      <c r="AC366" s="116">
        <v>1419845</v>
      </c>
      <c r="AD366" s="116">
        <v>1420572</v>
      </c>
      <c r="AF366" s="118" t="s">
        <v>519</v>
      </c>
      <c r="AG366" s="101"/>
      <c r="AH366" s="95"/>
      <c r="AI366" s="95" t="str">
        <f t="shared" si="5"/>
        <v>a</v>
      </c>
    </row>
    <row r="367" spans="1:35" x14ac:dyDescent="0.2">
      <c r="A367" s="115" t="s">
        <v>419</v>
      </c>
      <c r="B367" s="115" t="s">
        <v>144</v>
      </c>
      <c r="C367" s="37">
        <v>42437</v>
      </c>
      <c r="D367" s="37">
        <v>43961</v>
      </c>
      <c r="E367" s="37">
        <v>45111</v>
      </c>
      <c r="F367" s="37">
        <v>46887</v>
      </c>
      <c r="G367" s="37">
        <v>47928</v>
      </c>
      <c r="H367" s="37">
        <v>49062</v>
      </c>
      <c r="I367" s="37">
        <v>50846</v>
      </c>
      <c r="J367" s="37">
        <v>52123</v>
      </c>
      <c r="K367" s="37">
        <v>53938</v>
      </c>
      <c r="L367" s="37">
        <v>57524</v>
      </c>
      <c r="M367" s="37">
        <v>60577</v>
      </c>
      <c r="N367" s="37">
        <v>63528</v>
      </c>
      <c r="O367" s="116">
        <v>67426</v>
      </c>
      <c r="P367" s="37">
        <v>72768</v>
      </c>
      <c r="Q367" s="37">
        <v>76725</v>
      </c>
      <c r="R367" s="37">
        <v>79812</v>
      </c>
      <c r="S367" s="37">
        <v>82419</v>
      </c>
      <c r="T367" s="37">
        <v>83149</v>
      </c>
      <c r="U367" s="37">
        <v>84391</v>
      </c>
      <c r="V367" s="37">
        <v>84586</v>
      </c>
      <c r="W367" s="37">
        <v>85159</v>
      </c>
      <c r="X367" s="116">
        <v>87914</v>
      </c>
      <c r="Y367" s="116">
        <v>90748</v>
      </c>
      <c r="Z367" s="116">
        <v>92405</v>
      </c>
      <c r="AA367" s="116">
        <v>93332</v>
      </c>
      <c r="AB367" s="116">
        <v>94258</v>
      </c>
      <c r="AC367" s="116">
        <v>95768</v>
      </c>
      <c r="AD367" s="116">
        <v>98369</v>
      </c>
      <c r="AF367" s="118" t="s">
        <v>522</v>
      </c>
      <c r="AG367" s="101"/>
      <c r="AH367" s="95"/>
      <c r="AI367" s="95" t="str">
        <f t="shared" si="5"/>
        <v>b</v>
      </c>
    </row>
    <row r="368" spans="1:35" x14ac:dyDescent="0.2">
      <c r="A368" s="115" t="s">
        <v>420</v>
      </c>
      <c r="B368" s="115" t="s">
        <v>144</v>
      </c>
      <c r="C368" s="37">
        <v>53435</v>
      </c>
      <c r="D368" s="37">
        <v>53939</v>
      </c>
      <c r="E368" s="37">
        <v>53969</v>
      </c>
      <c r="F368" s="37">
        <v>53057</v>
      </c>
      <c r="G368" s="37">
        <v>54221</v>
      </c>
      <c r="H368" s="37">
        <v>55392</v>
      </c>
      <c r="I368" s="37">
        <v>56558</v>
      </c>
      <c r="J368" s="37">
        <v>57442</v>
      </c>
      <c r="K368" s="37">
        <v>58342</v>
      </c>
      <c r="L368" s="37">
        <v>53419</v>
      </c>
      <c r="M368" s="37">
        <v>53469</v>
      </c>
      <c r="N368" s="37">
        <v>53609</v>
      </c>
      <c r="O368" s="116">
        <v>54022</v>
      </c>
      <c r="P368" s="37">
        <v>54267</v>
      </c>
      <c r="Q368" s="37">
        <v>54709</v>
      </c>
      <c r="R368" s="37">
        <v>55158</v>
      </c>
      <c r="S368" s="37">
        <v>55850</v>
      </c>
      <c r="T368" s="37">
        <v>56848</v>
      </c>
      <c r="U368" s="37">
        <v>58044</v>
      </c>
      <c r="V368" s="37">
        <v>54102</v>
      </c>
      <c r="W368" s="37">
        <v>54384</v>
      </c>
      <c r="X368" s="116">
        <v>55403</v>
      </c>
      <c r="Y368" s="116">
        <v>55987</v>
      </c>
      <c r="Z368" s="116">
        <v>56104</v>
      </c>
      <c r="AA368" s="116">
        <v>56014</v>
      </c>
      <c r="AB368" s="116">
        <v>56434</v>
      </c>
      <c r="AC368" s="116">
        <v>56994</v>
      </c>
      <c r="AD368" s="116">
        <v>58408</v>
      </c>
      <c r="AF368" s="118" t="s">
        <v>522</v>
      </c>
      <c r="AG368" s="101"/>
      <c r="AH368" s="95"/>
      <c r="AI368" s="95" t="str">
        <f t="shared" si="5"/>
        <v>b</v>
      </c>
    </row>
    <row r="369" spans="1:35" x14ac:dyDescent="0.2">
      <c r="A369" s="115" t="s">
        <v>421</v>
      </c>
      <c r="B369" s="115" t="s">
        <v>144</v>
      </c>
      <c r="C369" s="37">
        <v>13072</v>
      </c>
      <c r="D369" s="37">
        <v>13204</v>
      </c>
      <c r="E369" s="37">
        <v>13177</v>
      </c>
      <c r="F369" s="37">
        <v>13506</v>
      </c>
      <c r="G369" s="37">
        <v>13553</v>
      </c>
      <c r="H369" s="37">
        <v>13699</v>
      </c>
      <c r="I369" s="37">
        <v>13950</v>
      </c>
      <c r="J369" s="37">
        <v>14166</v>
      </c>
      <c r="K369" s="37">
        <v>14360</v>
      </c>
      <c r="L369" s="37">
        <v>13167</v>
      </c>
      <c r="M369" s="37">
        <v>13233</v>
      </c>
      <c r="N369" s="37">
        <v>13329</v>
      </c>
      <c r="O369" s="116">
        <v>13431</v>
      </c>
      <c r="P369" s="37">
        <v>13347</v>
      </c>
      <c r="Q369" s="37">
        <v>13327</v>
      </c>
      <c r="R369" s="37">
        <v>13418</v>
      </c>
      <c r="S369" s="37">
        <v>13447</v>
      </c>
      <c r="T369" s="37">
        <v>13547</v>
      </c>
      <c r="U369" s="37">
        <v>13783</v>
      </c>
      <c r="V369" s="37">
        <v>12928</v>
      </c>
      <c r="W369" s="37">
        <v>12938</v>
      </c>
      <c r="X369" s="116">
        <v>13333</v>
      </c>
      <c r="Y369" s="116">
        <v>13447</v>
      </c>
      <c r="Z369" s="116">
        <v>13675</v>
      </c>
      <c r="AA369" s="116">
        <v>13798</v>
      </c>
      <c r="AB369" s="116">
        <v>13860</v>
      </c>
      <c r="AC369" s="116">
        <v>13938</v>
      </c>
      <c r="AD369" s="116">
        <v>13933</v>
      </c>
      <c r="AF369" s="118" t="s">
        <v>522</v>
      </c>
      <c r="AG369" s="101"/>
      <c r="AH369" s="95"/>
      <c r="AI369" s="95" t="str">
        <f t="shared" si="5"/>
        <v>b</v>
      </c>
    </row>
    <row r="370" spans="1:35" x14ac:dyDescent="0.2">
      <c r="A370" s="115" t="s">
        <v>422</v>
      </c>
      <c r="B370" s="115" t="s">
        <v>144</v>
      </c>
      <c r="C370" s="37">
        <v>75176</v>
      </c>
      <c r="D370" s="37">
        <v>77070</v>
      </c>
      <c r="E370" s="37">
        <v>78007</v>
      </c>
      <c r="F370" s="37">
        <v>79267</v>
      </c>
      <c r="G370" s="37">
        <v>79783</v>
      </c>
      <c r="H370" s="37">
        <v>81144</v>
      </c>
      <c r="I370" s="37">
        <v>82931</v>
      </c>
      <c r="J370" s="37">
        <v>84440</v>
      </c>
      <c r="K370" s="37">
        <v>85659</v>
      </c>
      <c r="L370" s="37">
        <v>90982</v>
      </c>
      <c r="M370" s="37">
        <v>91749</v>
      </c>
      <c r="N370" s="37">
        <v>92768</v>
      </c>
      <c r="O370" s="116">
        <v>94048</v>
      </c>
      <c r="P370" s="37">
        <v>93746</v>
      </c>
      <c r="Q370" s="37">
        <v>94440</v>
      </c>
      <c r="R370" s="37">
        <v>94962</v>
      </c>
      <c r="S370" s="37">
        <v>95400</v>
      </c>
      <c r="T370" s="37">
        <v>96089</v>
      </c>
      <c r="U370" s="37">
        <v>97513</v>
      </c>
      <c r="V370" s="37">
        <v>94269</v>
      </c>
      <c r="W370" s="37">
        <v>94586</v>
      </c>
      <c r="X370" s="116">
        <v>97442</v>
      </c>
      <c r="Y370" s="116">
        <v>98065</v>
      </c>
      <c r="Z370" s="116">
        <v>98890</v>
      </c>
      <c r="AA370" s="116">
        <v>100093</v>
      </c>
      <c r="AB370" s="116">
        <v>102933</v>
      </c>
      <c r="AC370" s="116">
        <v>103381</v>
      </c>
      <c r="AD370" s="116">
        <v>101987</v>
      </c>
      <c r="AF370" s="118" t="s">
        <v>522</v>
      </c>
      <c r="AG370" s="101"/>
      <c r="AH370" s="95"/>
      <c r="AI370" s="95" t="str">
        <f t="shared" si="5"/>
        <v>b</v>
      </c>
    </row>
    <row r="371" spans="1:35" x14ac:dyDescent="0.2">
      <c r="A371" s="115" t="s">
        <v>146</v>
      </c>
      <c r="B371" s="115" t="s">
        <v>146</v>
      </c>
      <c r="C371" s="37">
        <v>735633</v>
      </c>
      <c r="D371" s="37">
        <v>744475</v>
      </c>
      <c r="E371" s="37">
        <v>752105</v>
      </c>
      <c r="F371" s="37">
        <v>751899</v>
      </c>
      <c r="G371" s="37">
        <v>759833</v>
      </c>
      <c r="H371" s="37">
        <v>772834</v>
      </c>
      <c r="I371" s="37">
        <v>783428</v>
      </c>
      <c r="J371" s="37">
        <v>793332</v>
      </c>
      <c r="K371" s="37">
        <v>801377</v>
      </c>
      <c r="L371" s="37">
        <v>784516</v>
      </c>
      <c r="M371" s="37">
        <v>789062</v>
      </c>
      <c r="N371" s="37">
        <v>791597</v>
      </c>
      <c r="O371" s="116">
        <v>792690</v>
      </c>
      <c r="P371" s="37">
        <v>792952</v>
      </c>
      <c r="Q371" s="37">
        <v>798680</v>
      </c>
      <c r="R371" s="37">
        <v>808844</v>
      </c>
      <c r="S371" s="37">
        <v>835364</v>
      </c>
      <c r="T371" s="37">
        <v>845559</v>
      </c>
      <c r="U371" s="37">
        <v>856095</v>
      </c>
      <c r="V371" s="37">
        <v>808768</v>
      </c>
      <c r="W371" s="37">
        <v>816311</v>
      </c>
      <c r="X371" s="116">
        <v>839674</v>
      </c>
      <c r="Y371" s="116">
        <v>848448</v>
      </c>
      <c r="Z371" s="116">
        <v>858224</v>
      </c>
      <c r="AA371" s="116">
        <v>865709</v>
      </c>
      <c r="AB371" s="116">
        <v>874008</v>
      </c>
      <c r="AC371" s="116">
        <v>883963</v>
      </c>
      <c r="AD371" s="116">
        <v>883869</v>
      </c>
      <c r="AF371" s="118" t="s">
        <v>535</v>
      </c>
      <c r="AG371" s="101"/>
      <c r="AH371" s="95"/>
      <c r="AI371" s="95" t="str">
        <f t="shared" si="5"/>
        <v>x</v>
      </c>
    </row>
    <row r="372" spans="1:35" x14ac:dyDescent="0.2">
      <c r="A372" s="115" t="s">
        <v>423</v>
      </c>
      <c r="B372" s="115" t="s">
        <v>27</v>
      </c>
      <c r="C372" s="37">
        <v>4885</v>
      </c>
      <c r="D372" s="37">
        <v>4906</v>
      </c>
      <c r="E372" s="37">
        <v>5008</v>
      </c>
      <c r="F372" s="37">
        <v>5176</v>
      </c>
      <c r="G372" s="37">
        <v>5266</v>
      </c>
      <c r="H372" s="37">
        <v>5385</v>
      </c>
      <c r="I372" s="37">
        <v>5548</v>
      </c>
      <c r="J372" s="37">
        <v>5749</v>
      </c>
      <c r="K372" s="37">
        <v>5816</v>
      </c>
      <c r="L372" s="37">
        <v>6124</v>
      </c>
      <c r="M372" s="37">
        <v>6367</v>
      </c>
      <c r="N372" s="37">
        <v>6640</v>
      </c>
      <c r="O372" s="116">
        <v>6706</v>
      </c>
      <c r="P372" s="37">
        <v>6931</v>
      </c>
      <c r="Q372" s="37">
        <v>7044</v>
      </c>
      <c r="R372" s="37">
        <v>7091</v>
      </c>
      <c r="S372" s="37">
        <v>7089</v>
      </c>
      <c r="T372" s="37">
        <v>7163</v>
      </c>
      <c r="U372" s="37">
        <v>7185</v>
      </c>
      <c r="V372" s="37">
        <v>7151</v>
      </c>
      <c r="W372" s="37">
        <v>7177</v>
      </c>
      <c r="X372" s="116">
        <v>7203</v>
      </c>
      <c r="Y372" s="116">
        <v>7245</v>
      </c>
      <c r="Z372" s="116">
        <v>7332</v>
      </c>
      <c r="AA372" s="116">
        <v>7353</v>
      </c>
      <c r="AB372" s="116">
        <v>7479</v>
      </c>
      <c r="AC372" s="116">
        <v>7558</v>
      </c>
      <c r="AD372" s="116">
        <v>7765</v>
      </c>
      <c r="AF372" s="118" t="s">
        <v>525</v>
      </c>
      <c r="AG372" s="101"/>
      <c r="AH372" s="95"/>
      <c r="AI372" s="95" t="str">
        <f t="shared" si="5"/>
        <v>e</v>
      </c>
    </row>
    <row r="373" spans="1:35" x14ac:dyDescent="0.2">
      <c r="A373" s="115" t="s">
        <v>424</v>
      </c>
      <c r="B373" s="115" t="s">
        <v>27</v>
      </c>
      <c r="C373" s="37">
        <v>7012</v>
      </c>
      <c r="D373" s="37">
        <v>7344</v>
      </c>
      <c r="E373" s="37">
        <v>8290</v>
      </c>
      <c r="F373" s="37">
        <v>8550</v>
      </c>
      <c r="G373" s="37">
        <v>8853</v>
      </c>
      <c r="H373" s="37">
        <v>8980</v>
      </c>
      <c r="I373" s="37">
        <v>9303</v>
      </c>
      <c r="J373" s="37">
        <v>9560</v>
      </c>
      <c r="K373" s="37">
        <v>9977</v>
      </c>
      <c r="L373" s="37">
        <v>10788</v>
      </c>
      <c r="M373" s="37">
        <v>11605</v>
      </c>
      <c r="N373" s="37">
        <v>12062</v>
      </c>
      <c r="O373" s="116">
        <v>12427</v>
      </c>
      <c r="P373" s="37">
        <v>12884</v>
      </c>
      <c r="Q373" s="37">
        <v>14625</v>
      </c>
      <c r="R373" s="37">
        <v>16479</v>
      </c>
      <c r="S373" s="37">
        <v>17341</v>
      </c>
      <c r="T373" s="37">
        <v>17671</v>
      </c>
      <c r="U373" s="37">
        <v>17969</v>
      </c>
      <c r="V373" s="37">
        <v>18599</v>
      </c>
      <c r="W373" s="37">
        <v>18831</v>
      </c>
      <c r="X373" s="116">
        <v>19526</v>
      </c>
      <c r="Y373" s="116">
        <v>20065</v>
      </c>
      <c r="Z373" s="116">
        <v>21022</v>
      </c>
      <c r="AA373" s="116">
        <v>22500</v>
      </c>
      <c r="AB373" s="116">
        <v>23384</v>
      </c>
      <c r="AC373" s="116">
        <v>24268</v>
      </c>
      <c r="AD373" s="116">
        <v>24936</v>
      </c>
      <c r="AF373" s="118" t="s">
        <v>524</v>
      </c>
      <c r="AG373" s="101"/>
      <c r="AH373" s="95"/>
      <c r="AI373" s="95" t="str">
        <f t="shared" si="5"/>
        <v>d</v>
      </c>
    </row>
    <row r="374" spans="1:35" x14ac:dyDescent="0.2">
      <c r="A374" s="115" t="s">
        <v>425</v>
      </c>
      <c r="B374" s="115" t="s">
        <v>27</v>
      </c>
      <c r="C374" s="37">
        <v>52940</v>
      </c>
      <c r="D374" s="37">
        <v>52936</v>
      </c>
      <c r="E374" s="37">
        <v>53042</v>
      </c>
      <c r="F374" s="37">
        <v>53575</v>
      </c>
      <c r="G374" s="37">
        <v>54432</v>
      </c>
      <c r="H374" s="37">
        <v>55042</v>
      </c>
      <c r="I374" s="37">
        <v>55844</v>
      </c>
      <c r="J374" s="37">
        <v>57197</v>
      </c>
      <c r="K374" s="37">
        <v>57935</v>
      </c>
      <c r="L374" s="37">
        <v>58090</v>
      </c>
      <c r="M374" s="37">
        <v>59514</v>
      </c>
      <c r="N374" s="37">
        <v>60521</v>
      </c>
      <c r="O374" s="116">
        <v>60769</v>
      </c>
      <c r="P374" s="37">
        <v>62632</v>
      </c>
      <c r="Q374" s="37">
        <v>62817</v>
      </c>
      <c r="R374" s="37">
        <v>63395</v>
      </c>
      <c r="S374" s="37">
        <v>63050</v>
      </c>
      <c r="T374" s="37">
        <v>63313</v>
      </c>
      <c r="U374" s="37">
        <v>63549</v>
      </c>
      <c r="V374" s="37">
        <v>62344</v>
      </c>
      <c r="W374" s="37">
        <v>62574</v>
      </c>
      <c r="X374" s="116">
        <v>63788</v>
      </c>
      <c r="Y374" s="116">
        <v>63975</v>
      </c>
      <c r="Z374" s="116">
        <v>64415</v>
      </c>
      <c r="AA374" s="116">
        <v>64920</v>
      </c>
      <c r="AB374" s="116">
        <v>65911</v>
      </c>
      <c r="AC374" s="116">
        <v>67121</v>
      </c>
      <c r="AD374" s="116">
        <v>68272</v>
      </c>
      <c r="AF374" s="118" t="s">
        <v>519</v>
      </c>
      <c r="AG374" s="101"/>
      <c r="AH374" s="95"/>
      <c r="AI374" s="95" t="str">
        <f t="shared" si="5"/>
        <v>a</v>
      </c>
    </row>
    <row r="375" spans="1:35" x14ac:dyDescent="0.2">
      <c r="A375" s="115" t="s">
        <v>147</v>
      </c>
      <c r="B375" s="115" t="s">
        <v>27</v>
      </c>
      <c r="C375" s="37">
        <v>41947</v>
      </c>
      <c r="D375" s="37">
        <v>42833</v>
      </c>
      <c r="E375" s="37">
        <v>43509</v>
      </c>
      <c r="F375" s="37">
        <v>44111</v>
      </c>
      <c r="G375" s="37">
        <v>44927</v>
      </c>
      <c r="H375" s="37">
        <v>46136</v>
      </c>
      <c r="I375" s="37">
        <v>47256</v>
      </c>
      <c r="J375" s="37">
        <v>48262</v>
      </c>
      <c r="K375" s="37">
        <v>49494</v>
      </c>
      <c r="L375" s="37">
        <v>51437</v>
      </c>
      <c r="M375" s="37">
        <v>55052</v>
      </c>
      <c r="N375" s="37">
        <v>57200</v>
      </c>
      <c r="O375" s="116">
        <v>59705</v>
      </c>
      <c r="P375" s="37">
        <v>62091</v>
      </c>
      <c r="Q375" s="37">
        <v>63703</v>
      </c>
      <c r="R375" s="37">
        <v>65076</v>
      </c>
      <c r="S375" s="37">
        <v>66123</v>
      </c>
      <c r="T375" s="37">
        <v>67754</v>
      </c>
      <c r="U375" s="37">
        <v>68847</v>
      </c>
      <c r="V375" s="37">
        <v>68265</v>
      </c>
      <c r="W375" s="37">
        <v>69536</v>
      </c>
      <c r="X375" s="116">
        <v>72001</v>
      </c>
      <c r="Y375" s="116">
        <v>73266</v>
      </c>
      <c r="Z375" s="116">
        <v>75211</v>
      </c>
      <c r="AA375" s="116">
        <v>77360</v>
      </c>
      <c r="AB375" s="116">
        <v>79349</v>
      </c>
      <c r="AC375" s="116">
        <v>81345</v>
      </c>
      <c r="AD375" s="116">
        <v>83781</v>
      </c>
      <c r="AF375" s="118" t="s">
        <v>519</v>
      </c>
      <c r="AG375" s="101"/>
      <c r="AH375" s="95"/>
      <c r="AI375" s="95" t="str">
        <f t="shared" si="5"/>
        <v>a</v>
      </c>
    </row>
    <row r="376" spans="1:35" x14ac:dyDescent="0.2">
      <c r="A376" s="115" t="s">
        <v>426</v>
      </c>
      <c r="B376" s="115" t="s">
        <v>27</v>
      </c>
      <c r="C376" s="37">
        <v>8162</v>
      </c>
      <c r="D376" s="37">
        <v>8269</v>
      </c>
      <c r="E376" s="37">
        <v>8436</v>
      </c>
      <c r="F376" s="37">
        <v>8820</v>
      </c>
      <c r="G376" s="37">
        <v>9093</v>
      </c>
      <c r="H376" s="37">
        <v>9306</v>
      </c>
      <c r="I376" s="37">
        <v>9659</v>
      </c>
      <c r="J376" s="37">
        <v>10045</v>
      </c>
      <c r="K376" s="37">
        <v>10411</v>
      </c>
      <c r="L376" s="37">
        <v>10617</v>
      </c>
      <c r="M376" s="37">
        <v>11171</v>
      </c>
      <c r="N376" s="37">
        <v>11571</v>
      </c>
      <c r="O376" s="116">
        <v>12275</v>
      </c>
      <c r="P376" s="37">
        <v>13276</v>
      </c>
      <c r="Q376" s="37">
        <v>13908</v>
      </c>
      <c r="R376" s="37">
        <v>14575</v>
      </c>
      <c r="S376" s="37">
        <v>14843</v>
      </c>
      <c r="T376" s="37">
        <v>15260</v>
      </c>
      <c r="U376" s="37">
        <v>15468</v>
      </c>
      <c r="V376" s="37">
        <v>14356</v>
      </c>
      <c r="W376" s="37">
        <v>14477</v>
      </c>
      <c r="X376" s="116">
        <v>14655</v>
      </c>
      <c r="Y376" s="116">
        <v>14750</v>
      </c>
      <c r="Z376" s="116">
        <v>14868</v>
      </c>
      <c r="AA376" s="116">
        <v>14993</v>
      </c>
      <c r="AB376" s="116">
        <v>15565</v>
      </c>
      <c r="AC376" s="116">
        <v>15847</v>
      </c>
      <c r="AD376" s="116">
        <v>16613</v>
      </c>
      <c r="AF376" s="118" t="s">
        <v>525</v>
      </c>
      <c r="AG376" s="101"/>
      <c r="AH376" s="95"/>
      <c r="AI376" s="95" t="str">
        <f t="shared" si="5"/>
        <v>e</v>
      </c>
    </row>
    <row r="377" spans="1:35" x14ac:dyDescent="0.2">
      <c r="A377" s="115" t="s">
        <v>148</v>
      </c>
      <c r="B377" s="115" t="s">
        <v>27</v>
      </c>
      <c r="C377" s="37">
        <v>220702</v>
      </c>
      <c r="D377" s="37">
        <v>222992</v>
      </c>
      <c r="E377" s="37">
        <v>225033</v>
      </c>
      <c r="F377" s="37">
        <v>229148</v>
      </c>
      <c r="G377" s="37">
        <v>233385</v>
      </c>
      <c r="H377" s="37">
        <v>237530</v>
      </c>
      <c r="I377" s="37">
        <v>241777</v>
      </c>
      <c r="J377" s="37">
        <v>244852</v>
      </c>
      <c r="K377" s="37">
        <v>247333</v>
      </c>
      <c r="L377" s="37">
        <v>248024</v>
      </c>
      <c r="M377" s="37">
        <v>254260</v>
      </c>
      <c r="N377" s="37">
        <v>261253</v>
      </c>
      <c r="O377" s="116">
        <v>269147</v>
      </c>
      <c r="P377" s="37">
        <v>280249</v>
      </c>
      <c r="Q377" s="37">
        <v>286041</v>
      </c>
      <c r="R377" s="37">
        <v>289789</v>
      </c>
      <c r="S377" s="37">
        <v>288499</v>
      </c>
      <c r="T377" s="37">
        <v>290409</v>
      </c>
      <c r="U377" s="37">
        <v>292133</v>
      </c>
      <c r="V377" s="37">
        <v>292897</v>
      </c>
      <c r="W377" s="37">
        <v>294537</v>
      </c>
      <c r="X377" s="116">
        <v>297637</v>
      </c>
      <c r="Y377" s="116">
        <v>300275</v>
      </c>
      <c r="Z377" s="116">
        <v>305303</v>
      </c>
      <c r="AA377" s="116">
        <v>308746</v>
      </c>
      <c r="AB377" s="116">
        <v>311724</v>
      </c>
      <c r="AC377" s="116">
        <v>315103</v>
      </c>
      <c r="AD377" s="116">
        <v>316410</v>
      </c>
      <c r="AF377" s="118" t="s">
        <v>519</v>
      </c>
      <c r="AG377" s="101"/>
      <c r="AH377" s="95"/>
      <c r="AI377" s="95" t="str">
        <f t="shared" si="5"/>
        <v>a</v>
      </c>
    </row>
    <row r="378" spans="1:35" x14ac:dyDescent="0.2">
      <c r="A378" s="115" t="s">
        <v>427</v>
      </c>
      <c r="B378" s="115" t="s">
        <v>27</v>
      </c>
      <c r="C378" s="37">
        <v>37694</v>
      </c>
      <c r="D378" s="37">
        <v>39913</v>
      </c>
      <c r="E378" s="37">
        <v>41389</v>
      </c>
      <c r="F378" s="37">
        <v>43568</v>
      </c>
      <c r="G378" s="37">
        <v>44870</v>
      </c>
      <c r="H378" s="37">
        <v>46246</v>
      </c>
      <c r="I378" s="37">
        <v>47687</v>
      </c>
      <c r="J378" s="37">
        <v>50553</v>
      </c>
      <c r="K378" s="37">
        <v>54240</v>
      </c>
      <c r="L378" s="37">
        <v>60848</v>
      </c>
      <c r="M378" s="37">
        <v>65735</v>
      </c>
      <c r="N378" s="37">
        <v>69635</v>
      </c>
      <c r="O378" s="116">
        <v>74070</v>
      </c>
      <c r="P378" s="37">
        <v>78516</v>
      </c>
      <c r="Q378" s="37">
        <v>80461</v>
      </c>
      <c r="R378" s="37">
        <v>80505</v>
      </c>
      <c r="S378" s="37">
        <v>81143</v>
      </c>
      <c r="T378" s="37">
        <v>81714</v>
      </c>
      <c r="U378" s="37">
        <v>82107</v>
      </c>
      <c r="V378" s="37">
        <v>83242</v>
      </c>
      <c r="W378" s="37">
        <v>83562</v>
      </c>
      <c r="X378" s="116">
        <v>85888</v>
      </c>
      <c r="Y378" s="116">
        <v>86495</v>
      </c>
      <c r="Z378" s="116">
        <v>88074</v>
      </c>
      <c r="AA378" s="116">
        <v>89591</v>
      </c>
      <c r="AB378" s="116">
        <v>91051</v>
      </c>
      <c r="AC378" s="116">
        <v>92553</v>
      </c>
      <c r="AD378" s="116">
        <v>92800</v>
      </c>
      <c r="AF378" s="118" t="s">
        <v>519</v>
      </c>
      <c r="AG378" s="101"/>
      <c r="AH378" s="95"/>
      <c r="AI378" s="95" t="str">
        <f t="shared" si="5"/>
        <v>a</v>
      </c>
    </row>
    <row r="379" spans="1:35" x14ac:dyDescent="0.2">
      <c r="A379" s="115" t="s">
        <v>149</v>
      </c>
      <c r="B379" s="115" t="s">
        <v>150</v>
      </c>
      <c r="C379" s="37">
        <v>14542</v>
      </c>
      <c r="D379" s="37">
        <v>14660</v>
      </c>
      <c r="E379" s="37">
        <v>14738</v>
      </c>
      <c r="F379" s="37">
        <v>14885</v>
      </c>
      <c r="G379" s="37">
        <v>14971</v>
      </c>
      <c r="H379" s="37">
        <v>15283</v>
      </c>
      <c r="I379" s="37">
        <v>15599</v>
      </c>
      <c r="J379" s="37">
        <v>15848</v>
      </c>
      <c r="K379" s="37">
        <v>16426</v>
      </c>
      <c r="L379" s="37">
        <v>15973</v>
      </c>
      <c r="M379" s="37">
        <v>16260</v>
      </c>
      <c r="N379" s="37">
        <v>16523</v>
      </c>
      <c r="O379" s="116">
        <v>16582</v>
      </c>
      <c r="P379" s="37">
        <v>16577</v>
      </c>
      <c r="Q379" s="37">
        <v>16599</v>
      </c>
      <c r="R379" s="37">
        <v>16759</v>
      </c>
      <c r="S379" s="37">
        <v>16968</v>
      </c>
      <c r="T379" s="37">
        <v>17080</v>
      </c>
      <c r="U379" s="37">
        <v>17145</v>
      </c>
      <c r="V379" s="37">
        <v>17306</v>
      </c>
      <c r="W379" s="37">
        <v>17292</v>
      </c>
      <c r="X379" s="116">
        <v>17501</v>
      </c>
      <c r="Y379" s="116">
        <v>17600</v>
      </c>
      <c r="Z379" s="116">
        <v>17808</v>
      </c>
      <c r="AA379" s="116">
        <v>17884</v>
      </c>
      <c r="AB379" s="116">
        <v>17874</v>
      </c>
      <c r="AC379" s="116">
        <v>17912</v>
      </c>
      <c r="AD379" s="116">
        <v>17876</v>
      </c>
      <c r="AF379" s="118" t="s">
        <v>522</v>
      </c>
      <c r="AG379" s="101"/>
      <c r="AH379" s="95"/>
      <c r="AI379" s="95" t="str">
        <f t="shared" si="5"/>
        <v>b</v>
      </c>
    </row>
    <row r="380" spans="1:35" x14ac:dyDescent="0.2">
      <c r="A380" s="115" t="s">
        <v>428</v>
      </c>
      <c r="B380" s="115" t="s">
        <v>150</v>
      </c>
      <c r="C380" s="37">
        <v>23273</v>
      </c>
      <c r="D380" s="37">
        <v>23491</v>
      </c>
      <c r="E380" s="37">
        <v>23685</v>
      </c>
      <c r="F380" s="37">
        <v>24232</v>
      </c>
      <c r="G380" s="37">
        <v>24423</v>
      </c>
      <c r="H380" s="37">
        <v>24705</v>
      </c>
      <c r="I380" s="37">
        <v>25028</v>
      </c>
      <c r="J380" s="37">
        <v>25215</v>
      </c>
      <c r="K380" s="37">
        <v>25788</v>
      </c>
      <c r="L380" s="37">
        <v>26670</v>
      </c>
      <c r="M380" s="37">
        <v>26959</v>
      </c>
      <c r="N380" s="37">
        <v>27404</v>
      </c>
      <c r="O380" s="116">
        <v>27691</v>
      </c>
      <c r="P380" s="37">
        <v>27658</v>
      </c>
      <c r="Q380" s="37">
        <v>27658</v>
      </c>
      <c r="R380" s="37">
        <v>27778</v>
      </c>
      <c r="S380" s="37">
        <v>28477</v>
      </c>
      <c r="T380" s="37">
        <v>28438</v>
      </c>
      <c r="U380" s="37">
        <v>28560</v>
      </c>
      <c r="V380" s="37">
        <v>28601</v>
      </c>
      <c r="W380" s="37">
        <v>28479</v>
      </c>
      <c r="X380" s="116">
        <v>29234</v>
      </c>
      <c r="Y380" s="116">
        <v>29524</v>
      </c>
      <c r="Z380" s="116">
        <v>30350</v>
      </c>
      <c r="AA380" s="116">
        <v>30909</v>
      </c>
      <c r="AB380" s="116">
        <v>31135</v>
      </c>
      <c r="AC380" s="116">
        <v>31147</v>
      </c>
      <c r="AD380" s="116">
        <v>30405</v>
      </c>
      <c r="AF380" s="118" t="s">
        <v>522</v>
      </c>
      <c r="AG380" s="101"/>
      <c r="AH380" s="95"/>
      <c r="AI380" s="95" t="str">
        <f t="shared" si="5"/>
        <v>b</v>
      </c>
    </row>
    <row r="381" spans="1:35" x14ac:dyDescent="0.2">
      <c r="A381" s="115" t="s">
        <v>429</v>
      </c>
      <c r="B381" s="115" t="s">
        <v>150</v>
      </c>
      <c r="C381" s="37">
        <v>20049</v>
      </c>
      <c r="D381" s="37">
        <v>20284</v>
      </c>
      <c r="E381" s="37">
        <v>20401</v>
      </c>
      <c r="F381" s="37">
        <v>20915</v>
      </c>
      <c r="G381" s="37">
        <v>21155</v>
      </c>
      <c r="H381" s="37">
        <v>21503</v>
      </c>
      <c r="I381" s="37">
        <v>21797</v>
      </c>
      <c r="J381" s="37">
        <v>22275</v>
      </c>
      <c r="K381" s="37">
        <v>22922</v>
      </c>
      <c r="L381" s="37">
        <v>24960</v>
      </c>
      <c r="M381" s="37">
        <v>25757</v>
      </c>
      <c r="N381" s="37">
        <v>26856</v>
      </c>
      <c r="O381" s="116">
        <v>27216</v>
      </c>
      <c r="P381" s="37">
        <v>28030</v>
      </c>
      <c r="Q381" s="37">
        <v>28969</v>
      </c>
      <c r="R381" s="37">
        <v>29514</v>
      </c>
      <c r="S381" s="37">
        <v>29813</v>
      </c>
      <c r="T381" s="37">
        <v>29949</v>
      </c>
      <c r="U381" s="37">
        <v>30072</v>
      </c>
      <c r="V381" s="37">
        <v>29918</v>
      </c>
      <c r="W381" s="37">
        <v>30227</v>
      </c>
      <c r="X381" s="116">
        <v>30930</v>
      </c>
      <c r="Y381" s="116">
        <v>31160</v>
      </c>
      <c r="Z381" s="116">
        <v>31314</v>
      </c>
      <c r="AA381" s="116">
        <v>31349</v>
      </c>
      <c r="AB381" s="116">
        <v>31562</v>
      </c>
      <c r="AC381" s="116">
        <v>31559</v>
      </c>
      <c r="AD381" s="116">
        <v>31244</v>
      </c>
      <c r="AF381" s="118" t="s">
        <v>519</v>
      </c>
      <c r="AG381" s="101"/>
      <c r="AH381" s="95"/>
      <c r="AI381" s="95" t="str">
        <f t="shared" si="5"/>
        <v>a</v>
      </c>
    </row>
    <row r="382" spans="1:35" x14ac:dyDescent="0.2">
      <c r="A382" s="115" t="s">
        <v>581</v>
      </c>
      <c r="B382" s="115" t="s">
        <v>150</v>
      </c>
      <c r="C382" s="37">
        <v>11784</v>
      </c>
      <c r="D382" s="37">
        <v>11915</v>
      </c>
      <c r="E382" s="37">
        <v>12125</v>
      </c>
      <c r="F382" s="37">
        <v>11946</v>
      </c>
      <c r="G382" s="37">
        <v>11961</v>
      </c>
      <c r="H382" s="37">
        <v>12130</v>
      </c>
      <c r="I382" s="37">
        <v>12340</v>
      </c>
      <c r="J382" s="37">
        <v>12520</v>
      </c>
      <c r="K382" s="37">
        <v>12767</v>
      </c>
      <c r="L382" s="37">
        <v>13111</v>
      </c>
      <c r="M382" s="37">
        <v>13105</v>
      </c>
      <c r="N382" s="37">
        <v>13093</v>
      </c>
      <c r="O382" s="116">
        <v>13254</v>
      </c>
      <c r="P382" s="37">
        <v>13259</v>
      </c>
      <c r="Q382" s="37">
        <v>13213</v>
      </c>
      <c r="R382" s="37">
        <v>13085</v>
      </c>
      <c r="S382" s="37">
        <v>13159</v>
      </c>
      <c r="T382" s="37">
        <v>13254</v>
      </c>
      <c r="U382" s="37">
        <v>13276</v>
      </c>
      <c r="V382" s="37">
        <v>13199</v>
      </c>
      <c r="W382" s="37">
        <v>13163</v>
      </c>
      <c r="X382" s="116">
        <v>13345</v>
      </c>
      <c r="Y382" s="116">
        <v>13407</v>
      </c>
      <c r="Z382" s="116">
        <v>13489</v>
      </c>
      <c r="AA382" s="116">
        <v>13565</v>
      </c>
      <c r="AB382" s="116">
        <v>13593</v>
      </c>
      <c r="AC382" s="116">
        <v>13560</v>
      </c>
      <c r="AD382" s="116">
        <v>13533</v>
      </c>
      <c r="AF382" s="118" t="s">
        <v>522</v>
      </c>
      <c r="AG382" s="101"/>
      <c r="AH382" s="95"/>
      <c r="AI382" s="95" t="str">
        <f t="shared" si="5"/>
        <v>b</v>
      </c>
    </row>
    <row r="383" spans="1:35" x14ac:dyDescent="0.2">
      <c r="A383" s="115" t="s">
        <v>430</v>
      </c>
      <c r="B383" s="115" t="s">
        <v>150</v>
      </c>
      <c r="C383" s="37">
        <v>9682</v>
      </c>
      <c r="D383" s="37">
        <v>9735</v>
      </c>
      <c r="E383" s="37">
        <v>9756</v>
      </c>
      <c r="F383" s="37">
        <v>9517</v>
      </c>
      <c r="G383" s="37">
        <v>9561</v>
      </c>
      <c r="H383" s="37">
        <v>9635</v>
      </c>
      <c r="I383" s="37">
        <v>9736</v>
      </c>
      <c r="J383" s="37">
        <v>9775</v>
      </c>
      <c r="K383" s="37">
        <v>9981</v>
      </c>
      <c r="L383" s="37">
        <v>10396</v>
      </c>
      <c r="M383" s="37">
        <v>10488</v>
      </c>
      <c r="N383" s="37">
        <v>10519</v>
      </c>
      <c r="O383" s="116">
        <v>10522</v>
      </c>
      <c r="P383" s="37">
        <v>10535</v>
      </c>
      <c r="Q383" s="37">
        <v>10491</v>
      </c>
      <c r="R383" s="37">
        <v>10436</v>
      </c>
      <c r="S383" s="37">
        <v>10506</v>
      </c>
      <c r="T383" s="37">
        <v>10555</v>
      </c>
      <c r="U383" s="37">
        <v>10608</v>
      </c>
      <c r="V383" s="37">
        <v>10294</v>
      </c>
      <c r="W383" s="37">
        <v>10275</v>
      </c>
      <c r="X383" s="116">
        <v>10380</v>
      </c>
      <c r="Y383" s="116">
        <v>10420</v>
      </c>
      <c r="Z383" s="116">
        <v>10442</v>
      </c>
      <c r="AA383" s="116">
        <v>10499</v>
      </c>
      <c r="AB383" s="116">
        <v>10516</v>
      </c>
      <c r="AC383" s="116">
        <v>10503</v>
      </c>
      <c r="AD383" s="116">
        <v>10439</v>
      </c>
      <c r="AF383" s="118" t="s">
        <v>522</v>
      </c>
      <c r="AG383" s="101"/>
      <c r="AH383" s="95"/>
      <c r="AI383" s="95" t="str">
        <f t="shared" si="5"/>
        <v>b</v>
      </c>
    </row>
    <row r="384" spans="1:35" x14ac:dyDescent="0.2">
      <c r="A384" s="115" t="s">
        <v>431</v>
      </c>
      <c r="B384" s="115" t="s">
        <v>150</v>
      </c>
      <c r="C384" s="37">
        <v>7647</v>
      </c>
      <c r="D384" s="37">
        <v>7712</v>
      </c>
      <c r="E384" s="37">
        <v>7760</v>
      </c>
      <c r="F384" s="37">
        <v>7966</v>
      </c>
      <c r="G384" s="37">
        <v>8075</v>
      </c>
      <c r="H384" s="37">
        <v>8205</v>
      </c>
      <c r="I384" s="37">
        <v>8277</v>
      </c>
      <c r="J384" s="37">
        <v>8397</v>
      </c>
      <c r="K384" s="37">
        <v>8629</v>
      </c>
      <c r="L384" s="37">
        <v>8562</v>
      </c>
      <c r="M384" s="37">
        <v>8653</v>
      </c>
      <c r="N384" s="37">
        <v>8710</v>
      </c>
      <c r="O384" s="116">
        <v>8716</v>
      </c>
      <c r="P384" s="37">
        <v>8662</v>
      </c>
      <c r="Q384" s="37">
        <v>8617</v>
      </c>
      <c r="R384" s="37">
        <v>8545</v>
      </c>
      <c r="S384" s="37">
        <v>8568</v>
      </c>
      <c r="T384" s="37">
        <v>8660</v>
      </c>
      <c r="U384" s="37">
        <v>8704</v>
      </c>
      <c r="V384" s="37">
        <v>7682</v>
      </c>
      <c r="W384" s="37">
        <v>7676</v>
      </c>
      <c r="X384" s="116">
        <v>7840</v>
      </c>
      <c r="Y384" s="116">
        <v>7912</v>
      </c>
      <c r="Z384" s="116">
        <v>8015</v>
      </c>
      <c r="AA384" s="116">
        <v>8150</v>
      </c>
      <c r="AB384" s="116">
        <v>8209</v>
      </c>
      <c r="AC384" s="116">
        <v>8233</v>
      </c>
      <c r="AD384" s="116">
        <v>8239</v>
      </c>
      <c r="AF384" s="118" t="s">
        <v>522</v>
      </c>
      <c r="AG384" s="101"/>
      <c r="AH384" s="95"/>
      <c r="AI384" s="95" t="str">
        <f t="shared" si="5"/>
        <v>b</v>
      </c>
    </row>
    <row r="385" spans="1:35" x14ac:dyDescent="0.2">
      <c r="A385" s="115" t="s">
        <v>150</v>
      </c>
      <c r="B385" s="115" t="s">
        <v>150</v>
      </c>
      <c r="C385" s="37">
        <v>42249</v>
      </c>
      <c r="D385" s="37">
        <v>42361</v>
      </c>
      <c r="E385" s="37">
        <v>42552</v>
      </c>
      <c r="F385" s="37">
        <v>41295</v>
      </c>
      <c r="G385" s="37">
        <v>41404</v>
      </c>
      <c r="H385" s="37">
        <v>41807</v>
      </c>
      <c r="I385" s="37">
        <v>42201</v>
      </c>
      <c r="J385" s="37">
        <v>42446</v>
      </c>
      <c r="K385" s="37">
        <v>43027</v>
      </c>
      <c r="L385" s="37">
        <v>44211</v>
      </c>
      <c r="M385" s="37">
        <v>44333</v>
      </c>
      <c r="N385" s="37">
        <v>44359</v>
      </c>
      <c r="O385" s="116">
        <v>44176</v>
      </c>
      <c r="P385" s="37">
        <v>44619</v>
      </c>
      <c r="Q385" s="37">
        <v>44439</v>
      </c>
      <c r="R385" s="37">
        <v>44239</v>
      </c>
      <c r="S385" s="37">
        <v>44521</v>
      </c>
      <c r="T385" s="37">
        <v>44750</v>
      </c>
      <c r="U385" s="37">
        <v>44948</v>
      </c>
      <c r="V385" s="37">
        <v>45269</v>
      </c>
      <c r="W385" s="37">
        <v>45312</v>
      </c>
      <c r="X385" s="116">
        <v>45710</v>
      </c>
      <c r="Y385" s="116">
        <v>45942</v>
      </c>
      <c r="Z385" s="116">
        <v>45965</v>
      </c>
      <c r="AA385" s="116">
        <v>45981</v>
      </c>
      <c r="AB385" s="116">
        <v>46424</v>
      </c>
      <c r="AC385" s="116">
        <v>46548</v>
      </c>
      <c r="AD385" s="116">
        <v>46802</v>
      </c>
      <c r="AF385" s="118" t="s">
        <v>522</v>
      </c>
      <c r="AG385" s="101"/>
      <c r="AH385" s="95"/>
      <c r="AI385" s="95" t="str">
        <f t="shared" si="5"/>
        <v>b</v>
      </c>
    </row>
    <row r="386" spans="1:35" x14ac:dyDescent="0.2">
      <c r="A386" s="115" t="s">
        <v>432</v>
      </c>
      <c r="B386" s="115" t="s">
        <v>151</v>
      </c>
      <c r="C386" s="37">
        <v>7136</v>
      </c>
      <c r="D386" s="37">
        <v>7183</v>
      </c>
      <c r="E386" s="37">
        <v>7204</v>
      </c>
      <c r="F386" s="37">
        <v>7249</v>
      </c>
      <c r="G386" s="37">
        <v>7324</v>
      </c>
      <c r="H386" s="37">
        <v>7410</v>
      </c>
      <c r="I386" s="37">
        <v>7494</v>
      </c>
      <c r="J386" s="37">
        <v>7535</v>
      </c>
      <c r="K386" s="37">
        <v>7537</v>
      </c>
      <c r="L386" s="37">
        <v>7224</v>
      </c>
      <c r="M386" s="37">
        <v>7196</v>
      </c>
      <c r="N386" s="37">
        <v>7214</v>
      </c>
      <c r="O386" s="116">
        <v>7176</v>
      </c>
      <c r="P386" s="37">
        <v>7227</v>
      </c>
      <c r="Q386" s="37">
        <v>7262</v>
      </c>
      <c r="R386" s="37">
        <v>7423</v>
      </c>
      <c r="S386" s="37">
        <v>7454</v>
      </c>
      <c r="T386" s="37">
        <v>7468</v>
      </c>
      <c r="U386" s="37">
        <v>7554</v>
      </c>
      <c r="V386" s="37">
        <v>6890</v>
      </c>
      <c r="W386" s="37">
        <v>6873</v>
      </c>
      <c r="X386" s="116">
        <v>7003</v>
      </c>
      <c r="Y386" s="116">
        <v>7007</v>
      </c>
      <c r="Z386" s="116">
        <v>7041</v>
      </c>
      <c r="AA386" s="116">
        <v>7074</v>
      </c>
      <c r="AB386" s="116">
        <v>7100</v>
      </c>
      <c r="AC386" s="116">
        <v>7135</v>
      </c>
      <c r="AD386" s="116">
        <v>7070</v>
      </c>
      <c r="AF386" s="118" t="s">
        <v>525</v>
      </c>
      <c r="AG386" s="101"/>
      <c r="AH386" s="95"/>
      <c r="AI386" s="95" t="str">
        <f t="shared" si="5"/>
        <v>e</v>
      </c>
    </row>
    <row r="387" spans="1:35" x14ac:dyDescent="0.2">
      <c r="A387" s="115" t="s">
        <v>433</v>
      </c>
      <c r="B387" s="115" t="s">
        <v>151</v>
      </c>
      <c r="C387" s="37">
        <v>24541</v>
      </c>
      <c r="D387" s="37">
        <v>24782</v>
      </c>
      <c r="E387" s="37">
        <v>25193</v>
      </c>
      <c r="F387" s="37">
        <v>24752</v>
      </c>
      <c r="G387" s="37">
        <v>25016</v>
      </c>
      <c r="H387" s="37">
        <v>25353</v>
      </c>
      <c r="I387" s="37">
        <v>25961</v>
      </c>
      <c r="J387" s="37">
        <v>26134</v>
      </c>
      <c r="K387" s="37">
        <v>26173</v>
      </c>
      <c r="L387" s="37">
        <v>25257</v>
      </c>
      <c r="M387" s="37">
        <v>25165</v>
      </c>
      <c r="N387" s="37">
        <v>25397</v>
      </c>
      <c r="O387" s="116">
        <v>25107</v>
      </c>
      <c r="P387" s="37">
        <v>25364</v>
      </c>
      <c r="Q387" s="37">
        <v>25648</v>
      </c>
      <c r="R387" s="37">
        <v>25897</v>
      </c>
      <c r="S387" s="37">
        <v>26000</v>
      </c>
      <c r="T387" s="37">
        <v>26250</v>
      </c>
      <c r="U387" s="37">
        <v>26507</v>
      </c>
      <c r="V387" s="37">
        <v>25923</v>
      </c>
      <c r="W387" s="37">
        <v>26065</v>
      </c>
      <c r="X387" s="116">
        <v>26777</v>
      </c>
      <c r="Y387" s="116">
        <v>26940</v>
      </c>
      <c r="Z387" s="116">
        <v>27184</v>
      </c>
      <c r="AA387" s="116">
        <v>27371</v>
      </c>
      <c r="AB387" s="116">
        <v>27343</v>
      </c>
      <c r="AC387" s="116">
        <v>27388</v>
      </c>
      <c r="AD387" s="116">
        <v>27174</v>
      </c>
      <c r="AF387" s="118" t="s">
        <v>525</v>
      </c>
      <c r="AG387" s="101"/>
      <c r="AH387" s="95"/>
      <c r="AI387" s="95" t="str">
        <f t="shared" si="5"/>
        <v>e</v>
      </c>
    </row>
    <row r="388" spans="1:35" x14ac:dyDescent="0.2">
      <c r="A388" s="115" t="s">
        <v>434</v>
      </c>
      <c r="B388" s="115" t="s">
        <v>151</v>
      </c>
      <c r="C388" s="37">
        <v>3025</v>
      </c>
      <c r="D388" s="37">
        <v>3066</v>
      </c>
      <c r="E388" s="37">
        <v>3100</v>
      </c>
      <c r="F388" s="37">
        <v>3102</v>
      </c>
      <c r="G388" s="37">
        <v>3126</v>
      </c>
      <c r="H388" s="37">
        <v>3222</v>
      </c>
      <c r="I388" s="37">
        <v>3310</v>
      </c>
      <c r="J388" s="37">
        <v>3386</v>
      </c>
      <c r="K388" s="37">
        <v>4063</v>
      </c>
      <c r="L388" s="37">
        <v>3623</v>
      </c>
      <c r="M388" s="37">
        <v>3644</v>
      </c>
      <c r="N388" s="37">
        <v>3647</v>
      </c>
      <c r="O388" s="116">
        <v>3637</v>
      </c>
      <c r="P388" s="37">
        <v>3710</v>
      </c>
      <c r="Q388" s="37">
        <v>3744</v>
      </c>
      <c r="R388" s="37">
        <v>3789</v>
      </c>
      <c r="S388" s="37">
        <v>3850</v>
      </c>
      <c r="T388" s="37">
        <v>3938</v>
      </c>
      <c r="U388" s="37">
        <v>3993</v>
      </c>
      <c r="V388" s="37">
        <v>4310</v>
      </c>
      <c r="W388" s="37">
        <v>4337</v>
      </c>
      <c r="X388" s="116">
        <v>4422</v>
      </c>
      <c r="Y388" s="116">
        <v>4454</v>
      </c>
      <c r="Z388" s="116">
        <v>4547</v>
      </c>
      <c r="AA388" s="116">
        <v>4630</v>
      </c>
      <c r="AB388" s="116">
        <v>4656</v>
      </c>
      <c r="AC388" s="116">
        <v>4692</v>
      </c>
      <c r="AD388" s="116">
        <v>4691</v>
      </c>
      <c r="AF388" s="118" t="s">
        <v>519</v>
      </c>
      <c r="AG388" s="101"/>
      <c r="AH388" s="95"/>
      <c r="AI388" s="95" t="str">
        <f t="shared" si="5"/>
        <v>a</v>
      </c>
    </row>
    <row r="389" spans="1:35" x14ac:dyDescent="0.2">
      <c r="A389" s="115" t="s">
        <v>435</v>
      </c>
      <c r="B389" s="115" t="s">
        <v>151</v>
      </c>
      <c r="C389" s="37">
        <v>27067</v>
      </c>
      <c r="D389" s="37">
        <v>27476</v>
      </c>
      <c r="E389" s="37">
        <v>27692</v>
      </c>
      <c r="F389" s="37">
        <v>27931</v>
      </c>
      <c r="G389" s="37">
        <v>28200</v>
      </c>
      <c r="H389" s="37">
        <v>28719</v>
      </c>
      <c r="I389" s="37">
        <v>29112</v>
      </c>
      <c r="J389" s="37">
        <v>29382</v>
      </c>
      <c r="K389" s="37">
        <v>29512</v>
      </c>
      <c r="L389" s="37">
        <v>28369</v>
      </c>
      <c r="M389" s="37">
        <v>28311</v>
      </c>
      <c r="N389" s="37">
        <v>28258</v>
      </c>
      <c r="O389" s="116">
        <v>27929</v>
      </c>
      <c r="P389" s="37">
        <v>28162</v>
      </c>
      <c r="Q389" s="37">
        <v>28322</v>
      </c>
      <c r="R389" s="37">
        <v>28667</v>
      </c>
      <c r="S389" s="37">
        <v>28782</v>
      </c>
      <c r="T389" s="37">
        <v>29060</v>
      </c>
      <c r="U389" s="37">
        <v>29342</v>
      </c>
      <c r="V389" s="37">
        <v>28888</v>
      </c>
      <c r="W389" s="37">
        <v>29041</v>
      </c>
      <c r="X389" s="116">
        <v>29673</v>
      </c>
      <c r="Y389" s="116">
        <v>29817</v>
      </c>
      <c r="Z389" s="116">
        <v>29992</v>
      </c>
      <c r="AA389" s="116">
        <v>30182</v>
      </c>
      <c r="AB389" s="116">
        <v>30207</v>
      </c>
      <c r="AC389" s="116">
        <v>30294</v>
      </c>
      <c r="AD389" s="116">
        <v>30317</v>
      </c>
      <c r="AF389" s="118" t="s">
        <v>519</v>
      </c>
      <c r="AG389" s="101"/>
      <c r="AH389" s="95"/>
      <c r="AI389" s="95" t="str">
        <f t="shared" si="5"/>
        <v>a</v>
      </c>
    </row>
    <row r="390" spans="1:35" x14ac:dyDescent="0.2">
      <c r="A390" s="115" t="s">
        <v>436</v>
      </c>
      <c r="B390" s="115" t="s">
        <v>151</v>
      </c>
      <c r="C390" s="37">
        <v>1137</v>
      </c>
      <c r="D390" s="37">
        <v>1145</v>
      </c>
      <c r="E390" s="37">
        <v>1170</v>
      </c>
      <c r="F390" s="37">
        <v>1219</v>
      </c>
      <c r="G390" s="37">
        <v>1233</v>
      </c>
      <c r="H390" s="37">
        <v>1246</v>
      </c>
      <c r="I390" s="37">
        <v>1280</v>
      </c>
      <c r="J390" s="37">
        <v>1287</v>
      </c>
      <c r="K390" s="37">
        <v>1287</v>
      </c>
      <c r="L390" s="37">
        <v>1192</v>
      </c>
      <c r="M390" s="37">
        <v>1197</v>
      </c>
      <c r="N390" s="37">
        <v>1195</v>
      </c>
      <c r="O390" s="116">
        <v>1284</v>
      </c>
      <c r="P390" s="37">
        <v>1560</v>
      </c>
      <c r="Q390" s="37">
        <v>1575</v>
      </c>
      <c r="R390" s="37">
        <v>1593</v>
      </c>
      <c r="S390" s="37">
        <v>1608</v>
      </c>
      <c r="T390" s="37">
        <v>1623</v>
      </c>
      <c r="U390" s="37">
        <v>1637</v>
      </c>
      <c r="V390" s="37">
        <v>1458</v>
      </c>
      <c r="W390" s="37">
        <v>1444</v>
      </c>
      <c r="X390" s="116">
        <v>1485</v>
      </c>
      <c r="Y390" s="116">
        <v>1494</v>
      </c>
      <c r="Z390" s="116">
        <v>1511</v>
      </c>
      <c r="AA390" s="116">
        <v>1521</v>
      </c>
      <c r="AB390" s="116">
        <v>1516</v>
      </c>
      <c r="AC390" s="116">
        <v>1501</v>
      </c>
      <c r="AD390" s="116">
        <v>1512</v>
      </c>
      <c r="AF390" s="118" t="s">
        <v>524</v>
      </c>
      <c r="AG390" s="101"/>
      <c r="AH390" s="95"/>
      <c r="AI390" s="95" t="str">
        <f t="shared" si="5"/>
        <v>d</v>
      </c>
    </row>
    <row r="391" spans="1:35" x14ac:dyDescent="0.2">
      <c r="A391" s="115" t="s">
        <v>152</v>
      </c>
      <c r="B391" s="115" t="s">
        <v>151</v>
      </c>
      <c r="C391" s="37">
        <v>95581</v>
      </c>
      <c r="D391" s="37">
        <v>96824</v>
      </c>
      <c r="E391" s="37">
        <v>98092</v>
      </c>
      <c r="F391" s="37">
        <v>98229</v>
      </c>
      <c r="G391" s="37">
        <v>99865</v>
      </c>
      <c r="H391" s="37">
        <v>101895</v>
      </c>
      <c r="I391" s="37">
        <v>103544</v>
      </c>
      <c r="J391" s="37">
        <v>104419</v>
      </c>
      <c r="K391" s="37">
        <v>104571</v>
      </c>
      <c r="L391" s="37">
        <v>104199</v>
      </c>
      <c r="M391" s="37">
        <v>104031</v>
      </c>
      <c r="N391" s="37">
        <v>104305</v>
      </c>
      <c r="O391" s="116">
        <v>103269</v>
      </c>
      <c r="P391" s="37">
        <v>104223</v>
      </c>
      <c r="Q391" s="37">
        <v>104820</v>
      </c>
      <c r="R391" s="37">
        <v>106160</v>
      </c>
      <c r="S391" s="37">
        <v>105935</v>
      </c>
      <c r="T391" s="37">
        <v>107099</v>
      </c>
      <c r="U391" s="37">
        <v>108383</v>
      </c>
      <c r="V391" s="37">
        <v>101442</v>
      </c>
      <c r="W391" s="37">
        <v>102308</v>
      </c>
      <c r="X391" s="116">
        <v>105029</v>
      </c>
      <c r="Y391" s="116">
        <v>106615</v>
      </c>
      <c r="Z391" s="116">
        <v>107260</v>
      </c>
      <c r="AA391" s="116">
        <v>107810</v>
      </c>
      <c r="AB391" s="116">
        <v>107733</v>
      </c>
      <c r="AC391" s="116">
        <v>107864</v>
      </c>
      <c r="AD391" s="116">
        <v>109122</v>
      </c>
      <c r="AF391" s="118" t="s">
        <v>519</v>
      </c>
      <c r="AG391" s="101"/>
      <c r="AH391" s="95"/>
      <c r="AI391" s="95" t="str">
        <f t="shared" si="5"/>
        <v>a</v>
      </c>
    </row>
    <row r="392" spans="1:35" x14ac:dyDescent="0.2">
      <c r="A392" s="115" t="s">
        <v>153</v>
      </c>
      <c r="B392" s="115" t="s">
        <v>151</v>
      </c>
      <c r="C392" s="37">
        <v>24120</v>
      </c>
      <c r="D392" s="37">
        <v>24159</v>
      </c>
      <c r="E392" s="37">
        <v>24339</v>
      </c>
      <c r="F392" s="37">
        <v>24710</v>
      </c>
      <c r="G392" s="37">
        <v>24905</v>
      </c>
      <c r="H392" s="37">
        <v>25185</v>
      </c>
      <c r="I392" s="37">
        <v>25471</v>
      </c>
      <c r="J392" s="37">
        <v>25625</v>
      </c>
      <c r="K392" s="37">
        <v>25122</v>
      </c>
      <c r="L392" s="37">
        <v>29719</v>
      </c>
      <c r="M392" s="37">
        <v>31003</v>
      </c>
      <c r="N392" s="37">
        <v>30866</v>
      </c>
      <c r="O392" s="116">
        <v>31517</v>
      </c>
      <c r="P392" s="37">
        <v>32057</v>
      </c>
      <c r="Q392" s="37">
        <v>32083</v>
      </c>
      <c r="R392" s="37">
        <v>32630</v>
      </c>
      <c r="S392" s="37">
        <v>32800</v>
      </c>
      <c r="T392" s="37">
        <v>33174</v>
      </c>
      <c r="U392" s="37">
        <v>33524</v>
      </c>
      <c r="V392" s="37">
        <v>28247</v>
      </c>
      <c r="W392" s="37">
        <v>28402</v>
      </c>
      <c r="X392" s="116">
        <v>29692</v>
      </c>
      <c r="Y392" s="116">
        <v>29928</v>
      </c>
      <c r="Z392" s="116">
        <v>30450</v>
      </c>
      <c r="AA392" s="116">
        <v>30604</v>
      </c>
      <c r="AB392" s="116">
        <v>30718</v>
      </c>
      <c r="AC392" s="116">
        <v>30917</v>
      </c>
      <c r="AD392" s="116">
        <v>30499</v>
      </c>
      <c r="AF392" s="118" t="s">
        <v>524</v>
      </c>
      <c r="AG392" s="101"/>
      <c r="AH392" s="95"/>
      <c r="AI392" s="95" t="str">
        <f t="shared" si="5"/>
        <v>d</v>
      </c>
    </row>
    <row r="393" spans="1:35" x14ac:dyDescent="0.2">
      <c r="A393" s="115" t="s">
        <v>437</v>
      </c>
      <c r="B393" s="115" t="s">
        <v>151</v>
      </c>
      <c r="C393" s="37">
        <v>28451</v>
      </c>
      <c r="D393" s="37">
        <v>28871</v>
      </c>
      <c r="E393" s="37">
        <v>28875</v>
      </c>
      <c r="F393" s="37">
        <v>29086</v>
      </c>
      <c r="G393" s="37">
        <v>29385</v>
      </c>
      <c r="H393" s="37">
        <v>29930</v>
      </c>
      <c r="I393" s="37">
        <v>30410</v>
      </c>
      <c r="J393" s="37">
        <v>30761</v>
      </c>
      <c r="K393" s="37">
        <v>30908</v>
      </c>
      <c r="L393" s="37">
        <v>28928</v>
      </c>
      <c r="M393" s="37">
        <v>28818</v>
      </c>
      <c r="N393" s="37">
        <v>29828</v>
      </c>
      <c r="O393" s="116">
        <v>29461</v>
      </c>
      <c r="P393" s="37">
        <v>29749</v>
      </c>
      <c r="Q393" s="37">
        <v>29900</v>
      </c>
      <c r="R393" s="37">
        <v>30269</v>
      </c>
      <c r="S393" s="37">
        <v>30214</v>
      </c>
      <c r="T393" s="37">
        <v>30429</v>
      </c>
      <c r="U393" s="37">
        <v>30719</v>
      </c>
      <c r="V393" s="37">
        <v>30660</v>
      </c>
      <c r="W393" s="37">
        <v>30824</v>
      </c>
      <c r="X393" s="116">
        <v>31787</v>
      </c>
      <c r="Y393" s="116">
        <v>32736</v>
      </c>
      <c r="Z393" s="116">
        <v>32954</v>
      </c>
      <c r="AA393" s="116">
        <v>33087</v>
      </c>
      <c r="AB393" s="116">
        <v>33287</v>
      </c>
      <c r="AC393" s="116">
        <v>33490</v>
      </c>
      <c r="AD393" s="116">
        <v>33693</v>
      </c>
      <c r="AF393" s="118" t="s">
        <v>522</v>
      </c>
      <c r="AG393" s="101"/>
      <c r="AH393" s="95"/>
      <c r="AI393" s="95" t="str">
        <f t="shared" si="5"/>
        <v>b</v>
      </c>
    </row>
    <row r="394" spans="1:35" x14ac:dyDescent="0.2">
      <c r="A394" s="115" t="s">
        <v>438</v>
      </c>
      <c r="B394" s="115" t="s">
        <v>151</v>
      </c>
      <c r="C394" s="37">
        <v>9795</v>
      </c>
      <c r="D394" s="37">
        <v>10011</v>
      </c>
      <c r="E394" s="37">
        <v>10155</v>
      </c>
      <c r="F394" s="37">
        <v>10408</v>
      </c>
      <c r="G394" s="37">
        <v>10628</v>
      </c>
      <c r="H394" s="37">
        <v>10910</v>
      </c>
      <c r="I394" s="37">
        <v>11124</v>
      </c>
      <c r="J394" s="37">
        <v>11204</v>
      </c>
      <c r="K394" s="37">
        <v>11292</v>
      </c>
      <c r="L394" s="37">
        <v>11979</v>
      </c>
      <c r="M394" s="37">
        <v>12127</v>
      </c>
      <c r="N394" s="37">
        <v>12287</v>
      </c>
      <c r="O394" s="116">
        <v>12253</v>
      </c>
      <c r="P394" s="37">
        <v>12639</v>
      </c>
      <c r="Q394" s="37">
        <v>12739</v>
      </c>
      <c r="R394" s="37">
        <v>12912</v>
      </c>
      <c r="S394" s="37">
        <v>13008</v>
      </c>
      <c r="T394" s="37">
        <v>13208</v>
      </c>
      <c r="U394" s="37">
        <v>13371</v>
      </c>
      <c r="V394" s="37">
        <v>11373</v>
      </c>
      <c r="W394" s="37">
        <v>11452</v>
      </c>
      <c r="X394" s="116">
        <v>11685</v>
      </c>
      <c r="Y394" s="116">
        <v>11742</v>
      </c>
      <c r="Z394" s="116">
        <v>11907</v>
      </c>
      <c r="AA394" s="116">
        <v>12284</v>
      </c>
      <c r="AB394" s="116">
        <v>12456</v>
      </c>
      <c r="AC394" s="116">
        <v>12639</v>
      </c>
      <c r="AD394" s="116">
        <v>12631</v>
      </c>
      <c r="AF394" s="118" t="s">
        <v>525</v>
      </c>
      <c r="AG394" s="101"/>
      <c r="AH394" s="95"/>
      <c r="AI394" s="95" t="str">
        <f t="shared" si="5"/>
        <v>e</v>
      </c>
    </row>
    <row r="395" spans="1:35" x14ac:dyDescent="0.2">
      <c r="A395" s="115" t="s">
        <v>439</v>
      </c>
      <c r="B395" s="115" t="s">
        <v>151</v>
      </c>
      <c r="C395" s="37">
        <v>10784</v>
      </c>
      <c r="D395" s="37">
        <v>10917</v>
      </c>
      <c r="E395" s="37">
        <v>10976</v>
      </c>
      <c r="F395" s="37">
        <v>11120</v>
      </c>
      <c r="G395" s="37">
        <v>11240</v>
      </c>
      <c r="H395" s="37">
        <v>11389</v>
      </c>
      <c r="I395" s="37">
        <v>11562</v>
      </c>
      <c r="J395" s="37">
        <v>11644</v>
      </c>
      <c r="K395" s="37">
        <v>11681</v>
      </c>
      <c r="L395" s="37">
        <v>10907</v>
      </c>
      <c r="M395" s="37">
        <v>10934</v>
      </c>
      <c r="N395" s="37">
        <v>10962</v>
      </c>
      <c r="O395" s="116">
        <v>10850</v>
      </c>
      <c r="P395" s="37">
        <v>10937</v>
      </c>
      <c r="Q395" s="37">
        <v>10965</v>
      </c>
      <c r="R395" s="37">
        <v>11122</v>
      </c>
      <c r="S395" s="37">
        <v>11239</v>
      </c>
      <c r="T395" s="37">
        <v>11395</v>
      </c>
      <c r="U395" s="37">
        <v>11537</v>
      </c>
      <c r="V395" s="37">
        <v>10880</v>
      </c>
      <c r="W395" s="37">
        <v>10981</v>
      </c>
      <c r="X395" s="116">
        <v>11088</v>
      </c>
      <c r="Y395" s="116">
        <v>11159</v>
      </c>
      <c r="Z395" s="116">
        <v>11186</v>
      </c>
      <c r="AA395" s="116">
        <v>11216</v>
      </c>
      <c r="AB395" s="116">
        <v>11389</v>
      </c>
      <c r="AC395" s="116">
        <v>11543</v>
      </c>
      <c r="AD395" s="116">
        <v>11769</v>
      </c>
      <c r="AF395" s="118" t="s">
        <v>519</v>
      </c>
      <c r="AG395" s="101"/>
      <c r="AH395" s="95"/>
      <c r="AI395" s="95" t="str">
        <f t="shared" si="5"/>
        <v>a</v>
      </c>
    </row>
    <row r="396" spans="1:35" x14ac:dyDescent="0.2">
      <c r="A396" s="115" t="s">
        <v>440</v>
      </c>
      <c r="B396" s="115" t="s">
        <v>151</v>
      </c>
      <c r="C396" s="37">
        <v>28991</v>
      </c>
      <c r="D396" s="37">
        <v>29409</v>
      </c>
      <c r="E396" s="37">
        <v>29598</v>
      </c>
      <c r="F396" s="37">
        <v>30048</v>
      </c>
      <c r="G396" s="37">
        <v>30289</v>
      </c>
      <c r="H396" s="37">
        <v>30715</v>
      </c>
      <c r="I396" s="37">
        <v>31296</v>
      </c>
      <c r="J396" s="37">
        <v>31598</v>
      </c>
      <c r="K396" s="37">
        <v>31776</v>
      </c>
      <c r="L396" s="37">
        <v>30983</v>
      </c>
      <c r="M396" s="37">
        <v>30935</v>
      </c>
      <c r="N396" s="37">
        <v>30798</v>
      </c>
      <c r="O396" s="116">
        <v>30392</v>
      </c>
      <c r="P396" s="37">
        <v>30520</v>
      </c>
      <c r="Q396" s="37">
        <v>30750</v>
      </c>
      <c r="R396" s="37">
        <v>31146</v>
      </c>
      <c r="S396" s="37">
        <v>31396</v>
      </c>
      <c r="T396" s="37">
        <v>31865</v>
      </c>
      <c r="U396" s="37">
        <v>32185</v>
      </c>
      <c r="V396" s="37">
        <v>32201</v>
      </c>
      <c r="W396" s="37">
        <v>32441</v>
      </c>
      <c r="X396" s="116">
        <v>32605</v>
      </c>
      <c r="Y396" s="116">
        <v>32667</v>
      </c>
      <c r="Z396" s="116">
        <v>32902</v>
      </c>
      <c r="AA396" s="116">
        <v>32976</v>
      </c>
      <c r="AB396" s="116">
        <v>34789</v>
      </c>
      <c r="AC396" s="116">
        <v>35268</v>
      </c>
      <c r="AD396" s="116">
        <v>35790</v>
      </c>
      <c r="AF396" s="118" t="s">
        <v>525</v>
      </c>
      <c r="AG396" s="101"/>
      <c r="AH396" s="95"/>
      <c r="AI396" s="95" t="str">
        <f t="shared" si="5"/>
        <v>e</v>
      </c>
    </row>
    <row r="397" spans="1:35" x14ac:dyDescent="0.2">
      <c r="A397" s="115" t="s">
        <v>441</v>
      </c>
      <c r="B397" s="115" t="s">
        <v>151</v>
      </c>
      <c r="C397" s="37">
        <v>20609</v>
      </c>
      <c r="D397" s="37">
        <v>20855</v>
      </c>
      <c r="E397" s="37">
        <v>21005</v>
      </c>
      <c r="F397" s="37">
        <v>21146</v>
      </c>
      <c r="G397" s="37">
        <v>21326</v>
      </c>
      <c r="H397" s="37">
        <v>21562</v>
      </c>
      <c r="I397" s="37">
        <v>21815</v>
      </c>
      <c r="J397" s="37">
        <v>21645</v>
      </c>
      <c r="K397" s="37">
        <v>21394</v>
      </c>
      <c r="L397" s="37">
        <v>20811</v>
      </c>
      <c r="M397" s="37">
        <v>20739</v>
      </c>
      <c r="N397" s="37">
        <v>20714</v>
      </c>
      <c r="O397" s="116">
        <v>20464</v>
      </c>
      <c r="P397" s="37">
        <v>20622</v>
      </c>
      <c r="Q397" s="37">
        <v>20735</v>
      </c>
      <c r="R397" s="37">
        <v>20965</v>
      </c>
      <c r="S397" s="37">
        <v>21323</v>
      </c>
      <c r="T397" s="37">
        <v>21536</v>
      </c>
      <c r="U397" s="37">
        <v>21968</v>
      </c>
      <c r="V397" s="37">
        <v>21625</v>
      </c>
      <c r="W397" s="37">
        <v>22019</v>
      </c>
      <c r="X397" s="116">
        <v>22390</v>
      </c>
      <c r="Y397" s="116">
        <v>22461</v>
      </c>
      <c r="Z397" s="116">
        <v>22578</v>
      </c>
      <c r="AA397" s="116">
        <v>22668</v>
      </c>
      <c r="AB397" s="116">
        <v>22796</v>
      </c>
      <c r="AC397" s="116">
        <v>22854</v>
      </c>
      <c r="AD397" s="116">
        <v>23154</v>
      </c>
      <c r="AF397" s="118" t="s">
        <v>522</v>
      </c>
      <c r="AG397" s="101"/>
      <c r="AH397" s="95"/>
      <c r="AI397" s="95" t="str">
        <f t="shared" si="5"/>
        <v>b</v>
      </c>
    </row>
    <row r="398" spans="1:35" x14ac:dyDescent="0.2">
      <c r="A398" s="115" t="s">
        <v>154</v>
      </c>
      <c r="B398" s="115" t="s">
        <v>151</v>
      </c>
      <c r="C398" s="37">
        <v>38216</v>
      </c>
      <c r="D398" s="37">
        <v>38574</v>
      </c>
      <c r="E398" s="37">
        <v>38752</v>
      </c>
      <c r="F398" s="37">
        <v>38621</v>
      </c>
      <c r="G398" s="37">
        <v>39302</v>
      </c>
      <c r="H398" s="37">
        <v>39881</v>
      </c>
      <c r="I398" s="37">
        <v>40448</v>
      </c>
      <c r="J398" s="37">
        <v>40811</v>
      </c>
      <c r="K398" s="37">
        <v>41028</v>
      </c>
      <c r="L398" s="37">
        <v>38702</v>
      </c>
      <c r="M398" s="37">
        <v>38613</v>
      </c>
      <c r="N398" s="37">
        <v>38609</v>
      </c>
      <c r="O398" s="116">
        <v>38186</v>
      </c>
      <c r="P398" s="37">
        <v>38515</v>
      </c>
      <c r="Q398" s="37">
        <v>38739</v>
      </c>
      <c r="R398" s="37">
        <v>39251</v>
      </c>
      <c r="S398" s="37">
        <v>39497</v>
      </c>
      <c r="T398" s="37">
        <v>39995</v>
      </c>
      <c r="U398" s="37">
        <v>40431</v>
      </c>
      <c r="V398" s="37">
        <v>37367</v>
      </c>
      <c r="W398" s="37">
        <v>37572</v>
      </c>
      <c r="X398" s="116">
        <v>37980</v>
      </c>
      <c r="Y398" s="116">
        <v>38143</v>
      </c>
      <c r="Z398" s="116">
        <v>38232</v>
      </c>
      <c r="AA398" s="116">
        <v>38318</v>
      </c>
      <c r="AB398" s="116">
        <v>38342</v>
      </c>
      <c r="AC398" s="116">
        <v>38418</v>
      </c>
      <c r="AD398" s="116">
        <v>38674</v>
      </c>
      <c r="AF398" s="118" t="s">
        <v>522</v>
      </c>
      <c r="AG398" s="101"/>
      <c r="AH398" s="95"/>
      <c r="AI398" s="95" t="str">
        <f t="shared" si="5"/>
        <v>b</v>
      </c>
    </row>
    <row r="399" spans="1:35" x14ac:dyDescent="0.2">
      <c r="A399" s="115" t="s">
        <v>155</v>
      </c>
      <c r="B399" s="115" t="s">
        <v>151</v>
      </c>
      <c r="C399" s="37">
        <v>4184</v>
      </c>
      <c r="D399" s="37">
        <v>4238</v>
      </c>
      <c r="E399" s="37">
        <v>4306</v>
      </c>
      <c r="F399" s="37">
        <v>4372</v>
      </c>
      <c r="G399" s="37">
        <v>4422</v>
      </c>
      <c r="H399" s="37">
        <v>4494</v>
      </c>
      <c r="I399" s="37">
        <v>4553</v>
      </c>
      <c r="J399" s="37">
        <v>4595</v>
      </c>
      <c r="K399" s="37">
        <v>4622</v>
      </c>
      <c r="L399" s="37">
        <v>4481</v>
      </c>
      <c r="M399" s="37">
        <v>4490</v>
      </c>
      <c r="N399" s="37">
        <v>4494</v>
      </c>
      <c r="O399" s="116">
        <v>4483</v>
      </c>
      <c r="P399" s="37">
        <v>4520</v>
      </c>
      <c r="Q399" s="37">
        <v>4553</v>
      </c>
      <c r="R399" s="37">
        <v>4618</v>
      </c>
      <c r="S399" s="37">
        <v>4625</v>
      </c>
      <c r="T399" s="37">
        <v>4671</v>
      </c>
      <c r="U399" s="37">
        <v>4725</v>
      </c>
      <c r="V399" s="37">
        <v>4373</v>
      </c>
      <c r="W399" s="37">
        <v>4401</v>
      </c>
      <c r="X399" s="116">
        <v>4554</v>
      </c>
      <c r="Y399" s="116">
        <v>4583</v>
      </c>
      <c r="Z399" s="116">
        <v>4680</v>
      </c>
      <c r="AA399" s="116">
        <v>4744</v>
      </c>
      <c r="AB399" s="116">
        <v>4747</v>
      </c>
      <c r="AC399" s="116">
        <v>4767</v>
      </c>
      <c r="AD399" s="116">
        <v>4659</v>
      </c>
      <c r="AF399" s="118" t="s">
        <v>525</v>
      </c>
      <c r="AG399" s="101"/>
      <c r="AH399" s="95"/>
      <c r="AI399" s="95" t="str">
        <f t="shared" si="5"/>
        <v>e</v>
      </c>
    </row>
    <row r="400" spans="1:35" x14ac:dyDescent="0.2">
      <c r="A400" s="115" t="s">
        <v>156</v>
      </c>
      <c r="B400" s="115" t="s">
        <v>151</v>
      </c>
      <c r="C400" s="37">
        <v>68120</v>
      </c>
      <c r="D400" s="37">
        <v>69032</v>
      </c>
      <c r="E400" s="37">
        <v>69774</v>
      </c>
      <c r="F400" s="37">
        <v>70724</v>
      </c>
      <c r="G400" s="37">
        <v>72039</v>
      </c>
      <c r="H400" s="37">
        <v>73613</v>
      </c>
      <c r="I400" s="37">
        <v>75350</v>
      </c>
      <c r="J400" s="37">
        <v>76723</v>
      </c>
      <c r="K400" s="37">
        <v>78011</v>
      </c>
      <c r="L400" s="37">
        <v>75794</v>
      </c>
      <c r="M400" s="37">
        <v>76052</v>
      </c>
      <c r="N400" s="37">
        <v>75985</v>
      </c>
      <c r="O400" s="116">
        <v>75108</v>
      </c>
      <c r="P400" s="37">
        <v>75671</v>
      </c>
      <c r="Q400" s="37">
        <v>76087</v>
      </c>
      <c r="R400" s="37">
        <v>77025</v>
      </c>
      <c r="S400" s="37">
        <v>77040</v>
      </c>
      <c r="T400" s="37">
        <v>77819</v>
      </c>
      <c r="U400" s="37">
        <v>78568</v>
      </c>
      <c r="V400" s="37">
        <v>77299</v>
      </c>
      <c r="W400" s="37">
        <v>78068</v>
      </c>
      <c r="X400" s="116">
        <v>81248</v>
      </c>
      <c r="Y400" s="116">
        <v>82775</v>
      </c>
      <c r="Z400" s="116">
        <v>84204</v>
      </c>
      <c r="AA400" s="116">
        <v>86079</v>
      </c>
      <c r="AB400" s="116">
        <v>86271</v>
      </c>
      <c r="AC400" s="116">
        <v>86380</v>
      </c>
      <c r="AD400" s="116">
        <v>85319</v>
      </c>
      <c r="AF400" s="118" t="s">
        <v>519</v>
      </c>
      <c r="AG400" s="101"/>
      <c r="AH400" s="95"/>
      <c r="AI400" s="95" t="str">
        <f t="shared" si="5"/>
        <v>a</v>
      </c>
    </row>
    <row r="401" spans="1:35" x14ac:dyDescent="0.2">
      <c r="A401" s="115" t="s">
        <v>442</v>
      </c>
      <c r="B401" s="115" t="s">
        <v>151</v>
      </c>
      <c r="C401" s="37">
        <v>39255</v>
      </c>
      <c r="D401" s="37">
        <v>39767</v>
      </c>
      <c r="E401" s="37">
        <v>39970</v>
      </c>
      <c r="F401" s="37">
        <v>40283</v>
      </c>
      <c r="G401" s="37">
        <v>40590</v>
      </c>
      <c r="H401" s="37">
        <v>41029</v>
      </c>
      <c r="I401" s="37">
        <v>41494</v>
      </c>
      <c r="J401" s="37">
        <v>41708</v>
      </c>
      <c r="K401" s="37">
        <v>41750</v>
      </c>
      <c r="L401" s="37">
        <v>40347</v>
      </c>
      <c r="M401" s="37">
        <v>40186</v>
      </c>
      <c r="N401" s="37">
        <v>40969</v>
      </c>
      <c r="O401" s="116">
        <v>41267</v>
      </c>
      <c r="P401" s="37">
        <v>41272</v>
      </c>
      <c r="Q401" s="37">
        <v>41515</v>
      </c>
      <c r="R401" s="37">
        <v>42145</v>
      </c>
      <c r="S401" s="37">
        <v>43315</v>
      </c>
      <c r="T401" s="37">
        <v>43811</v>
      </c>
      <c r="U401" s="37">
        <v>44294</v>
      </c>
      <c r="V401" s="37">
        <v>41663</v>
      </c>
      <c r="W401" s="37">
        <v>42355</v>
      </c>
      <c r="X401" s="116">
        <v>43984</v>
      </c>
      <c r="Y401" s="116">
        <v>44311</v>
      </c>
      <c r="Z401" s="116">
        <v>45861</v>
      </c>
      <c r="AA401" s="116">
        <v>46036</v>
      </c>
      <c r="AB401" s="116">
        <v>45965</v>
      </c>
      <c r="AC401" s="116">
        <v>46085</v>
      </c>
      <c r="AD401" s="116">
        <v>45257</v>
      </c>
      <c r="AF401" s="118" t="s">
        <v>519</v>
      </c>
      <c r="AG401" s="101"/>
      <c r="AH401" s="95"/>
      <c r="AI401" s="95" t="str">
        <f t="shared" si="5"/>
        <v>a</v>
      </c>
    </row>
    <row r="402" spans="1:35" x14ac:dyDescent="0.2">
      <c r="A402" s="115" t="s">
        <v>443</v>
      </c>
      <c r="B402" s="115" t="s">
        <v>151</v>
      </c>
      <c r="C402" s="37">
        <v>26697</v>
      </c>
      <c r="D402" s="37">
        <v>27014</v>
      </c>
      <c r="E402" s="37">
        <v>27241</v>
      </c>
      <c r="F402" s="37">
        <v>27649</v>
      </c>
      <c r="G402" s="37">
        <v>27900</v>
      </c>
      <c r="H402" s="37">
        <v>28227</v>
      </c>
      <c r="I402" s="37">
        <v>28593</v>
      </c>
      <c r="J402" s="37">
        <v>28816</v>
      </c>
      <c r="K402" s="37">
        <v>28956</v>
      </c>
      <c r="L402" s="37">
        <v>27852</v>
      </c>
      <c r="M402" s="37">
        <v>27791</v>
      </c>
      <c r="N402" s="37">
        <v>27768</v>
      </c>
      <c r="O402" s="116">
        <v>27664</v>
      </c>
      <c r="P402" s="37">
        <v>28071</v>
      </c>
      <c r="Q402" s="37">
        <v>28265</v>
      </c>
      <c r="R402" s="37">
        <v>28639</v>
      </c>
      <c r="S402" s="37">
        <v>28562</v>
      </c>
      <c r="T402" s="37">
        <v>28839</v>
      </c>
      <c r="U402" s="37">
        <v>29155</v>
      </c>
      <c r="V402" s="37">
        <v>28494</v>
      </c>
      <c r="W402" s="37">
        <v>28654</v>
      </c>
      <c r="X402" s="116">
        <v>29283</v>
      </c>
      <c r="Y402" s="116">
        <v>29425</v>
      </c>
      <c r="Z402" s="116">
        <v>29489</v>
      </c>
      <c r="AA402" s="116">
        <v>29534</v>
      </c>
      <c r="AB402" s="116">
        <v>29681</v>
      </c>
      <c r="AC402" s="116">
        <v>29897</v>
      </c>
      <c r="AD402" s="116">
        <v>29864</v>
      </c>
      <c r="AF402" s="118" t="s">
        <v>519</v>
      </c>
      <c r="AG402" s="101"/>
      <c r="AH402" s="95"/>
      <c r="AI402" s="95" t="str">
        <f t="shared" si="5"/>
        <v>a</v>
      </c>
    </row>
    <row r="403" spans="1:35" x14ac:dyDescent="0.2">
      <c r="A403" s="115" t="s">
        <v>151</v>
      </c>
      <c r="B403" s="115" t="s">
        <v>151</v>
      </c>
      <c r="C403" s="37">
        <v>87100</v>
      </c>
      <c r="D403" s="37">
        <v>88216</v>
      </c>
      <c r="E403" s="37">
        <v>89379</v>
      </c>
      <c r="F403" s="37">
        <v>90733</v>
      </c>
      <c r="G403" s="37">
        <v>91497</v>
      </c>
      <c r="H403" s="37">
        <v>92672</v>
      </c>
      <c r="I403" s="37">
        <v>93782</v>
      </c>
      <c r="J403" s="37">
        <v>94293</v>
      </c>
      <c r="K403" s="37">
        <v>95390</v>
      </c>
      <c r="L403" s="37">
        <v>92953</v>
      </c>
      <c r="M403" s="37">
        <v>93717</v>
      </c>
      <c r="N403" s="37">
        <v>93721</v>
      </c>
      <c r="O403" s="116">
        <v>93050</v>
      </c>
      <c r="P403" s="37">
        <v>93818</v>
      </c>
      <c r="Q403" s="37">
        <v>94315</v>
      </c>
      <c r="R403" s="37">
        <v>95510</v>
      </c>
      <c r="S403" s="37">
        <v>95492</v>
      </c>
      <c r="T403" s="37">
        <v>96557</v>
      </c>
      <c r="U403" s="37">
        <v>97535</v>
      </c>
      <c r="V403" s="37">
        <v>97557</v>
      </c>
      <c r="W403" s="37">
        <v>98076</v>
      </c>
      <c r="X403" s="116">
        <v>99743</v>
      </c>
      <c r="Y403" s="116">
        <v>100403</v>
      </c>
      <c r="Z403" s="116">
        <v>101608</v>
      </c>
      <c r="AA403" s="116">
        <v>103006</v>
      </c>
      <c r="AB403" s="116">
        <v>103465</v>
      </c>
      <c r="AC403" s="116">
        <v>104490</v>
      </c>
      <c r="AD403" s="116">
        <v>104570</v>
      </c>
      <c r="AF403" s="118" t="s">
        <v>519</v>
      </c>
      <c r="AG403" s="101"/>
      <c r="AH403" s="95"/>
      <c r="AI403" s="95" t="str">
        <f t="shared" si="5"/>
        <v>a</v>
      </c>
    </row>
    <row r="404" spans="1:35" x14ac:dyDescent="0.2">
      <c r="A404" s="115" t="s">
        <v>444</v>
      </c>
      <c r="B404" s="115" t="s">
        <v>151</v>
      </c>
      <c r="C404" s="37">
        <v>55454</v>
      </c>
      <c r="D404" s="37">
        <v>55885</v>
      </c>
      <c r="E404" s="37">
        <v>56593</v>
      </c>
      <c r="F404" s="37">
        <v>56528</v>
      </c>
      <c r="G404" s="37">
        <v>57165</v>
      </c>
      <c r="H404" s="37">
        <v>57918</v>
      </c>
      <c r="I404" s="37">
        <v>59305</v>
      </c>
      <c r="J404" s="37">
        <v>61074</v>
      </c>
      <c r="K404" s="37">
        <v>62551</v>
      </c>
      <c r="L404" s="37">
        <v>60938</v>
      </c>
      <c r="M404" s="37">
        <v>60759</v>
      </c>
      <c r="N404" s="37">
        <v>60865</v>
      </c>
      <c r="O404" s="116">
        <v>60386</v>
      </c>
      <c r="P404" s="37">
        <v>61400</v>
      </c>
      <c r="Q404" s="37">
        <v>61824</v>
      </c>
      <c r="R404" s="37">
        <v>62614</v>
      </c>
      <c r="S404" s="37">
        <v>63554</v>
      </c>
      <c r="T404" s="37">
        <v>65020</v>
      </c>
      <c r="U404" s="37">
        <v>65872</v>
      </c>
      <c r="V404" s="37">
        <v>63827</v>
      </c>
      <c r="W404" s="37">
        <v>64161</v>
      </c>
      <c r="X404" s="116">
        <v>65691</v>
      </c>
      <c r="Y404" s="116">
        <v>65992</v>
      </c>
      <c r="Z404" s="116">
        <v>66297</v>
      </c>
      <c r="AA404" s="116">
        <v>66597</v>
      </c>
      <c r="AB404" s="116">
        <v>66752</v>
      </c>
      <c r="AC404" s="116">
        <v>67082</v>
      </c>
      <c r="AD404" s="116">
        <v>67078</v>
      </c>
      <c r="AF404" s="118" t="s">
        <v>519</v>
      </c>
      <c r="AG404" s="101"/>
      <c r="AH404" s="95"/>
      <c r="AI404" s="95" t="str">
        <f t="shared" ref="AI404:AI467" si="6">+LEFT(AF404,1)</f>
        <v>a</v>
      </c>
    </row>
    <row r="405" spans="1:35" x14ac:dyDescent="0.2">
      <c r="A405" s="115" t="s">
        <v>445</v>
      </c>
      <c r="B405" s="115" t="s">
        <v>151</v>
      </c>
      <c r="C405" s="37">
        <v>5092</v>
      </c>
      <c r="D405" s="37">
        <v>5178</v>
      </c>
      <c r="E405" s="37">
        <v>5187</v>
      </c>
      <c r="F405" s="37">
        <v>5320</v>
      </c>
      <c r="G405" s="37">
        <v>5393</v>
      </c>
      <c r="H405" s="37">
        <v>5498</v>
      </c>
      <c r="I405" s="37">
        <v>5624</v>
      </c>
      <c r="J405" s="37">
        <v>5702</v>
      </c>
      <c r="K405" s="37">
        <v>5650</v>
      </c>
      <c r="L405" s="37">
        <v>5387</v>
      </c>
      <c r="M405" s="37">
        <v>5368</v>
      </c>
      <c r="N405" s="37">
        <v>5361</v>
      </c>
      <c r="O405" s="116">
        <v>5404</v>
      </c>
      <c r="P405" s="37">
        <v>5474</v>
      </c>
      <c r="Q405" s="37">
        <v>5507</v>
      </c>
      <c r="R405" s="37">
        <v>5564</v>
      </c>
      <c r="S405" s="37">
        <v>5608</v>
      </c>
      <c r="T405" s="37">
        <v>5666</v>
      </c>
      <c r="U405" s="37">
        <v>5738</v>
      </c>
      <c r="V405" s="37">
        <v>5313</v>
      </c>
      <c r="W405" s="37">
        <v>5374</v>
      </c>
      <c r="X405" s="116">
        <v>5477</v>
      </c>
      <c r="Y405" s="116">
        <v>5509</v>
      </c>
      <c r="Z405" s="116">
        <v>5535</v>
      </c>
      <c r="AA405" s="116">
        <v>5570</v>
      </c>
      <c r="AB405" s="116">
        <v>5593</v>
      </c>
      <c r="AC405" s="116">
        <v>5623</v>
      </c>
      <c r="AD405" s="116">
        <v>5615</v>
      </c>
      <c r="AF405" s="118" t="s">
        <v>525</v>
      </c>
      <c r="AG405" s="101"/>
      <c r="AH405" s="95"/>
      <c r="AI405" s="95" t="str">
        <f t="shared" si="6"/>
        <v>e</v>
      </c>
    </row>
    <row r="406" spans="1:35" x14ac:dyDescent="0.2">
      <c r="A406" s="115" t="s">
        <v>446</v>
      </c>
      <c r="B406" s="115" t="s">
        <v>157</v>
      </c>
      <c r="C406" s="37"/>
      <c r="D406" s="37">
        <v>3396</v>
      </c>
      <c r="E406" s="37">
        <v>3427</v>
      </c>
      <c r="F406" s="37">
        <v>3404</v>
      </c>
      <c r="G406" s="37">
        <v>3490</v>
      </c>
      <c r="H406" s="37">
        <v>3582</v>
      </c>
      <c r="I406" s="37">
        <v>3731</v>
      </c>
      <c r="J406" s="37">
        <v>3819</v>
      </c>
      <c r="K406" s="37">
        <v>3906</v>
      </c>
      <c r="L406" s="37">
        <v>3911</v>
      </c>
      <c r="M406" s="37">
        <v>3967</v>
      </c>
      <c r="N406" s="37">
        <v>4213</v>
      </c>
      <c r="O406" s="116">
        <v>4458</v>
      </c>
      <c r="P406" s="37">
        <v>4539</v>
      </c>
      <c r="Q406" s="37">
        <v>4548</v>
      </c>
      <c r="R406" s="37">
        <v>4663</v>
      </c>
      <c r="S406" s="37">
        <v>4687</v>
      </c>
      <c r="T406" s="37">
        <v>4740</v>
      </c>
      <c r="U406" s="37">
        <v>4833</v>
      </c>
      <c r="V406" s="37">
        <v>4854</v>
      </c>
      <c r="W406" s="37">
        <v>4847</v>
      </c>
      <c r="X406" s="116">
        <v>4882</v>
      </c>
      <c r="Y406" s="116">
        <v>4917</v>
      </c>
      <c r="Z406" s="116">
        <v>4912</v>
      </c>
      <c r="AA406" s="116">
        <v>4921</v>
      </c>
      <c r="AB406" s="116">
        <v>5098</v>
      </c>
      <c r="AC406" s="116">
        <v>5291</v>
      </c>
      <c r="AD406" s="116">
        <v>5453</v>
      </c>
      <c r="AF406" s="118" t="s">
        <v>524</v>
      </c>
      <c r="AG406" s="101"/>
      <c r="AH406" s="95"/>
      <c r="AI406" s="95" t="str">
        <f t="shared" si="6"/>
        <v>d</v>
      </c>
    </row>
    <row r="407" spans="1:35" x14ac:dyDescent="0.2">
      <c r="A407" s="115" t="s">
        <v>447</v>
      </c>
      <c r="B407" s="115" t="s">
        <v>157</v>
      </c>
      <c r="C407" s="37">
        <v>14084</v>
      </c>
      <c r="D407" s="37">
        <v>14042</v>
      </c>
      <c r="E407" s="37">
        <v>14182</v>
      </c>
      <c r="F407" s="37">
        <v>14321</v>
      </c>
      <c r="G407" s="37">
        <v>14414</v>
      </c>
      <c r="H407" s="37">
        <v>14590</v>
      </c>
      <c r="I407" s="37">
        <v>14807</v>
      </c>
      <c r="J407" s="37">
        <v>14874</v>
      </c>
      <c r="K407" s="37">
        <v>15194</v>
      </c>
      <c r="L407" s="37">
        <v>14339</v>
      </c>
      <c r="M407" s="37">
        <v>14373</v>
      </c>
      <c r="N407" s="37">
        <v>14394</v>
      </c>
      <c r="O407" s="116">
        <v>14364</v>
      </c>
      <c r="P407" s="37">
        <v>14295</v>
      </c>
      <c r="Q407" s="37">
        <v>14172</v>
      </c>
      <c r="R407" s="37">
        <v>14123</v>
      </c>
      <c r="S407" s="37">
        <v>14235</v>
      </c>
      <c r="T407" s="37">
        <v>14409</v>
      </c>
      <c r="U407" s="37">
        <v>14528</v>
      </c>
      <c r="V407" s="37">
        <v>13045</v>
      </c>
      <c r="W407" s="37">
        <v>13051</v>
      </c>
      <c r="X407" s="116">
        <v>13134</v>
      </c>
      <c r="Y407" s="116">
        <v>13510</v>
      </c>
      <c r="Z407" s="116">
        <v>13580</v>
      </c>
      <c r="AA407" s="116">
        <v>13705</v>
      </c>
      <c r="AB407" s="116">
        <v>13697</v>
      </c>
      <c r="AC407" s="116">
        <v>13704</v>
      </c>
      <c r="AD407" s="116">
        <v>13680</v>
      </c>
      <c r="AF407" s="118" t="s">
        <v>524</v>
      </c>
      <c r="AG407" s="101"/>
      <c r="AH407" s="95"/>
      <c r="AI407" s="95" t="str">
        <f t="shared" si="6"/>
        <v>d</v>
      </c>
    </row>
    <row r="408" spans="1:35" customFormat="1" x14ac:dyDescent="0.2">
      <c r="A408" s="119" t="s">
        <v>543</v>
      </c>
      <c r="B408" s="119" t="s">
        <v>157</v>
      </c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>
        <v>30838</v>
      </c>
      <c r="P408" s="37">
        <v>30580</v>
      </c>
      <c r="Q408" s="37">
        <v>30290</v>
      </c>
      <c r="R408" s="37">
        <v>30169</v>
      </c>
      <c r="S408" s="37">
        <v>30319</v>
      </c>
      <c r="T408" s="37">
        <v>30476</v>
      </c>
      <c r="U408" s="37">
        <v>31099</v>
      </c>
      <c r="V408" s="37">
        <v>29887</v>
      </c>
      <c r="W408" s="37">
        <v>29863</v>
      </c>
      <c r="X408" s="116">
        <v>30114</v>
      </c>
      <c r="Y408" s="116">
        <v>30388</v>
      </c>
      <c r="Z408" s="116">
        <v>30734</v>
      </c>
      <c r="AA408" s="116">
        <v>31225</v>
      </c>
      <c r="AB408" s="116">
        <v>31622</v>
      </c>
      <c r="AC408" s="116">
        <v>31949</v>
      </c>
      <c r="AD408" s="116">
        <v>32759</v>
      </c>
      <c r="AF408" s="118" t="s">
        <v>525</v>
      </c>
      <c r="AG408" s="101"/>
      <c r="AH408" s="104"/>
      <c r="AI408" s="95" t="str">
        <f t="shared" si="6"/>
        <v>e</v>
      </c>
    </row>
    <row r="409" spans="1:35" x14ac:dyDescent="0.2">
      <c r="A409" s="115" t="s">
        <v>158</v>
      </c>
      <c r="B409" s="115" t="s">
        <v>157</v>
      </c>
      <c r="C409" s="37">
        <v>5673</v>
      </c>
      <c r="D409" s="37">
        <v>5819</v>
      </c>
      <c r="E409" s="37">
        <v>5957</v>
      </c>
      <c r="F409" s="37">
        <v>6014</v>
      </c>
      <c r="G409" s="37">
        <v>6229</v>
      </c>
      <c r="H409" s="37">
        <v>6321</v>
      </c>
      <c r="I409" s="37">
        <v>6426</v>
      </c>
      <c r="J409" s="37">
        <v>6460</v>
      </c>
      <c r="K409" s="37">
        <v>6558</v>
      </c>
      <c r="L409" s="37">
        <v>5879</v>
      </c>
      <c r="M409" s="37">
        <v>6066</v>
      </c>
      <c r="N409" s="37">
        <v>6275</v>
      </c>
      <c r="O409" s="116">
        <v>6310</v>
      </c>
      <c r="P409" s="37">
        <v>6276</v>
      </c>
      <c r="Q409" s="37">
        <v>6423</v>
      </c>
      <c r="R409" s="37">
        <v>6397</v>
      </c>
      <c r="S409" s="37">
        <v>6524</v>
      </c>
      <c r="T409" s="37">
        <v>6534</v>
      </c>
      <c r="U409" s="37">
        <v>6570</v>
      </c>
      <c r="V409" s="37">
        <v>7080</v>
      </c>
      <c r="W409" s="37">
        <v>7081</v>
      </c>
      <c r="X409" s="116">
        <v>7142</v>
      </c>
      <c r="Y409" s="116">
        <v>7205</v>
      </c>
      <c r="Z409" s="116">
        <v>7254</v>
      </c>
      <c r="AA409" s="116">
        <v>7302</v>
      </c>
      <c r="AB409" s="116">
        <v>7341</v>
      </c>
      <c r="AC409" s="116">
        <v>7604</v>
      </c>
      <c r="AD409" s="116">
        <v>7839</v>
      </c>
      <c r="AF409" s="118" t="s">
        <v>522</v>
      </c>
      <c r="AG409" s="101"/>
      <c r="AH409" s="95"/>
      <c r="AI409" s="95" t="str">
        <f t="shared" si="6"/>
        <v>b</v>
      </c>
    </row>
    <row r="410" spans="1:35" x14ac:dyDescent="0.2">
      <c r="A410" s="115" t="s">
        <v>448</v>
      </c>
      <c r="B410" s="115" t="s">
        <v>157</v>
      </c>
      <c r="C410" s="37">
        <v>39481</v>
      </c>
      <c r="D410" s="37">
        <v>39714</v>
      </c>
      <c r="E410" s="37">
        <v>40192</v>
      </c>
      <c r="F410" s="37">
        <v>40291</v>
      </c>
      <c r="G410" s="37">
        <v>40801</v>
      </c>
      <c r="H410" s="37">
        <v>41568</v>
      </c>
      <c r="I410" s="37">
        <v>42088</v>
      </c>
      <c r="J410" s="37">
        <v>42481</v>
      </c>
      <c r="K410" s="37">
        <v>43284</v>
      </c>
      <c r="L410" s="37">
        <v>41448</v>
      </c>
      <c r="M410" s="37">
        <v>41505</v>
      </c>
      <c r="N410" s="37">
        <v>41865</v>
      </c>
      <c r="O410" s="116">
        <v>42250</v>
      </c>
      <c r="P410" s="37">
        <v>42197</v>
      </c>
      <c r="Q410" s="37">
        <v>41915</v>
      </c>
      <c r="R410" s="37">
        <v>42015</v>
      </c>
      <c r="S410" s="37">
        <v>42857</v>
      </c>
      <c r="T410" s="37">
        <v>42892</v>
      </c>
      <c r="U410" s="37">
        <v>43079</v>
      </c>
      <c r="V410" s="37">
        <v>42063</v>
      </c>
      <c r="W410" s="37">
        <v>42767</v>
      </c>
      <c r="X410" s="116">
        <v>43253</v>
      </c>
      <c r="Y410" s="116">
        <v>43969</v>
      </c>
      <c r="Z410" s="116">
        <v>44169</v>
      </c>
      <c r="AA410" s="116">
        <v>44027</v>
      </c>
      <c r="AB410" s="116">
        <v>43881</v>
      </c>
      <c r="AC410" s="116">
        <v>43599</v>
      </c>
      <c r="AD410" s="116">
        <v>43649</v>
      </c>
      <c r="AF410" s="118" t="s">
        <v>519</v>
      </c>
      <c r="AG410" s="101"/>
      <c r="AH410" s="95"/>
      <c r="AI410" s="95" t="str">
        <f t="shared" si="6"/>
        <v>a</v>
      </c>
    </row>
    <row r="411" spans="1:35" x14ac:dyDescent="0.2">
      <c r="A411" s="115" t="s">
        <v>157</v>
      </c>
      <c r="B411" s="115" t="s">
        <v>157</v>
      </c>
      <c r="C411" s="37">
        <v>87234</v>
      </c>
      <c r="D411" s="37">
        <v>87273</v>
      </c>
      <c r="E411" s="37">
        <v>87625</v>
      </c>
      <c r="F411" s="37">
        <v>88373</v>
      </c>
      <c r="G411" s="37">
        <v>88909</v>
      </c>
      <c r="H411" s="37">
        <v>89759</v>
      </c>
      <c r="I411" s="37">
        <v>90797</v>
      </c>
      <c r="J411" s="37">
        <v>91403</v>
      </c>
      <c r="K411" s="37">
        <v>92826</v>
      </c>
      <c r="L411" s="37">
        <v>89981</v>
      </c>
      <c r="M411" s="37">
        <v>90312</v>
      </c>
      <c r="N411" s="37">
        <v>90464</v>
      </c>
      <c r="O411" s="116">
        <v>90473</v>
      </c>
      <c r="P411" s="37">
        <v>90238</v>
      </c>
      <c r="Q411" s="37">
        <v>89548</v>
      </c>
      <c r="R411" s="37">
        <v>89456</v>
      </c>
      <c r="S411" s="37">
        <v>90074</v>
      </c>
      <c r="T411" s="37">
        <v>90308</v>
      </c>
      <c r="U411" s="37">
        <v>90893</v>
      </c>
      <c r="V411" s="37">
        <v>88827</v>
      </c>
      <c r="W411" s="37">
        <v>88886</v>
      </c>
      <c r="X411" s="116">
        <v>91458</v>
      </c>
      <c r="Y411" s="116">
        <v>92552</v>
      </c>
      <c r="Z411" s="116">
        <v>93777</v>
      </c>
      <c r="AA411" s="116">
        <v>94290</v>
      </c>
      <c r="AB411" s="116">
        <v>94244</v>
      </c>
      <c r="AC411" s="116">
        <v>94807</v>
      </c>
      <c r="AD411" s="116">
        <v>93532</v>
      </c>
      <c r="AF411" s="118" t="s">
        <v>519</v>
      </c>
      <c r="AG411" s="101"/>
      <c r="AH411" s="95"/>
      <c r="AI411" s="95" t="str">
        <f t="shared" si="6"/>
        <v>a</v>
      </c>
    </row>
    <row r="412" spans="1:35" x14ac:dyDescent="0.2">
      <c r="A412" s="115" t="s">
        <v>449</v>
      </c>
      <c r="B412" s="115" t="s">
        <v>157</v>
      </c>
      <c r="C412" s="37">
        <v>64211</v>
      </c>
      <c r="D412" s="37">
        <v>65471</v>
      </c>
      <c r="E412" s="37">
        <v>66622</v>
      </c>
      <c r="F412" s="37">
        <v>67510</v>
      </c>
      <c r="G412" s="37">
        <v>68526</v>
      </c>
      <c r="H412" s="37">
        <v>69195</v>
      </c>
      <c r="I412" s="37">
        <v>70475</v>
      </c>
      <c r="J412" s="37">
        <v>71559</v>
      </c>
      <c r="K412" s="37">
        <v>72931</v>
      </c>
      <c r="L412" s="37">
        <v>78479</v>
      </c>
      <c r="M412" s="37">
        <v>80172</v>
      </c>
      <c r="N412" s="37">
        <v>82148</v>
      </c>
      <c r="O412" s="116">
        <v>85325</v>
      </c>
      <c r="P412" s="37">
        <v>88521</v>
      </c>
      <c r="Q412" s="37">
        <v>90204</v>
      </c>
      <c r="R412" s="37">
        <v>90333</v>
      </c>
      <c r="S412" s="37">
        <v>90873</v>
      </c>
      <c r="T412" s="37">
        <v>92542</v>
      </c>
      <c r="U412" s="37">
        <v>93225</v>
      </c>
      <c r="V412" s="37">
        <v>99582</v>
      </c>
      <c r="W412" s="37">
        <v>99976</v>
      </c>
      <c r="X412" s="116">
        <v>102412</v>
      </c>
      <c r="Y412" s="116">
        <v>103603</v>
      </c>
      <c r="Z412" s="116">
        <v>104968</v>
      </c>
      <c r="AA412" s="116">
        <v>106744</v>
      </c>
      <c r="AB412" s="116">
        <v>107978</v>
      </c>
      <c r="AC412" s="116">
        <v>108470</v>
      </c>
      <c r="AD412" s="116">
        <v>107356</v>
      </c>
      <c r="AF412" s="118" t="s">
        <v>519</v>
      </c>
      <c r="AG412" s="101"/>
      <c r="AH412" s="95"/>
      <c r="AI412" s="95" t="str">
        <f t="shared" si="6"/>
        <v>a</v>
      </c>
    </row>
    <row r="413" spans="1:35" x14ac:dyDescent="0.2">
      <c r="A413" s="115" t="s">
        <v>450</v>
      </c>
      <c r="B413" s="115" t="s">
        <v>157</v>
      </c>
      <c r="C413" s="37">
        <v>4851</v>
      </c>
      <c r="D413" s="37">
        <v>4848</v>
      </c>
      <c r="E413" s="37">
        <v>4975</v>
      </c>
      <c r="F413" s="37">
        <v>4993</v>
      </c>
      <c r="G413" s="37">
        <v>5083</v>
      </c>
      <c r="H413" s="37">
        <v>5112</v>
      </c>
      <c r="I413" s="37">
        <v>5218</v>
      </c>
      <c r="J413" s="37">
        <v>5271</v>
      </c>
      <c r="K413" s="37">
        <v>5383</v>
      </c>
      <c r="L413" s="37">
        <v>5381</v>
      </c>
      <c r="M413" s="37">
        <v>5420</v>
      </c>
      <c r="N413" s="37">
        <v>5438</v>
      </c>
      <c r="O413" s="116">
        <v>5434</v>
      </c>
      <c r="P413" s="37">
        <v>5413</v>
      </c>
      <c r="Q413" s="37">
        <v>5369</v>
      </c>
      <c r="R413" s="37">
        <v>5495</v>
      </c>
      <c r="S413" s="37">
        <v>5398</v>
      </c>
      <c r="T413" s="37">
        <v>5446</v>
      </c>
      <c r="U413" s="37">
        <v>5487</v>
      </c>
      <c r="V413" s="37">
        <v>5264</v>
      </c>
      <c r="W413" s="37">
        <v>5270</v>
      </c>
      <c r="X413" s="116">
        <v>5331</v>
      </c>
      <c r="Y413" s="116">
        <v>5393</v>
      </c>
      <c r="Z413" s="116">
        <v>5420</v>
      </c>
      <c r="AA413" s="116">
        <v>5460</v>
      </c>
      <c r="AB413" s="116">
        <v>5653</v>
      </c>
      <c r="AC413" s="116">
        <v>5771</v>
      </c>
      <c r="AD413" s="116">
        <v>5822</v>
      </c>
      <c r="AF413" s="118" t="s">
        <v>519</v>
      </c>
      <c r="AG413" s="101"/>
      <c r="AH413" s="95"/>
      <c r="AI413" s="95" t="str">
        <f t="shared" si="6"/>
        <v>a</v>
      </c>
    </row>
    <row r="414" spans="1:35" x14ac:dyDescent="0.2">
      <c r="A414" s="115" t="s">
        <v>451</v>
      </c>
      <c r="B414" s="115" t="s">
        <v>159</v>
      </c>
      <c r="C414" s="37">
        <v>36543</v>
      </c>
      <c r="D414" s="37">
        <v>37015</v>
      </c>
      <c r="E414" s="37">
        <v>37406</v>
      </c>
      <c r="F414" s="37">
        <v>37957</v>
      </c>
      <c r="G414" s="37">
        <v>38465</v>
      </c>
      <c r="H414" s="37">
        <v>39355</v>
      </c>
      <c r="I414" s="37">
        <v>39636</v>
      </c>
      <c r="J414" s="37">
        <v>39734</v>
      </c>
      <c r="K414" s="37">
        <v>40826</v>
      </c>
      <c r="L414" s="37">
        <v>38313</v>
      </c>
      <c r="M414" s="37">
        <v>38339</v>
      </c>
      <c r="N414" s="37">
        <v>38300</v>
      </c>
      <c r="O414" s="116">
        <v>38179</v>
      </c>
      <c r="P414" s="37">
        <v>38262</v>
      </c>
      <c r="Q414" s="37">
        <v>38408</v>
      </c>
      <c r="R414" s="37">
        <v>39748</v>
      </c>
      <c r="S414" s="37">
        <v>39992</v>
      </c>
      <c r="T414" s="37">
        <v>40420</v>
      </c>
      <c r="U414" s="37">
        <v>40860</v>
      </c>
      <c r="V414" s="37">
        <v>39610</v>
      </c>
      <c r="W414" s="37">
        <v>39820</v>
      </c>
      <c r="X414" s="116">
        <v>40277</v>
      </c>
      <c r="Y414" s="116">
        <v>41710</v>
      </c>
      <c r="Z414" s="116">
        <v>41742</v>
      </c>
      <c r="AA414" s="116">
        <v>42097</v>
      </c>
      <c r="AB414" s="116">
        <v>42372</v>
      </c>
      <c r="AC414" s="116">
        <v>42696</v>
      </c>
      <c r="AD414" s="116">
        <v>43250</v>
      </c>
      <c r="AF414" s="118" t="s">
        <v>522</v>
      </c>
      <c r="AG414" s="101"/>
      <c r="AH414" s="95"/>
      <c r="AI414" s="95" t="str">
        <f t="shared" si="6"/>
        <v>b</v>
      </c>
    </row>
    <row r="415" spans="1:35" x14ac:dyDescent="0.2">
      <c r="A415" s="115" t="s">
        <v>160</v>
      </c>
      <c r="B415" s="115" t="s">
        <v>159</v>
      </c>
      <c r="C415" s="37">
        <v>41163</v>
      </c>
      <c r="D415" s="37">
        <v>41721</v>
      </c>
      <c r="E415" s="37">
        <v>42279</v>
      </c>
      <c r="F415" s="37">
        <v>43142</v>
      </c>
      <c r="G415" s="37">
        <v>43852</v>
      </c>
      <c r="H415" s="37">
        <v>44824</v>
      </c>
      <c r="I415" s="37">
        <v>46584</v>
      </c>
      <c r="J415" s="37">
        <v>47504</v>
      </c>
      <c r="K415" s="37">
        <v>52858</v>
      </c>
      <c r="L415" s="37">
        <v>50928</v>
      </c>
      <c r="M415" s="37">
        <v>52148</v>
      </c>
      <c r="N415" s="37">
        <v>52167</v>
      </c>
      <c r="O415" s="116">
        <v>52628</v>
      </c>
      <c r="P415" s="37">
        <v>53238</v>
      </c>
      <c r="Q415" s="37">
        <v>53840</v>
      </c>
      <c r="R415" s="37">
        <v>55162</v>
      </c>
      <c r="S415" s="37">
        <v>55059</v>
      </c>
      <c r="T415" s="37">
        <v>55840</v>
      </c>
      <c r="U415" s="37">
        <v>56431</v>
      </c>
      <c r="V415" s="37">
        <v>58665</v>
      </c>
      <c r="W415" s="37">
        <v>58931</v>
      </c>
      <c r="X415" s="116">
        <v>59472</v>
      </c>
      <c r="Y415" s="116">
        <v>59539</v>
      </c>
      <c r="Z415" s="116">
        <v>59579</v>
      </c>
      <c r="AA415" s="116">
        <v>59667</v>
      </c>
      <c r="AB415" s="116">
        <v>60079</v>
      </c>
      <c r="AC415" s="116">
        <v>60091</v>
      </c>
      <c r="AD415" s="116">
        <v>59879</v>
      </c>
      <c r="AF415" s="118" t="s">
        <v>524</v>
      </c>
      <c r="AG415" s="101"/>
      <c r="AH415" s="95"/>
      <c r="AI415" s="95" t="str">
        <f t="shared" si="6"/>
        <v>d</v>
      </c>
    </row>
    <row r="416" spans="1:35" x14ac:dyDescent="0.2">
      <c r="A416" s="115" t="s">
        <v>161</v>
      </c>
      <c r="B416" s="115" t="s">
        <v>159</v>
      </c>
      <c r="C416" s="37">
        <v>31974</v>
      </c>
      <c r="D416" s="37">
        <v>32612</v>
      </c>
      <c r="E416" s="37">
        <v>33138</v>
      </c>
      <c r="F416" s="37">
        <v>33284</v>
      </c>
      <c r="G416" s="37">
        <v>34186</v>
      </c>
      <c r="H416" s="37">
        <v>35283</v>
      </c>
      <c r="I416" s="37">
        <v>37377</v>
      </c>
      <c r="J416" s="37">
        <v>38938</v>
      </c>
      <c r="K416" s="37">
        <v>40153</v>
      </c>
      <c r="L416" s="37">
        <v>42823</v>
      </c>
      <c r="M416" s="37">
        <v>43864</v>
      </c>
      <c r="N416" s="37">
        <v>44975</v>
      </c>
      <c r="O416" s="116">
        <v>46195</v>
      </c>
      <c r="P416" s="37">
        <v>47482</v>
      </c>
      <c r="Q416" s="37">
        <v>48527</v>
      </c>
      <c r="R416" s="37">
        <v>49649</v>
      </c>
      <c r="S416" s="37">
        <v>50947</v>
      </c>
      <c r="T416" s="37">
        <v>51508</v>
      </c>
      <c r="U416" s="37">
        <v>52027</v>
      </c>
      <c r="V416" s="37">
        <v>49316</v>
      </c>
      <c r="W416" s="37">
        <v>50081</v>
      </c>
      <c r="X416" s="116">
        <v>51755</v>
      </c>
      <c r="Y416" s="116">
        <v>52582</v>
      </c>
      <c r="Z416" s="116">
        <v>53654</v>
      </c>
      <c r="AA416" s="116">
        <v>54422</v>
      </c>
      <c r="AB416" s="116">
        <v>55336</v>
      </c>
      <c r="AC416" s="116">
        <v>55615</v>
      </c>
      <c r="AD416" s="116">
        <v>55928</v>
      </c>
      <c r="AF416" s="118" t="s">
        <v>522</v>
      </c>
      <c r="AG416" s="101"/>
      <c r="AH416" s="95"/>
      <c r="AI416" s="95" t="str">
        <f t="shared" si="6"/>
        <v>b</v>
      </c>
    </row>
    <row r="417" spans="1:35" x14ac:dyDescent="0.2">
      <c r="A417" s="115" t="s">
        <v>162</v>
      </c>
      <c r="B417" s="115" t="s">
        <v>159</v>
      </c>
      <c r="C417" s="37">
        <v>26769</v>
      </c>
      <c r="D417" s="37">
        <v>26972</v>
      </c>
      <c r="E417" s="37">
        <v>27173</v>
      </c>
      <c r="F417" s="37">
        <v>26993</v>
      </c>
      <c r="G417" s="37">
        <v>27439</v>
      </c>
      <c r="H417" s="37">
        <v>28018</v>
      </c>
      <c r="I417" s="37">
        <v>28355</v>
      </c>
      <c r="J417" s="37">
        <v>28391</v>
      </c>
      <c r="K417" s="37">
        <v>28601</v>
      </c>
      <c r="L417" s="37">
        <v>27902</v>
      </c>
      <c r="M417" s="37">
        <v>27825</v>
      </c>
      <c r="N417" s="37">
        <v>27722</v>
      </c>
      <c r="O417" s="116">
        <v>27512</v>
      </c>
      <c r="P417" s="37">
        <v>27505</v>
      </c>
      <c r="Q417" s="37">
        <v>27608</v>
      </c>
      <c r="R417" s="37">
        <v>28104</v>
      </c>
      <c r="S417" s="37">
        <v>28172</v>
      </c>
      <c r="T417" s="37">
        <v>28458</v>
      </c>
      <c r="U417" s="37">
        <v>28863</v>
      </c>
      <c r="V417" s="37">
        <v>29136</v>
      </c>
      <c r="W417" s="37">
        <v>29414</v>
      </c>
      <c r="X417" s="116">
        <v>30082</v>
      </c>
      <c r="Y417" s="116">
        <v>30202</v>
      </c>
      <c r="Z417" s="116">
        <v>30414</v>
      </c>
      <c r="AA417" s="116">
        <v>31156</v>
      </c>
      <c r="AB417" s="116">
        <v>31298</v>
      </c>
      <c r="AC417" s="116">
        <v>31361</v>
      </c>
      <c r="AD417" s="116">
        <v>31190</v>
      </c>
      <c r="AF417" s="118" t="s">
        <v>522</v>
      </c>
      <c r="AG417" s="101"/>
      <c r="AH417" s="95"/>
      <c r="AI417" s="95" t="str">
        <f t="shared" si="6"/>
        <v>b</v>
      </c>
    </row>
    <row r="418" spans="1:35" x14ac:dyDescent="0.2">
      <c r="A418" s="115" t="s">
        <v>452</v>
      </c>
      <c r="B418" s="115" t="s">
        <v>159</v>
      </c>
      <c r="C418" s="37">
        <v>7566</v>
      </c>
      <c r="D418" s="37">
        <v>7661</v>
      </c>
      <c r="E418" s="37">
        <v>7734</v>
      </c>
      <c r="F418" s="37">
        <v>7718</v>
      </c>
      <c r="G418" s="37">
        <v>7828</v>
      </c>
      <c r="H418" s="37">
        <v>7994</v>
      </c>
      <c r="I418" s="37">
        <v>8150</v>
      </c>
      <c r="J418" s="37">
        <v>8219</v>
      </c>
      <c r="K418" s="37">
        <v>8303</v>
      </c>
      <c r="L418" s="37">
        <v>7962</v>
      </c>
      <c r="M418" s="37">
        <v>7996</v>
      </c>
      <c r="N418" s="37">
        <v>8229</v>
      </c>
      <c r="O418" s="116">
        <v>8355</v>
      </c>
      <c r="P418" s="37">
        <v>8417</v>
      </c>
      <c r="Q418" s="37">
        <v>8482</v>
      </c>
      <c r="R418" s="37">
        <v>8607</v>
      </c>
      <c r="S418" s="37">
        <v>8800</v>
      </c>
      <c r="T418" s="37">
        <v>8889</v>
      </c>
      <c r="U418" s="37">
        <v>9042</v>
      </c>
      <c r="V418" s="37">
        <v>7969</v>
      </c>
      <c r="W418" s="37">
        <v>8015</v>
      </c>
      <c r="X418" s="116">
        <v>8229</v>
      </c>
      <c r="Y418" s="116">
        <v>8285</v>
      </c>
      <c r="Z418" s="116">
        <v>8306</v>
      </c>
      <c r="AA418" s="116">
        <v>8332</v>
      </c>
      <c r="AB418" s="116">
        <v>8417</v>
      </c>
      <c r="AC418" s="116">
        <v>8568</v>
      </c>
      <c r="AD418" s="116">
        <v>8785</v>
      </c>
      <c r="AF418" s="118" t="s">
        <v>524</v>
      </c>
      <c r="AG418" s="101"/>
      <c r="AH418" s="95"/>
      <c r="AI418" s="95" t="str">
        <f t="shared" si="6"/>
        <v>d</v>
      </c>
    </row>
    <row r="419" spans="1:35" x14ac:dyDescent="0.2">
      <c r="A419" s="115" t="s">
        <v>453</v>
      </c>
      <c r="B419" s="115" t="s">
        <v>159</v>
      </c>
      <c r="C419" s="37">
        <v>27767</v>
      </c>
      <c r="D419" s="37">
        <v>28104</v>
      </c>
      <c r="E419" s="37">
        <v>28623</v>
      </c>
      <c r="F419" s="37">
        <v>28751</v>
      </c>
      <c r="G419" s="37">
        <v>29098</v>
      </c>
      <c r="H419" s="37">
        <v>29715</v>
      </c>
      <c r="I419" s="37">
        <v>30060</v>
      </c>
      <c r="J419" s="37">
        <v>30171</v>
      </c>
      <c r="K419" s="37">
        <v>30457</v>
      </c>
      <c r="L419" s="37">
        <v>28872</v>
      </c>
      <c r="M419" s="37">
        <v>28882</v>
      </c>
      <c r="N419" s="37">
        <v>28910</v>
      </c>
      <c r="O419" s="116">
        <v>28750</v>
      </c>
      <c r="P419" s="37">
        <v>28863</v>
      </c>
      <c r="Q419" s="37">
        <v>28989</v>
      </c>
      <c r="R419" s="37">
        <v>29407</v>
      </c>
      <c r="S419" s="37">
        <v>30170</v>
      </c>
      <c r="T419" s="37">
        <v>30497</v>
      </c>
      <c r="U419" s="37">
        <v>30802</v>
      </c>
      <c r="V419" s="37">
        <v>29613</v>
      </c>
      <c r="W419" s="37">
        <v>29808</v>
      </c>
      <c r="X419" s="116">
        <v>30053</v>
      </c>
      <c r="Y419" s="116">
        <v>30242</v>
      </c>
      <c r="Z419" s="116">
        <v>30229</v>
      </c>
      <c r="AA419" s="116">
        <v>30271</v>
      </c>
      <c r="AB419" s="116">
        <v>30448</v>
      </c>
      <c r="AC419" s="116">
        <v>30601</v>
      </c>
      <c r="AD419" s="116">
        <v>30988</v>
      </c>
      <c r="AF419" s="118" t="s">
        <v>525</v>
      </c>
      <c r="AG419" s="101"/>
      <c r="AH419" s="95"/>
      <c r="AI419" s="95" t="str">
        <f t="shared" si="6"/>
        <v>e</v>
      </c>
    </row>
    <row r="420" spans="1:35" x14ac:dyDescent="0.2">
      <c r="A420" s="115" t="s">
        <v>454</v>
      </c>
      <c r="B420" s="115" t="s">
        <v>159</v>
      </c>
      <c r="C420" s="37">
        <v>54473</v>
      </c>
      <c r="D420" s="37">
        <v>56534</v>
      </c>
      <c r="E420" s="37">
        <v>57715</v>
      </c>
      <c r="F420" s="37">
        <v>59065</v>
      </c>
      <c r="G420" s="37">
        <v>60019</v>
      </c>
      <c r="H420" s="37">
        <v>61293</v>
      </c>
      <c r="I420" s="37">
        <v>62462</v>
      </c>
      <c r="J420" s="37">
        <v>64113</v>
      </c>
      <c r="K420" s="37">
        <v>65254</v>
      </c>
      <c r="L420" s="37">
        <v>63084</v>
      </c>
      <c r="M420" s="37">
        <v>63669</v>
      </c>
      <c r="N420" s="37">
        <v>65049</v>
      </c>
      <c r="O420" s="116">
        <v>64629</v>
      </c>
      <c r="P420" s="37">
        <v>64751</v>
      </c>
      <c r="Q420" s="37">
        <v>65276</v>
      </c>
      <c r="R420" s="37">
        <v>66568</v>
      </c>
      <c r="S420" s="37">
        <v>69135</v>
      </c>
      <c r="T420" s="37">
        <v>70817</v>
      </c>
      <c r="U420" s="37">
        <v>71552</v>
      </c>
      <c r="V420" s="37">
        <v>66637</v>
      </c>
      <c r="W420" s="37">
        <v>66864</v>
      </c>
      <c r="X420" s="116">
        <v>68058</v>
      </c>
      <c r="Y420" s="116">
        <v>70123</v>
      </c>
      <c r="Z420" s="116">
        <v>72973</v>
      </c>
      <c r="AA420" s="116">
        <v>74085</v>
      </c>
      <c r="AB420" s="116">
        <v>74327</v>
      </c>
      <c r="AC420" s="116">
        <v>74865</v>
      </c>
      <c r="AD420" s="116">
        <v>76231</v>
      </c>
      <c r="AF420" s="118" t="s">
        <v>522</v>
      </c>
      <c r="AG420" s="101"/>
      <c r="AH420" s="95"/>
      <c r="AI420" s="95" t="str">
        <f t="shared" si="6"/>
        <v>b</v>
      </c>
    </row>
    <row r="421" spans="1:35" x14ac:dyDescent="0.2">
      <c r="A421" s="115" t="s">
        <v>455</v>
      </c>
      <c r="B421" s="115" t="s">
        <v>159</v>
      </c>
      <c r="C421" s="37">
        <v>3266</v>
      </c>
      <c r="D421" s="37">
        <v>3280</v>
      </c>
      <c r="E421" s="37">
        <v>3350</v>
      </c>
      <c r="F421" s="37">
        <v>3236</v>
      </c>
      <c r="G421" s="37">
        <v>3300</v>
      </c>
      <c r="H421" s="37">
        <v>3367</v>
      </c>
      <c r="I421" s="37">
        <v>3408</v>
      </c>
      <c r="J421" s="37">
        <v>3431</v>
      </c>
      <c r="K421" s="37">
        <v>3467</v>
      </c>
      <c r="L421" s="37">
        <v>3502</v>
      </c>
      <c r="M421" s="37">
        <v>3483</v>
      </c>
      <c r="N421" s="37">
        <v>3503</v>
      </c>
      <c r="O421" s="116">
        <v>3501</v>
      </c>
      <c r="P421" s="37">
        <v>3491</v>
      </c>
      <c r="Q421" s="37">
        <v>3512</v>
      </c>
      <c r="R421" s="37">
        <v>3565</v>
      </c>
      <c r="S421" s="37">
        <v>3565</v>
      </c>
      <c r="T421" s="37">
        <v>3619</v>
      </c>
      <c r="U421" s="37">
        <v>3666</v>
      </c>
      <c r="V421" s="37">
        <v>3360</v>
      </c>
      <c r="W421" s="37">
        <v>3368</v>
      </c>
      <c r="X421" s="116">
        <v>3422</v>
      </c>
      <c r="Y421" s="116">
        <v>3429</v>
      </c>
      <c r="Z421" s="116">
        <v>3445</v>
      </c>
      <c r="AA421" s="116">
        <v>3466</v>
      </c>
      <c r="AB421" s="116">
        <v>3528</v>
      </c>
      <c r="AC421" s="116">
        <v>3630</v>
      </c>
      <c r="AD421" s="116">
        <v>3787</v>
      </c>
      <c r="AF421" s="118" t="s">
        <v>526</v>
      </c>
      <c r="AG421" s="101"/>
      <c r="AH421" s="95"/>
      <c r="AI421" s="95" t="str">
        <f t="shared" si="6"/>
        <v>f</v>
      </c>
    </row>
    <row r="422" spans="1:35" x14ac:dyDescent="0.2">
      <c r="A422" s="115" t="s">
        <v>163</v>
      </c>
      <c r="B422" s="115" t="s">
        <v>159</v>
      </c>
      <c r="C422" s="37">
        <v>25114</v>
      </c>
      <c r="D422" s="37">
        <v>25638</v>
      </c>
      <c r="E422" s="37">
        <v>26185</v>
      </c>
      <c r="F422" s="37">
        <v>26924</v>
      </c>
      <c r="G422" s="37">
        <v>28076</v>
      </c>
      <c r="H422" s="37">
        <v>29278</v>
      </c>
      <c r="I422" s="37">
        <v>30722</v>
      </c>
      <c r="J422" s="37">
        <v>31787</v>
      </c>
      <c r="K422" s="37">
        <v>33092</v>
      </c>
      <c r="L422" s="37">
        <v>34182</v>
      </c>
      <c r="M422" s="37">
        <v>34728</v>
      </c>
      <c r="N422" s="37">
        <v>34918</v>
      </c>
      <c r="O422" s="116">
        <v>35489</v>
      </c>
      <c r="P422" s="37">
        <v>36279</v>
      </c>
      <c r="Q422" s="37">
        <v>37091</v>
      </c>
      <c r="R422" s="37">
        <v>38418</v>
      </c>
      <c r="S422" s="37">
        <v>39051</v>
      </c>
      <c r="T422" s="37">
        <v>39814</v>
      </c>
      <c r="U422" s="37">
        <v>40246</v>
      </c>
      <c r="V422" s="37">
        <v>38255</v>
      </c>
      <c r="W422" s="37">
        <v>39067</v>
      </c>
      <c r="X422" s="116">
        <v>39942</v>
      </c>
      <c r="Y422" s="116">
        <v>41022</v>
      </c>
      <c r="Z422" s="116">
        <v>41992</v>
      </c>
      <c r="AA422" s="116">
        <v>43217</v>
      </c>
      <c r="AB422" s="116">
        <v>43680</v>
      </c>
      <c r="AC422" s="116">
        <v>44513</v>
      </c>
      <c r="AD422" s="116">
        <v>45742</v>
      </c>
      <c r="AF422" s="118" t="s">
        <v>519</v>
      </c>
      <c r="AG422" s="101"/>
      <c r="AH422" s="95"/>
      <c r="AI422" s="95" t="str">
        <f t="shared" si="6"/>
        <v>a</v>
      </c>
    </row>
    <row r="423" spans="1:35" x14ac:dyDescent="0.2">
      <c r="A423" s="115" t="s">
        <v>164</v>
      </c>
      <c r="B423" s="115" t="s">
        <v>159</v>
      </c>
      <c r="C423" s="37">
        <v>68934</v>
      </c>
      <c r="D423" s="37">
        <v>69774</v>
      </c>
      <c r="E423" s="37">
        <v>70755</v>
      </c>
      <c r="F423" s="37">
        <v>70925</v>
      </c>
      <c r="G423" s="37">
        <v>71969</v>
      </c>
      <c r="H423" s="37">
        <v>73066</v>
      </c>
      <c r="I423" s="37">
        <v>74572</v>
      </c>
      <c r="J423" s="37">
        <v>74942</v>
      </c>
      <c r="K423" s="37">
        <v>76025</v>
      </c>
      <c r="L423" s="37">
        <v>71470</v>
      </c>
      <c r="M423" s="37">
        <v>71494</v>
      </c>
      <c r="N423" s="37">
        <v>72006</v>
      </c>
      <c r="O423" s="116">
        <v>71616</v>
      </c>
      <c r="P423" s="37">
        <v>71747</v>
      </c>
      <c r="Q423" s="37">
        <v>71995</v>
      </c>
      <c r="R423" s="37">
        <v>73262</v>
      </c>
      <c r="S423" s="37">
        <v>73618</v>
      </c>
      <c r="T423" s="37">
        <v>74762</v>
      </c>
      <c r="U423" s="37">
        <v>75787</v>
      </c>
      <c r="V423" s="37">
        <v>74618</v>
      </c>
      <c r="W423" s="37">
        <v>75157</v>
      </c>
      <c r="X423" s="116">
        <v>77069</v>
      </c>
      <c r="Y423" s="116">
        <v>77447</v>
      </c>
      <c r="Z423" s="116">
        <v>78970</v>
      </c>
      <c r="AA423" s="116">
        <v>80122</v>
      </c>
      <c r="AB423" s="116">
        <v>80897</v>
      </c>
      <c r="AC423" s="116">
        <v>81527</v>
      </c>
      <c r="AD423" s="116">
        <v>81992</v>
      </c>
      <c r="AF423" s="118" t="s">
        <v>519</v>
      </c>
      <c r="AG423" s="101"/>
      <c r="AH423" s="95"/>
      <c r="AI423" s="95" t="str">
        <f t="shared" si="6"/>
        <v>a</v>
      </c>
    </row>
    <row r="424" spans="1:35" x14ac:dyDescent="0.2">
      <c r="A424" s="115" t="s">
        <v>165</v>
      </c>
      <c r="B424" s="115" t="s">
        <v>159</v>
      </c>
      <c r="C424" s="37">
        <v>56446</v>
      </c>
      <c r="D424" s="37">
        <v>57181</v>
      </c>
      <c r="E424" s="37">
        <v>57872</v>
      </c>
      <c r="F424" s="37">
        <v>58116</v>
      </c>
      <c r="G424" s="37">
        <v>58797</v>
      </c>
      <c r="H424" s="37">
        <v>59926</v>
      </c>
      <c r="I424" s="37">
        <v>60367</v>
      </c>
      <c r="J424" s="37">
        <v>60982</v>
      </c>
      <c r="K424" s="37">
        <v>61505</v>
      </c>
      <c r="L424" s="37">
        <v>60354</v>
      </c>
      <c r="M424" s="37">
        <v>60389</v>
      </c>
      <c r="N424" s="37">
        <v>60465</v>
      </c>
      <c r="O424" s="116">
        <v>60246</v>
      </c>
      <c r="P424" s="37">
        <v>61431</v>
      </c>
      <c r="Q424" s="37">
        <v>62148</v>
      </c>
      <c r="R424" s="37">
        <v>62615</v>
      </c>
      <c r="S424" s="37">
        <v>63098</v>
      </c>
      <c r="T424" s="37">
        <v>64484</v>
      </c>
      <c r="U424" s="37">
        <v>65408</v>
      </c>
      <c r="V424" s="37">
        <v>64853</v>
      </c>
      <c r="W424" s="37">
        <v>65443</v>
      </c>
      <c r="X424" s="116">
        <v>67192</v>
      </c>
      <c r="Y424" s="116">
        <v>67633</v>
      </c>
      <c r="Z424" s="116">
        <v>68312</v>
      </c>
      <c r="AA424" s="116">
        <v>69184</v>
      </c>
      <c r="AB424" s="116">
        <v>69446</v>
      </c>
      <c r="AC424" s="116">
        <v>69721</v>
      </c>
      <c r="AD424" s="116">
        <v>69397</v>
      </c>
      <c r="AF424" s="118" t="s">
        <v>519</v>
      </c>
      <c r="AG424" s="101"/>
      <c r="AH424" s="95"/>
      <c r="AI424" s="95" t="str">
        <f t="shared" si="6"/>
        <v>a</v>
      </c>
    </row>
    <row r="425" spans="1:35" x14ac:dyDescent="0.2">
      <c r="A425" s="115" t="s">
        <v>166</v>
      </c>
      <c r="B425" s="115" t="s">
        <v>159</v>
      </c>
      <c r="C425" s="37">
        <v>804633</v>
      </c>
      <c r="D425" s="37">
        <v>819918</v>
      </c>
      <c r="E425" s="37">
        <v>832352</v>
      </c>
      <c r="F425" s="37">
        <v>839319</v>
      </c>
      <c r="G425" s="37">
        <v>853694</v>
      </c>
      <c r="H425" s="37">
        <v>874226</v>
      </c>
      <c r="I425" s="37">
        <v>892106</v>
      </c>
      <c r="J425" s="37">
        <v>905965</v>
      </c>
      <c r="K425" s="37">
        <v>923591</v>
      </c>
      <c r="L425" s="37">
        <v>906620</v>
      </c>
      <c r="M425" s="37">
        <v>916488</v>
      </c>
      <c r="N425" s="37">
        <v>924950</v>
      </c>
      <c r="O425" s="116">
        <v>926241</v>
      </c>
      <c r="P425" s="37">
        <v>941116</v>
      </c>
      <c r="Q425" s="37">
        <v>953679</v>
      </c>
      <c r="R425" s="37">
        <v>973672</v>
      </c>
      <c r="S425" s="37">
        <v>985307</v>
      </c>
      <c r="T425" s="37">
        <v>1006892</v>
      </c>
      <c r="U425" s="37">
        <v>1023083</v>
      </c>
      <c r="V425" s="37">
        <v>957369</v>
      </c>
      <c r="W425" s="37">
        <v>969876</v>
      </c>
      <c r="X425" s="116">
        <v>995609</v>
      </c>
      <c r="Y425" s="116">
        <v>1010358</v>
      </c>
      <c r="Z425" s="116">
        <v>1025979</v>
      </c>
      <c r="AA425" s="116">
        <v>1035312</v>
      </c>
      <c r="AB425" s="116">
        <v>1042782</v>
      </c>
      <c r="AC425" s="116">
        <v>1051316</v>
      </c>
      <c r="AD425" s="116">
        <v>1043058</v>
      </c>
      <c r="AF425" s="118" t="s">
        <v>519</v>
      </c>
      <c r="AG425" s="101"/>
      <c r="AH425" s="95"/>
      <c r="AI425" s="95" t="str">
        <f t="shared" si="6"/>
        <v>a</v>
      </c>
    </row>
    <row r="426" spans="1:35" x14ac:dyDescent="0.2">
      <c r="A426" s="115" t="s">
        <v>159</v>
      </c>
      <c r="B426" s="115" t="s">
        <v>159</v>
      </c>
      <c r="C426" s="37">
        <v>95115</v>
      </c>
      <c r="D426" s="37">
        <v>96120</v>
      </c>
      <c r="E426" s="37">
        <v>96771</v>
      </c>
      <c r="F426" s="37">
        <v>97388</v>
      </c>
      <c r="G426" s="37">
        <v>98480</v>
      </c>
      <c r="H426" s="37">
        <v>100138</v>
      </c>
      <c r="I426" s="37">
        <v>101665</v>
      </c>
      <c r="J426" s="37">
        <v>102333</v>
      </c>
      <c r="K426" s="37">
        <v>102895</v>
      </c>
      <c r="L426" s="37">
        <v>103529</v>
      </c>
      <c r="M426" s="37">
        <v>104139</v>
      </c>
      <c r="N426" s="37">
        <v>105831</v>
      </c>
      <c r="O426" s="116">
        <v>107204</v>
      </c>
      <c r="P426" s="37">
        <v>108680</v>
      </c>
      <c r="Q426" s="37">
        <v>110771</v>
      </c>
      <c r="R426" s="37">
        <v>114238</v>
      </c>
      <c r="S426" s="37">
        <v>115018</v>
      </c>
      <c r="T426" s="37">
        <v>117242</v>
      </c>
      <c r="U426" s="37">
        <v>118830</v>
      </c>
      <c r="V426" s="37">
        <v>117998</v>
      </c>
      <c r="W426" s="37">
        <v>118632</v>
      </c>
      <c r="X426" s="116">
        <v>121685</v>
      </c>
      <c r="Y426" s="116">
        <v>122504</v>
      </c>
      <c r="Z426" s="116">
        <v>123155</v>
      </c>
      <c r="AA426" s="116">
        <v>125265</v>
      </c>
      <c r="AB426" s="116">
        <v>125528</v>
      </c>
      <c r="AC426" s="116">
        <v>129604</v>
      </c>
      <c r="AD426" s="116">
        <v>128717</v>
      </c>
      <c r="AF426" s="118" t="s">
        <v>519</v>
      </c>
      <c r="AG426" s="101"/>
      <c r="AH426" s="95"/>
      <c r="AI426" s="95" t="str">
        <f t="shared" si="6"/>
        <v>a</v>
      </c>
    </row>
    <row r="427" spans="1:35" x14ac:dyDescent="0.2">
      <c r="A427" s="115" t="s">
        <v>167</v>
      </c>
      <c r="B427" s="115" t="s">
        <v>159</v>
      </c>
      <c r="C427" s="37">
        <v>28088</v>
      </c>
      <c r="D427" s="37">
        <v>28318</v>
      </c>
      <c r="E427" s="37">
        <v>28600</v>
      </c>
      <c r="F427" s="37">
        <v>29342</v>
      </c>
      <c r="G427" s="37">
        <v>29731</v>
      </c>
      <c r="H427" s="37">
        <v>30624</v>
      </c>
      <c r="I427" s="37">
        <v>31032</v>
      </c>
      <c r="J427" s="37">
        <v>31148</v>
      </c>
      <c r="K427" s="37">
        <v>31320</v>
      </c>
      <c r="L427" s="37">
        <v>29968</v>
      </c>
      <c r="M427" s="37">
        <v>30395</v>
      </c>
      <c r="N427" s="37">
        <v>30482</v>
      </c>
      <c r="O427" s="116">
        <v>30311</v>
      </c>
      <c r="P427" s="37">
        <v>30729</v>
      </c>
      <c r="Q427" s="37">
        <v>30835</v>
      </c>
      <c r="R427" s="37">
        <v>31401</v>
      </c>
      <c r="S427" s="37">
        <v>31458</v>
      </c>
      <c r="T427" s="37">
        <v>31679</v>
      </c>
      <c r="U427" s="37">
        <v>31997</v>
      </c>
      <c r="V427" s="37">
        <v>30153</v>
      </c>
      <c r="W427" s="37">
        <v>30316</v>
      </c>
      <c r="X427" s="116">
        <v>30948</v>
      </c>
      <c r="Y427" s="116">
        <v>31062</v>
      </c>
      <c r="Z427" s="116">
        <v>31097</v>
      </c>
      <c r="AA427" s="116">
        <v>31219</v>
      </c>
      <c r="AB427" s="116">
        <v>31271</v>
      </c>
      <c r="AC427" s="116">
        <v>31435</v>
      </c>
      <c r="AD427" s="116">
        <v>31407</v>
      </c>
      <c r="AF427" s="118" t="s">
        <v>524</v>
      </c>
      <c r="AG427" s="101"/>
      <c r="AH427" s="95"/>
      <c r="AI427" s="95" t="str">
        <f t="shared" si="6"/>
        <v>d</v>
      </c>
    </row>
    <row r="428" spans="1:35" x14ac:dyDescent="0.2">
      <c r="A428" s="115" t="s">
        <v>168</v>
      </c>
      <c r="B428" s="115" t="s">
        <v>159</v>
      </c>
      <c r="C428" s="37">
        <v>120763</v>
      </c>
      <c r="D428" s="37">
        <v>121932</v>
      </c>
      <c r="E428" s="37">
        <v>123755</v>
      </c>
      <c r="F428" s="37">
        <v>124953</v>
      </c>
      <c r="G428" s="37">
        <v>126764</v>
      </c>
      <c r="H428" s="37">
        <v>129391</v>
      </c>
      <c r="I428" s="37">
        <v>130850</v>
      </c>
      <c r="J428" s="37">
        <v>132483</v>
      </c>
      <c r="K428" s="37">
        <v>133215</v>
      </c>
      <c r="L428" s="37">
        <v>132609</v>
      </c>
      <c r="M428" s="37">
        <v>132609</v>
      </c>
      <c r="N428" s="37">
        <v>132501</v>
      </c>
      <c r="O428" s="116">
        <v>131709</v>
      </c>
      <c r="P428" s="37">
        <v>132555</v>
      </c>
      <c r="Q428" s="37">
        <v>133544</v>
      </c>
      <c r="R428" s="37">
        <v>135721</v>
      </c>
      <c r="S428" s="37">
        <v>136952</v>
      </c>
      <c r="T428" s="37">
        <v>138826</v>
      </c>
      <c r="U428" s="37">
        <v>140450</v>
      </c>
      <c r="V428" s="37">
        <v>140898</v>
      </c>
      <c r="W428" s="37">
        <v>142674</v>
      </c>
      <c r="X428" s="116">
        <v>146368</v>
      </c>
      <c r="Y428" s="116">
        <v>147085</v>
      </c>
      <c r="Z428" s="116">
        <v>148350</v>
      </c>
      <c r="AA428" s="116">
        <v>149697</v>
      </c>
      <c r="AB428" s="116">
        <v>150599</v>
      </c>
      <c r="AC428" s="116">
        <v>153389</v>
      </c>
      <c r="AD428" s="116">
        <v>155567</v>
      </c>
      <c r="AF428" s="118" t="s">
        <v>519</v>
      </c>
      <c r="AG428" s="101"/>
      <c r="AH428" s="95"/>
      <c r="AI428" s="95" t="str">
        <f t="shared" si="6"/>
        <v>a</v>
      </c>
    </row>
    <row r="429" spans="1:35" x14ac:dyDescent="0.2">
      <c r="A429" s="115" t="s">
        <v>456</v>
      </c>
      <c r="B429" s="115" t="s">
        <v>169</v>
      </c>
      <c r="C429" s="37">
        <v>10346</v>
      </c>
      <c r="D429" s="37">
        <v>10382</v>
      </c>
      <c r="E429" s="37">
        <v>10421</v>
      </c>
      <c r="F429" s="37">
        <v>10689</v>
      </c>
      <c r="G429" s="37">
        <v>10781</v>
      </c>
      <c r="H429" s="37">
        <v>10831</v>
      </c>
      <c r="I429" s="37">
        <v>11021</v>
      </c>
      <c r="J429" s="37">
        <v>11104</v>
      </c>
      <c r="K429" s="37">
        <v>11181</v>
      </c>
      <c r="L429" s="37">
        <v>10089</v>
      </c>
      <c r="M429" s="37">
        <v>10102</v>
      </c>
      <c r="N429" s="37">
        <v>10138</v>
      </c>
      <c r="O429" s="116">
        <v>10058</v>
      </c>
      <c r="P429" s="37">
        <v>9927</v>
      </c>
      <c r="Q429" s="37">
        <v>9945</v>
      </c>
      <c r="R429" s="37">
        <v>9960</v>
      </c>
      <c r="S429" s="37">
        <v>9988</v>
      </c>
      <c r="T429" s="37">
        <v>10073</v>
      </c>
      <c r="U429" s="37">
        <v>10198</v>
      </c>
      <c r="V429" s="37">
        <v>9923</v>
      </c>
      <c r="W429" s="37">
        <v>9957</v>
      </c>
      <c r="X429" s="116">
        <v>10152</v>
      </c>
      <c r="Y429" s="116">
        <v>10215</v>
      </c>
      <c r="Z429" s="116">
        <v>10421</v>
      </c>
      <c r="AA429" s="116">
        <v>10533</v>
      </c>
      <c r="AB429" s="116">
        <v>10570</v>
      </c>
      <c r="AC429" s="116">
        <v>10563</v>
      </c>
      <c r="AD429" s="116">
        <v>10240</v>
      </c>
      <c r="AF429" s="118" t="s">
        <v>525</v>
      </c>
      <c r="AG429" s="101"/>
      <c r="AH429" s="95"/>
      <c r="AI429" s="95" t="str">
        <f t="shared" si="6"/>
        <v>e</v>
      </c>
    </row>
    <row r="430" spans="1:35" x14ac:dyDescent="0.2">
      <c r="A430" s="115" t="s">
        <v>169</v>
      </c>
      <c r="B430" s="115" t="s">
        <v>169</v>
      </c>
      <c r="C430" s="37">
        <v>50796</v>
      </c>
      <c r="D430" s="37">
        <v>51221</v>
      </c>
      <c r="E430" s="37">
        <v>51514</v>
      </c>
      <c r="F430" s="37">
        <v>52133</v>
      </c>
      <c r="G430" s="37">
        <v>52717</v>
      </c>
      <c r="H430" s="37">
        <v>53135</v>
      </c>
      <c r="I430" s="37">
        <v>54340</v>
      </c>
      <c r="J430" s="37">
        <v>55567</v>
      </c>
      <c r="K430" s="37">
        <v>56046</v>
      </c>
      <c r="L430" s="37">
        <v>54442</v>
      </c>
      <c r="M430" s="37">
        <v>54724</v>
      </c>
      <c r="N430" s="37">
        <v>55633</v>
      </c>
      <c r="O430" s="116">
        <v>56289</v>
      </c>
      <c r="P430" s="37">
        <v>56470</v>
      </c>
      <c r="Q430" s="37">
        <v>56925</v>
      </c>
      <c r="R430" s="37">
        <v>57553</v>
      </c>
      <c r="S430" s="37">
        <v>57975</v>
      </c>
      <c r="T430" s="37">
        <v>58982</v>
      </c>
      <c r="U430" s="37">
        <v>59684</v>
      </c>
      <c r="V430" s="37">
        <v>61245</v>
      </c>
      <c r="W430" s="37">
        <v>61825</v>
      </c>
      <c r="X430" s="116">
        <v>63334</v>
      </c>
      <c r="Y430" s="116">
        <v>63822</v>
      </c>
      <c r="Z430" s="116">
        <v>65031</v>
      </c>
      <c r="AA430" s="116">
        <v>65826</v>
      </c>
      <c r="AB430" s="116">
        <v>66170</v>
      </c>
      <c r="AC430" s="116">
        <v>66454</v>
      </c>
      <c r="AD430" s="116">
        <v>65807</v>
      </c>
      <c r="AF430" s="118" t="s">
        <v>519</v>
      </c>
      <c r="AG430" s="101"/>
      <c r="AH430" s="95"/>
      <c r="AI430" s="95" t="str">
        <f t="shared" si="6"/>
        <v>a</v>
      </c>
    </row>
    <row r="431" spans="1:35" x14ac:dyDescent="0.2">
      <c r="A431" s="115" t="s">
        <v>170</v>
      </c>
      <c r="B431" s="115" t="s">
        <v>169</v>
      </c>
      <c r="C431" s="37">
        <v>9196</v>
      </c>
      <c r="D431" s="37">
        <v>9254</v>
      </c>
      <c r="E431" s="37">
        <v>9405</v>
      </c>
      <c r="F431" s="37">
        <v>9632</v>
      </c>
      <c r="G431" s="37">
        <v>9833</v>
      </c>
      <c r="H431" s="37">
        <v>10063</v>
      </c>
      <c r="I431" s="37">
        <v>10503</v>
      </c>
      <c r="J431" s="37">
        <v>10668</v>
      </c>
      <c r="K431" s="37">
        <v>10870</v>
      </c>
      <c r="L431" s="37">
        <v>11445</v>
      </c>
      <c r="M431" s="37">
        <v>11519</v>
      </c>
      <c r="N431" s="37">
        <v>11625</v>
      </c>
      <c r="O431" s="116">
        <v>11598</v>
      </c>
      <c r="P431" s="37">
        <v>11576</v>
      </c>
      <c r="Q431" s="37">
        <v>11606</v>
      </c>
      <c r="R431" s="37">
        <v>11615</v>
      </c>
      <c r="S431" s="37">
        <v>11665</v>
      </c>
      <c r="T431" s="37">
        <v>11764</v>
      </c>
      <c r="U431" s="37">
        <v>11903</v>
      </c>
      <c r="V431" s="37">
        <v>11581</v>
      </c>
      <c r="W431" s="37">
        <v>11613</v>
      </c>
      <c r="X431" s="116">
        <v>11796</v>
      </c>
      <c r="Y431" s="116">
        <v>11944</v>
      </c>
      <c r="Z431" s="116">
        <v>12137</v>
      </c>
      <c r="AA431" s="116">
        <v>12195</v>
      </c>
      <c r="AB431" s="116">
        <v>12196</v>
      </c>
      <c r="AC431" s="116">
        <v>12195</v>
      </c>
      <c r="AD431" s="116">
        <v>12082</v>
      </c>
      <c r="AF431" s="118" t="s">
        <v>524</v>
      </c>
      <c r="AG431" s="101"/>
      <c r="AH431" s="95"/>
      <c r="AI431" s="95" t="str">
        <f t="shared" si="6"/>
        <v>d</v>
      </c>
    </row>
    <row r="432" spans="1:35" x14ac:dyDescent="0.2">
      <c r="A432" s="115" t="s">
        <v>171</v>
      </c>
      <c r="B432" s="115" t="s">
        <v>169</v>
      </c>
      <c r="C432" s="37">
        <v>32184</v>
      </c>
      <c r="D432" s="37">
        <v>32635</v>
      </c>
      <c r="E432" s="37">
        <v>32987</v>
      </c>
      <c r="F432" s="37">
        <v>33425</v>
      </c>
      <c r="G432" s="37">
        <v>33835</v>
      </c>
      <c r="H432" s="37">
        <v>36604</v>
      </c>
      <c r="I432" s="37">
        <v>36993</v>
      </c>
      <c r="J432" s="37">
        <v>37405</v>
      </c>
      <c r="K432" s="37">
        <v>38084</v>
      </c>
      <c r="L432" s="37">
        <v>47024</v>
      </c>
      <c r="M432" s="37">
        <v>47597</v>
      </c>
      <c r="N432" s="37">
        <v>47701</v>
      </c>
      <c r="O432" s="116">
        <v>48293</v>
      </c>
      <c r="P432" s="37">
        <v>49619</v>
      </c>
      <c r="Q432" s="37">
        <v>50211</v>
      </c>
      <c r="R432" s="37">
        <v>51258</v>
      </c>
      <c r="S432" s="37">
        <v>51555</v>
      </c>
      <c r="T432" s="37">
        <v>51882</v>
      </c>
      <c r="U432" s="37">
        <v>52543</v>
      </c>
      <c r="V432" s="37">
        <v>51226</v>
      </c>
      <c r="W432" s="37">
        <v>51484</v>
      </c>
      <c r="X432" s="116">
        <v>52233</v>
      </c>
      <c r="Y432" s="116">
        <v>52571</v>
      </c>
      <c r="Z432" s="116">
        <v>53129</v>
      </c>
      <c r="AA432" s="116">
        <v>53449</v>
      </c>
      <c r="AB432" s="116">
        <v>53447</v>
      </c>
      <c r="AC432" s="116">
        <v>53434</v>
      </c>
      <c r="AD432" s="116">
        <v>53021</v>
      </c>
      <c r="AF432" s="118" t="s">
        <v>519</v>
      </c>
      <c r="AG432" s="101"/>
      <c r="AH432" s="95"/>
      <c r="AI432" s="95" t="str">
        <f t="shared" si="6"/>
        <v>a</v>
      </c>
    </row>
    <row r="433" spans="1:35" x14ac:dyDescent="0.2">
      <c r="A433" s="115" t="s">
        <v>457</v>
      </c>
      <c r="B433" s="115" t="s">
        <v>458</v>
      </c>
      <c r="C433" s="37">
        <v>8479</v>
      </c>
      <c r="D433" s="37">
        <v>8541</v>
      </c>
      <c r="E433" s="37">
        <v>8577</v>
      </c>
      <c r="F433" s="37">
        <v>8553</v>
      </c>
      <c r="G433" s="37">
        <v>8640</v>
      </c>
      <c r="H433" s="37">
        <v>8639</v>
      </c>
      <c r="I433" s="37">
        <v>8624</v>
      </c>
      <c r="J433" s="37">
        <v>8635</v>
      </c>
      <c r="K433" s="37">
        <v>8788</v>
      </c>
      <c r="L433" s="37">
        <v>9164</v>
      </c>
      <c r="M433" s="37">
        <v>9339</v>
      </c>
      <c r="N433" s="37">
        <v>9508</v>
      </c>
      <c r="O433" s="116">
        <v>10071</v>
      </c>
      <c r="P433" s="37">
        <v>10529</v>
      </c>
      <c r="Q433" s="37">
        <v>10677</v>
      </c>
      <c r="R433" s="37">
        <v>10594</v>
      </c>
      <c r="S433" s="37">
        <v>10540</v>
      </c>
      <c r="T433" s="37">
        <v>10765</v>
      </c>
      <c r="U433" s="37">
        <v>10826</v>
      </c>
      <c r="V433" s="37">
        <v>9982</v>
      </c>
      <c r="W433" s="37">
        <v>10212</v>
      </c>
      <c r="X433" s="116">
        <v>10209</v>
      </c>
      <c r="Y433" s="116">
        <v>10276</v>
      </c>
      <c r="Z433" s="116">
        <v>10297</v>
      </c>
      <c r="AA433" s="116">
        <v>10218</v>
      </c>
      <c r="AB433" s="116">
        <v>10240</v>
      </c>
      <c r="AC433" s="116">
        <v>10263</v>
      </c>
      <c r="AD433" s="116">
        <v>10431</v>
      </c>
      <c r="AF433" s="118" t="s">
        <v>524</v>
      </c>
      <c r="AG433" s="101"/>
      <c r="AH433" s="95"/>
      <c r="AI433" s="95" t="str">
        <f t="shared" si="6"/>
        <v>d</v>
      </c>
    </row>
    <row r="434" spans="1:35" x14ac:dyDescent="0.2">
      <c r="A434" s="115" t="s">
        <v>459</v>
      </c>
      <c r="B434" s="115" t="s">
        <v>458</v>
      </c>
      <c r="C434" s="37">
        <v>71587</v>
      </c>
      <c r="D434" s="37">
        <v>73906</v>
      </c>
      <c r="E434" s="37">
        <v>75080</v>
      </c>
      <c r="F434" s="37">
        <v>75766</v>
      </c>
      <c r="G434" s="37">
        <v>76567</v>
      </c>
      <c r="H434" s="37">
        <v>77248</v>
      </c>
      <c r="I434" s="37">
        <v>78084</v>
      </c>
      <c r="J434" s="37">
        <v>78427</v>
      </c>
      <c r="K434" s="37">
        <v>79593</v>
      </c>
      <c r="L434" s="37">
        <v>82673</v>
      </c>
      <c r="M434" s="37">
        <v>84622</v>
      </c>
      <c r="N434" s="37">
        <v>85703</v>
      </c>
      <c r="O434" s="116">
        <v>87280</v>
      </c>
      <c r="P434" s="37">
        <v>89193</v>
      </c>
      <c r="Q434" s="37">
        <v>89973</v>
      </c>
      <c r="R434" s="37">
        <v>90045</v>
      </c>
      <c r="S434" s="37">
        <v>90192</v>
      </c>
      <c r="T434" s="37">
        <v>90898</v>
      </c>
      <c r="U434" s="37">
        <v>91561</v>
      </c>
      <c r="V434" s="37">
        <v>90050</v>
      </c>
      <c r="W434" s="37">
        <v>90342</v>
      </c>
      <c r="X434" s="116">
        <v>90621</v>
      </c>
      <c r="Y434" s="116">
        <v>90987</v>
      </c>
      <c r="Z434" s="116">
        <v>91373</v>
      </c>
      <c r="AA434" s="116">
        <v>91077</v>
      </c>
      <c r="AB434" s="116">
        <v>91221</v>
      </c>
      <c r="AC434" s="116">
        <v>91357</v>
      </c>
      <c r="AD434" s="116">
        <v>92839</v>
      </c>
      <c r="AF434" s="118" t="s">
        <v>519</v>
      </c>
      <c r="AG434" s="101"/>
      <c r="AH434" s="95"/>
      <c r="AI434" s="95" t="str">
        <f t="shared" si="6"/>
        <v>a</v>
      </c>
    </row>
    <row r="435" spans="1:35" x14ac:dyDescent="0.2">
      <c r="A435" s="115" t="s">
        <v>460</v>
      </c>
      <c r="B435" s="115" t="s">
        <v>458</v>
      </c>
      <c r="C435" s="37"/>
      <c r="D435" s="37"/>
      <c r="E435" s="37">
        <v>9097</v>
      </c>
      <c r="F435" s="37">
        <v>9196</v>
      </c>
      <c r="G435" s="37">
        <v>9174</v>
      </c>
      <c r="H435" s="37">
        <v>9184</v>
      </c>
      <c r="I435" s="37">
        <v>9299</v>
      </c>
      <c r="J435" s="37">
        <v>9323</v>
      </c>
      <c r="K435" s="37">
        <v>9413</v>
      </c>
      <c r="L435" s="37">
        <v>9175</v>
      </c>
      <c r="M435" s="37">
        <v>9395</v>
      </c>
      <c r="N435" s="37">
        <v>9730</v>
      </c>
      <c r="O435" s="116">
        <v>10033</v>
      </c>
      <c r="P435" s="37">
        <v>10291</v>
      </c>
      <c r="Q435" s="37">
        <v>10325</v>
      </c>
      <c r="R435" s="37">
        <v>10293</v>
      </c>
      <c r="S435" s="37">
        <v>10243</v>
      </c>
      <c r="T435" s="37">
        <v>10269</v>
      </c>
      <c r="U435" s="37">
        <v>10294</v>
      </c>
      <c r="V435" s="37">
        <v>10102</v>
      </c>
      <c r="W435" s="37">
        <v>10094</v>
      </c>
      <c r="X435" s="116">
        <v>10079</v>
      </c>
      <c r="Y435" s="116">
        <v>10095</v>
      </c>
      <c r="Z435" s="116">
        <v>10150</v>
      </c>
      <c r="AA435" s="116">
        <v>10095</v>
      </c>
      <c r="AB435" s="116">
        <v>10134</v>
      </c>
      <c r="AC435" s="116">
        <v>10143</v>
      </c>
      <c r="AD435" s="116">
        <v>10275</v>
      </c>
      <c r="AF435" s="118" t="s">
        <v>524</v>
      </c>
      <c r="AG435" s="101"/>
      <c r="AH435" s="95"/>
      <c r="AI435" s="95" t="str">
        <f t="shared" si="6"/>
        <v>d</v>
      </c>
    </row>
    <row r="436" spans="1:35" x14ac:dyDescent="0.2">
      <c r="A436" s="115" t="s">
        <v>461</v>
      </c>
      <c r="B436" s="115" t="s">
        <v>462</v>
      </c>
      <c r="C436" s="37">
        <v>898</v>
      </c>
      <c r="D436" s="37">
        <v>902</v>
      </c>
      <c r="E436" s="37">
        <v>897</v>
      </c>
      <c r="F436" s="37">
        <v>885</v>
      </c>
      <c r="G436" s="37">
        <v>885</v>
      </c>
      <c r="H436" s="37">
        <v>875</v>
      </c>
      <c r="I436" s="37">
        <v>869</v>
      </c>
      <c r="J436" s="37">
        <v>842</v>
      </c>
      <c r="K436" s="37">
        <v>812</v>
      </c>
      <c r="L436" s="37">
        <v>861</v>
      </c>
      <c r="M436" s="37">
        <v>850</v>
      </c>
      <c r="N436" s="37">
        <v>856</v>
      </c>
      <c r="O436" s="116">
        <v>878</v>
      </c>
      <c r="P436" s="37">
        <v>884</v>
      </c>
      <c r="Q436" s="37">
        <v>883</v>
      </c>
      <c r="R436" s="37">
        <v>878</v>
      </c>
      <c r="S436" s="37">
        <v>848</v>
      </c>
      <c r="T436" s="37">
        <v>842</v>
      </c>
      <c r="U436" s="37">
        <v>825</v>
      </c>
      <c r="V436" s="37">
        <v>753</v>
      </c>
      <c r="W436" s="37">
        <v>749</v>
      </c>
      <c r="X436" s="116">
        <v>770</v>
      </c>
      <c r="Y436" s="116">
        <v>766</v>
      </c>
      <c r="Z436" s="116">
        <v>759</v>
      </c>
      <c r="AA436" s="116">
        <v>756</v>
      </c>
      <c r="AB436" s="116">
        <v>760</v>
      </c>
      <c r="AC436" s="116">
        <v>757</v>
      </c>
      <c r="AD436" s="116">
        <v>744</v>
      </c>
      <c r="AF436" s="118" t="s">
        <v>522</v>
      </c>
      <c r="AG436" s="101"/>
      <c r="AH436" s="95"/>
      <c r="AI436" s="95" t="str">
        <f t="shared" si="6"/>
        <v>b</v>
      </c>
    </row>
    <row r="437" spans="1:35" x14ac:dyDescent="0.2">
      <c r="A437" s="115" t="s">
        <v>463</v>
      </c>
      <c r="B437" s="115" t="s">
        <v>464</v>
      </c>
      <c r="C437" s="37">
        <v>901</v>
      </c>
      <c r="D437" s="37">
        <v>883</v>
      </c>
      <c r="E437" s="37">
        <v>876</v>
      </c>
      <c r="F437" s="37">
        <v>888</v>
      </c>
      <c r="G437" s="37">
        <v>882</v>
      </c>
      <c r="H437" s="37">
        <v>869</v>
      </c>
      <c r="I437" s="37">
        <v>857</v>
      </c>
      <c r="J437" s="37">
        <v>844</v>
      </c>
      <c r="K437" s="37">
        <v>846</v>
      </c>
      <c r="L437" s="37">
        <v>886</v>
      </c>
      <c r="M437" s="37">
        <v>880</v>
      </c>
      <c r="N437" s="37">
        <v>879</v>
      </c>
      <c r="O437" s="116">
        <v>880</v>
      </c>
      <c r="P437" s="37">
        <v>893</v>
      </c>
      <c r="Q437" s="37">
        <v>888</v>
      </c>
      <c r="R437" s="37">
        <v>873</v>
      </c>
      <c r="S437" s="37">
        <v>859</v>
      </c>
      <c r="T437" s="37">
        <v>863</v>
      </c>
      <c r="U437" s="37">
        <v>858</v>
      </c>
      <c r="V437" s="37">
        <v>934</v>
      </c>
      <c r="W437" s="37">
        <v>931</v>
      </c>
      <c r="X437" s="116">
        <v>949</v>
      </c>
      <c r="Y437" s="116">
        <v>955</v>
      </c>
      <c r="Z437" s="116">
        <v>986</v>
      </c>
      <c r="AA437" s="116">
        <v>1001</v>
      </c>
      <c r="AB437" s="116">
        <v>985</v>
      </c>
      <c r="AC437" s="116">
        <v>966</v>
      </c>
      <c r="AD437" s="116">
        <v>903</v>
      </c>
      <c r="AF437" s="118" t="s">
        <v>522</v>
      </c>
      <c r="AG437" s="101"/>
      <c r="AH437" s="95"/>
      <c r="AI437" s="95" t="str">
        <f t="shared" si="6"/>
        <v>b</v>
      </c>
    </row>
    <row r="438" spans="1:35" x14ac:dyDescent="0.2">
      <c r="A438" s="115" t="s">
        <v>465</v>
      </c>
      <c r="B438" s="115" t="s">
        <v>464</v>
      </c>
      <c r="C438" s="37">
        <v>2149</v>
      </c>
      <c r="D438" s="37">
        <v>2131</v>
      </c>
      <c r="E438" s="37">
        <v>2119</v>
      </c>
      <c r="F438" s="37">
        <v>2031</v>
      </c>
      <c r="G438" s="37">
        <v>2010</v>
      </c>
      <c r="H438" s="37">
        <v>1980</v>
      </c>
      <c r="I438" s="37">
        <v>1949</v>
      </c>
      <c r="J438" s="37">
        <v>1922</v>
      </c>
      <c r="K438" s="37">
        <v>1910</v>
      </c>
      <c r="L438" s="37">
        <v>1920</v>
      </c>
      <c r="M438" s="37">
        <v>1902</v>
      </c>
      <c r="N438" s="37">
        <v>1884</v>
      </c>
      <c r="O438" s="116">
        <v>1882</v>
      </c>
      <c r="P438" s="37">
        <v>1904</v>
      </c>
      <c r="Q438" s="37">
        <v>1888</v>
      </c>
      <c r="R438" s="37">
        <v>1851</v>
      </c>
      <c r="S438" s="37">
        <v>1823</v>
      </c>
      <c r="T438" s="37">
        <v>1825</v>
      </c>
      <c r="U438" s="37">
        <v>1814</v>
      </c>
      <c r="V438" s="37">
        <v>1641</v>
      </c>
      <c r="W438" s="37">
        <v>1633</v>
      </c>
      <c r="X438" s="116">
        <v>1677</v>
      </c>
      <c r="Y438" s="116">
        <v>1679</v>
      </c>
      <c r="Z438" s="116">
        <v>1698</v>
      </c>
      <c r="AA438" s="116">
        <v>1700</v>
      </c>
      <c r="AB438" s="116">
        <v>1688</v>
      </c>
      <c r="AC438" s="116">
        <v>1680</v>
      </c>
      <c r="AD438" s="116">
        <v>1581</v>
      </c>
      <c r="AF438" s="118" t="s">
        <v>522</v>
      </c>
      <c r="AG438" s="101"/>
      <c r="AH438" s="95"/>
      <c r="AI438" s="95" t="str">
        <f t="shared" si="6"/>
        <v>b</v>
      </c>
    </row>
    <row r="439" spans="1:35" x14ac:dyDescent="0.2">
      <c r="A439" s="115" t="s">
        <v>466</v>
      </c>
      <c r="B439" s="115" t="s">
        <v>464</v>
      </c>
      <c r="C439" s="37">
        <v>824</v>
      </c>
      <c r="D439" s="37">
        <v>819</v>
      </c>
      <c r="E439" s="37">
        <v>825</v>
      </c>
      <c r="F439" s="37">
        <v>781</v>
      </c>
      <c r="G439" s="37">
        <v>775</v>
      </c>
      <c r="H439" s="37">
        <v>768</v>
      </c>
      <c r="I439" s="37">
        <v>765</v>
      </c>
      <c r="J439" s="37">
        <v>756</v>
      </c>
      <c r="K439" s="37">
        <v>758</v>
      </c>
      <c r="L439" s="37">
        <v>781</v>
      </c>
      <c r="M439" s="37">
        <v>774</v>
      </c>
      <c r="N439" s="37">
        <v>769</v>
      </c>
      <c r="O439" s="116">
        <v>769</v>
      </c>
      <c r="P439" s="37">
        <v>780</v>
      </c>
      <c r="Q439" s="37">
        <v>776</v>
      </c>
      <c r="R439" s="37">
        <v>759</v>
      </c>
      <c r="S439" s="37">
        <v>748</v>
      </c>
      <c r="T439" s="37">
        <v>752</v>
      </c>
      <c r="U439" s="37">
        <v>747</v>
      </c>
      <c r="V439" s="37">
        <v>733</v>
      </c>
      <c r="W439" s="37">
        <v>733</v>
      </c>
      <c r="X439" s="116">
        <v>738</v>
      </c>
      <c r="Y439" s="116">
        <v>740</v>
      </c>
      <c r="Z439" s="116">
        <v>753</v>
      </c>
      <c r="AA439" s="116">
        <v>755</v>
      </c>
      <c r="AB439" s="116">
        <v>750</v>
      </c>
      <c r="AC439" s="116">
        <v>744</v>
      </c>
      <c r="AD439" s="116">
        <v>720</v>
      </c>
      <c r="AF439" s="118" t="s">
        <v>519</v>
      </c>
      <c r="AG439" s="101"/>
      <c r="AH439" s="95"/>
      <c r="AI439" s="95" t="str">
        <f t="shared" si="6"/>
        <v>a</v>
      </c>
    </row>
    <row r="440" spans="1:35" x14ac:dyDescent="0.2">
      <c r="A440" s="115" t="s">
        <v>467</v>
      </c>
      <c r="B440" s="115" t="s">
        <v>464</v>
      </c>
      <c r="C440" s="37">
        <v>653</v>
      </c>
      <c r="D440" s="37">
        <v>642</v>
      </c>
      <c r="E440" s="37">
        <v>633</v>
      </c>
      <c r="F440" s="37">
        <v>611</v>
      </c>
      <c r="G440" s="37">
        <v>602</v>
      </c>
      <c r="H440" s="37">
        <v>603</v>
      </c>
      <c r="I440" s="37">
        <v>596</v>
      </c>
      <c r="J440" s="37">
        <v>636</v>
      </c>
      <c r="K440" s="37">
        <v>638</v>
      </c>
      <c r="L440" s="37">
        <v>662</v>
      </c>
      <c r="M440" s="37">
        <v>658</v>
      </c>
      <c r="N440" s="37">
        <v>656</v>
      </c>
      <c r="O440" s="116">
        <v>660</v>
      </c>
      <c r="P440" s="37">
        <v>675</v>
      </c>
      <c r="Q440" s="37">
        <v>675</v>
      </c>
      <c r="R440" s="37">
        <v>666</v>
      </c>
      <c r="S440" s="37">
        <v>654</v>
      </c>
      <c r="T440" s="37">
        <v>655</v>
      </c>
      <c r="U440" s="37">
        <v>658</v>
      </c>
      <c r="V440" s="37">
        <v>746</v>
      </c>
      <c r="W440" s="37">
        <v>746</v>
      </c>
      <c r="X440" s="116">
        <v>728</v>
      </c>
      <c r="Y440" s="116">
        <v>732</v>
      </c>
      <c r="Z440" s="116">
        <v>751</v>
      </c>
      <c r="AA440" s="116">
        <v>758</v>
      </c>
      <c r="AB440" s="116">
        <v>750</v>
      </c>
      <c r="AC440" s="116">
        <v>739</v>
      </c>
      <c r="AD440" s="116">
        <v>692</v>
      </c>
      <c r="AF440" s="118" t="s">
        <v>519</v>
      </c>
      <c r="AG440" s="101"/>
      <c r="AH440" s="95"/>
      <c r="AI440" s="95" t="str">
        <f t="shared" si="6"/>
        <v>a</v>
      </c>
    </row>
    <row r="441" spans="1:35" x14ac:dyDescent="0.2">
      <c r="A441" s="115" t="s">
        <v>468</v>
      </c>
      <c r="B441" s="115" t="s">
        <v>464</v>
      </c>
      <c r="C441" s="37">
        <v>1400</v>
      </c>
      <c r="D441" s="37">
        <v>1397</v>
      </c>
      <c r="E441" s="37">
        <v>1426</v>
      </c>
      <c r="F441" s="37">
        <v>1375</v>
      </c>
      <c r="G441" s="37">
        <v>1364</v>
      </c>
      <c r="H441" s="37">
        <v>1351</v>
      </c>
      <c r="I441" s="37">
        <v>1337</v>
      </c>
      <c r="J441" s="37">
        <v>1324</v>
      </c>
      <c r="K441" s="37">
        <v>1331</v>
      </c>
      <c r="L441" s="37">
        <v>1454</v>
      </c>
      <c r="M441" s="37">
        <v>1448</v>
      </c>
      <c r="N441" s="37">
        <v>1448</v>
      </c>
      <c r="O441" s="116">
        <v>1467</v>
      </c>
      <c r="P441" s="37">
        <v>1512</v>
      </c>
      <c r="Q441" s="37">
        <v>1523</v>
      </c>
      <c r="R441" s="37">
        <v>1514</v>
      </c>
      <c r="S441" s="37">
        <v>1489</v>
      </c>
      <c r="T441" s="37">
        <v>1494</v>
      </c>
      <c r="U441" s="37">
        <v>1488</v>
      </c>
      <c r="V441" s="37">
        <v>1435</v>
      </c>
      <c r="W441" s="37">
        <v>1429</v>
      </c>
      <c r="X441" s="116">
        <v>1429</v>
      </c>
      <c r="Y441" s="116">
        <v>1426</v>
      </c>
      <c r="Z441" s="116">
        <v>1420</v>
      </c>
      <c r="AA441" s="116">
        <v>1417</v>
      </c>
      <c r="AB441" s="116">
        <v>1423</v>
      </c>
      <c r="AC441" s="116">
        <v>1428</v>
      </c>
      <c r="AD441" s="116">
        <v>1420</v>
      </c>
      <c r="AF441" s="118" t="s">
        <v>519</v>
      </c>
      <c r="AG441" s="101"/>
      <c r="AH441" s="95"/>
      <c r="AI441" s="95" t="str">
        <f t="shared" si="6"/>
        <v>a</v>
      </c>
    </row>
    <row r="442" spans="1:35" x14ac:dyDescent="0.2">
      <c r="A442" s="115" t="s">
        <v>540</v>
      </c>
      <c r="B442" s="115" t="s">
        <v>464</v>
      </c>
      <c r="C442" s="37">
        <v>3524</v>
      </c>
      <c r="D442" s="37">
        <v>3554</v>
      </c>
      <c r="E442" s="37">
        <v>3566</v>
      </c>
      <c r="F442" s="37">
        <v>3548</v>
      </c>
      <c r="G442" s="37">
        <v>3518</v>
      </c>
      <c r="H442" s="37">
        <v>3471</v>
      </c>
      <c r="I442" s="37">
        <v>3677</v>
      </c>
      <c r="J442" s="37">
        <v>3655</v>
      </c>
      <c r="K442" s="37">
        <v>3693</v>
      </c>
      <c r="L442" s="37">
        <v>3656</v>
      </c>
      <c r="M442" s="37">
        <v>3636</v>
      </c>
      <c r="N442" s="37">
        <v>3629</v>
      </c>
      <c r="O442" s="116">
        <v>3652</v>
      </c>
      <c r="P442" s="37">
        <v>3718</v>
      </c>
      <c r="Q442" s="37">
        <v>3698</v>
      </c>
      <c r="R442" s="37">
        <v>3642</v>
      </c>
      <c r="S442" s="37">
        <v>3583</v>
      </c>
      <c r="T442" s="37">
        <v>3608</v>
      </c>
      <c r="U442" s="37">
        <v>3595</v>
      </c>
      <c r="V442" s="37">
        <v>3376</v>
      </c>
      <c r="W442" s="37">
        <v>3367</v>
      </c>
      <c r="X442" s="116">
        <v>3350</v>
      </c>
      <c r="Y442" s="116">
        <v>3364</v>
      </c>
      <c r="Z442" s="116">
        <v>3433</v>
      </c>
      <c r="AA442" s="116">
        <v>3459</v>
      </c>
      <c r="AB442" s="116">
        <v>3423</v>
      </c>
      <c r="AC442" s="116">
        <v>3385</v>
      </c>
      <c r="AD442" s="116">
        <v>3283</v>
      </c>
      <c r="AF442" s="118" t="s">
        <v>570</v>
      </c>
      <c r="AG442" s="101"/>
      <c r="AH442" s="95"/>
      <c r="AI442" s="95" t="str">
        <f t="shared" si="6"/>
        <v>b</v>
      </c>
    </row>
    <row r="443" spans="1:35" x14ac:dyDescent="0.2">
      <c r="A443" s="115" t="s">
        <v>469</v>
      </c>
      <c r="B443" s="115" t="s">
        <v>464</v>
      </c>
      <c r="C443" s="37">
        <v>1016</v>
      </c>
      <c r="D443" s="37">
        <v>1005</v>
      </c>
      <c r="E443" s="37">
        <v>993</v>
      </c>
      <c r="F443" s="37">
        <v>928</v>
      </c>
      <c r="G443" s="37">
        <v>915</v>
      </c>
      <c r="H443" s="37">
        <v>901</v>
      </c>
      <c r="I443" s="37">
        <v>896</v>
      </c>
      <c r="J443" s="37">
        <v>883</v>
      </c>
      <c r="K443" s="37">
        <v>885</v>
      </c>
      <c r="L443" s="37">
        <v>1019</v>
      </c>
      <c r="M443" s="37">
        <v>1011</v>
      </c>
      <c r="N443" s="37">
        <v>1002</v>
      </c>
      <c r="O443" s="116">
        <v>1001</v>
      </c>
      <c r="P443" s="37">
        <v>1012</v>
      </c>
      <c r="Q443" s="37">
        <v>1004</v>
      </c>
      <c r="R443" s="37">
        <v>983</v>
      </c>
      <c r="S443" s="37">
        <v>965</v>
      </c>
      <c r="T443" s="37">
        <v>967</v>
      </c>
      <c r="U443" s="37">
        <v>964</v>
      </c>
      <c r="V443" s="37">
        <v>1005</v>
      </c>
      <c r="W443" s="37">
        <v>1002</v>
      </c>
      <c r="X443" s="116">
        <v>982</v>
      </c>
      <c r="Y443" s="116">
        <v>979</v>
      </c>
      <c r="Z443" s="116">
        <v>966</v>
      </c>
      <c r="AA443" s="116">
        <v>956</v>
      </c>
      <c r="AB443" s="116">
        <v>966</v>
      </c>
      <c r="AC443" s="116">
        <v>977</v>
      </c>
      <c r="AD443" s="116">
        <v>1003</v>
      </c>
      <c r="AF443" s="118" t="s">
        <v>519</v>
      </c>
      <c r="AG443" s="101"/>
      <c r="AH443" s="95"/>
      <c r="AI443" s="95" t="str">
        <f t="shared" si="6"/>
        <v>a</v>
      </c>
    </row>
    <row r="444" spans="1:35" x14ac:dyDescent="0.2">
      <c r="A444" s="115" t="s">
        <v>470</v>
      </c>
      <c r="B444" s="115" t="s">
        <v>464</v>
      </c>
      <c r="C444" s="37">
        <v>3100</v>
      </c>
      <c r="D444" s="37">
        <v>3106</v>
      </c>
      <c r="E444" s="37">
        <v>3145</v>
      </c>
      <c r="F444" s="37">
        <v>3102</v>
      </c>
      <c r="G444" s="37">
        <v>3066</v>
      </c>
      <c r="H444" s="37">
        <v>3019</v>
      </c>
      <c r="I444" s="37">
        <v>2989</v>
      </c>
      <c r="J444" s="37">
        <v>2947</v>
      </c>
      <c r="K444" s="37">
        <v>2947</v>
      </c>
      <c r="L444" s="37">
        <v>2974</v>
      </c>
      <c r="M444" s="37">
        <v>2996</v>
      </c>
      <c r="N444" s="37">
        <v>2983</v>
      </c>
      <c r="O444" s="116">
        <v>2963</v>
      </c>
      <c r="P444" s="37">
        <v>3000</v>
      </c>
      <c r="Q444" s="37">
        <v>2954</v>
      </c>
      <c r="R444" s="37">
        <v>3030</v>
      </c>
      <c r="S444" s="37">
        <v>3015</v>
      </c>
      <c r="T444" s="37">
        <v>3024</v>
      </c>
      <c r="U444" s="37">
        <v>3009</v>
      </c>
      <c r="V444" s="37">
        <v>2986</v>
      </c>
      <c r="W444" s="37">
        <v>2970</v>
      </c>
      <c r="X444" s="116">
        <v>2916</v>
      </c>
      <c r="Y444" s="116">
        <v>2883</v>
      </c>
      <c r="Z444" s="116">
        <v>2649</v>
      </c>
      <c r="AA444" s="116">
        <v>2714</v>
      </c>
      <c r="AB444" s="116">
        <v>2763</v>
      </c>
      <c r="AC444" s="116">
        <v>2769</v>
      </c>
      <c r="AD444" s="116">
        <v>2793</v>
      </c>
      <c r="AF444" s="118" t="s">
        <v>570</v>
      </c>
      <c r="AG444" s="101"/>
      <c r="AH444" s="95"/>
      <c r="AI444" s="95" t="str">
        <f t="shared" si="6"/>
        <v>b</v>
      </c>
    </row>
    <row r="445" spans="1:35" x14ac:dyDescent="0.2">
      <c r="A445" s="115" t="s">
        <v>471</v>
      </c>
      <c r="B445" s="115" t="s">
        <v>464</v>
      </c>
      <c r="C445" s="37">
        <v>6956</v>
      </c>
      <c r="D445" s="37">
        <v>7097</v>
      </c>
      <c r="E445" s="37">
        <v>7086</v>
      </c>
      <c r="F445" s="37">
        <v>7202</v>
      </c>
      <c r="G445" s="37">
        <v>7132</v>
      </c>
      <c r="H445" s="37">
        <v>7051</v>
      </c>
      <c r="I445" s="37">
        <v>6992</v>
      </c>
      <c r="J445" s="37">
        <v>6898</v>
      </c>
      <c r="K445" s="37">
        <v>6902</v>
      </c>
      <c r="L445" s="37">
        <v>7288</v>
      </c>
      <c r="M445" s="37">
        <v>7239</v>
      </c>
      <c r="N445" s="37">
        <v>7292</v>
      </c>
      <c r="O445" s="116">
        <v>7313</v>
      </c>
      <c r="P445" s="37">
        <v>7408</v>
      </c>
      <c r="Q445" s="37">
        <v>7338</v>
      </c>
      <c r="R445" s="37">
        <v>7356</v>
      </c>
      <c r="S445" s="37">
        <v>7401</v>
      </c>
      <c r="T445" s="37">
        <v>7443</v>
      </c>
      <c r="U445" s="37">
        <v>7415</v>
      </c>
      <c r="V445" s="37">
        <v>7788</v>
      </c>
      <c r="W445" s="37">
        <v>7780</v>
      </c>
      <c r="X445" s="116">
        <v>7752</v>
      </c>
      <c r="Y445" s="116">
        <v>7754</v>
      </c>
      <c r="Z445" s="116">
        <v>7807</v>
      </c>
      <c r="AA445" s="116">
        <v>7824</v>
      </c>
      <c r="AB445" s="116">
        <v>7803</v>
      </c>
      <c r="AC445" s="116">
        <v>7840</v>
      </c>
      <c r="AD445" s="116">
        <v>7659</v>
      </c>
      <c r="AF445" s="118" t="s">
        <v>519</v>
      </c>
      <c r="AG445" s="101"/>
      <c r="AH445" s="95"/>
      <c r="AI445" s="95" t="str">
        <f t="shared" si="6"/>
        <v>a</v>
      </c>
    </row>
    <row r="446" spans="1:35" x14ac:dyDescent="0.2">
      <c r="A446" s="115" t="s">
        <v>172</v>
      </c>
      <c r="B446" s="115" t="s">
        <v>173</v>
      </c>
      <c r="C446" s="37">
        <v>26066</v>
      </c>
      <c r="D446" s="37">
        <v>26472</v>
      </c>
      <c r="E446" s="37">
        <v>26796</v>
      </c>
      <c r="F446" s="37">
        <v>27259</v>
      </c>
      <c r="G446" s="37">
        <v>27098</v>
      </c>
      <c r="H446" s="37">
        <v>27364</v>
      </c>
      <c r="I446" s="37">
        <v>27727</v>
      </c>
      <c r="J446" s="37">
        <v>28657</v>
      </c>
      <c r="K446" s="37">
        <v>29004</v>
      </c>
      <c r="L446" s="37">
        <v>26964</v>
      </c>
      <c r="M446" s="37">
        <v>26973</v>
      </c>
      <c r="N446" s="37">
        <v>27035</v>
      </c>
      <c r="O446" s="116">
        <v>26990</v>
      </c>
      <c r="P446" s="37">
        <v>27209</v>
      </c>
      <c r="Q446" s="37">
        <v>27319</v>
      </c>
      <c r="R446" s="37">
        <v>27916</v>
      </c>
      <c r="S446" s="37">
        <v>27815</v>
      </c>
      <c r="T446" s="37">
        <v>27977</v>
      </c>
      <c r="U446" s="37">
        <v>28086</v>
      </c>
      <c r="V446" s="37">
        <v>26906</v>
      </c>
      <c r="W446" s="37">
        <v>27053</v>
      </c>
      <c r="X446" s="116">
        <v>26835</v>
      </c>
      <c r="Y446" s="116">
        <v>27004</v>
      </c>
      <c r="Z446" s="116">
        <v>27216</v>
      </c>
      <c r="AA446" s="116">
        <v>27245</v>
      </c>
      <c r="AB446" s="116">
        <v>27452</v>
      </c>
      <c r="AC446" s="116">
        <v>27499</v>
      </c>
      <c r="AD446" s="116">
        <v>27570</v>
      </c>
      <c r="AF446" s="118" t="s">
        <v>519</v>
      </c>
      <c r="AG446" s="101"/>
      <c r="AH446" s="95"/>
      <c r="AI446" s="95" t="str">
        <f t="shared" si="6"/>
        <v>a</v>
      </c>
    </row>
    <row r="447" spans="1:35" x14ac:dyDescent="0.2">
      <c r="A447" s="115" t="s">
        <v>472</v>
      </c>
      <c r="B447" s="115" t="s">
        <v>173</v>
      </c>
      <c r="C447" s="37">
        <v>11411</v>
      </c>
      <c r="D447" s="37">
        <v>11674</v>
      </c>
      <c r="E447" s="37">
        <v>12275</v>
      </c>
      <c r="F447" s="37">
        <v>12574</v>
      </c>
      <c r="G447" s="37">
        <v>13020</v>
      </c>
      <c r="H447" s="37">
        <v>13665</v>
      </c>
      <c r="I447" s="37">
        <v>14380</v>
      </c>
      <c r="J447" s="37">
        <v>15095</v>
      </c>
      <c r="K447" s="37">
        <v>15571</v>
      </c>
      <c r="L447" s="37">
        <v>16096</v>
      </c>
      <c r="M447" s="37">
        <v>16125</v>
      </c>
      <c r="N447" s="37">
        <v>16173</v>
      </c>
      <c r="O447" s="116">
        <v>16325</v>
      </c>
      <c r="P447" s="37">
        <v>17107</v>
      </c>
      <c r="Q447" s="37">
        <v>17574</v>
      </c>
      <c r="R447" s="37">
        <v>17644</v>
      </c>
      <c r="S447" s="37">
        <v>17477</v>
      </c>
      <c r="T447" s="37">
        <v>17573</v>
      </c>
      <c r="U447" s="37">
        <v>17605</v>
      </c>
      <c r="V447" s="37">
        <v>18291</v>
      </c>
      <c r="W447" s="37">
        <v>18373</v>
      </c>
      <c r="X447" s="116">
        <v>18550</v>
      </c>
      <c r="Y447" s="116">
        <v>19039</v>
      </c>
      <c r="Z447" s="116">
        <v>19239</v>
      </c>
      <c r="AA447" s="116">
        <v>19379</v>
      </c>
      <c r="AB447" s="116">
        <v>19674</v>
      </c>
      <c r="AC447" s="116">
        <v>19896</v>
      </c>
      <c r="AD447" s="116">
        <v>19794</v>
      </c>
      <c r="AF447" s="118" t="s">
        <v>522</v>
      </c>
      <c r="AG447" s="101"/>
      <c r="AH447" s="95"/>
      <c r="AI447" s="95" t="str">
        <f t="shared" si="6"/>
        <v>b</v>
      </c>
    </row>
    <row r="448" spans="1:35" x14ac:dyDescent="0.2">
      <c r="A448" s="115" t="s">
        <v>174</v>
      </c>
      <c r="B448" s="115" t="s">
        <v>173</v>
      </c>
      <c r="C448" s="37">
        <v>83758</v>
      </c>
      <c r="D448" s="37">
        <v>84860</v>
      </c>
      <c r="E448" s="37">
        <v>85447</v>
      </c>
      <c r="F448" s="37">
        <v>85994</v>
      </c>
      <c r="G448" s="37">
        <v>86490</v>
      </c>
      <c r="H448" s="37">
        <v>89064</v>
      </c>
      <c r="I448" s="37">
        <v>91193</v>
      </c>
      <c r="J448" s="37">
        <v>92414</v>
      </c>
      <c r="K448" s="37">
        <v>95327</v>
      </c>
      <c r="L448" s="37">
        <v>97611</v>
      </c>
      <c r="M448" s="37">
        <v>100124</v>
      </c>
      <c r="N448" s="37">
        <v>102496</v>
      </c>
      <c r="O448" s="116">
        <v>103599</v>
      </c>
      <c r="P448" s="37">
        <v>105247</v>
      </c>
      <c r="Q448" s="37">
        <v>105601</v>
      </c>
      <c r="R448" s="37">
        <v>105421</v>
      </c>
      <c r="S448" s="37">
        <v>106142</v>
      </c>
      <c r="T448" s="37">
        <v>106440</v>
      </c>
      <c r="U448" s="37">
        <v>105955</v>
      </c>
      <c r="V448" s="37">
        <v>105955</v>
      </c>
      <c r="W448" s="37">
        <v>106897</v>
      </c>
      <c r="X448" s="116">
        <v>109408</v>
      </c>
      <c r="Y448" s="116">
        <v>110909</v>
      </c>
      <c r="Z448" s="116">
        <v>112182</v>
      </c>
      <c r="AA448" s="116">
        <v>113173</v>
      </c>
      <c r="AB448" s="116">
        <v>115346</v>
      </c>
      <c r="AC448" s="116">
        <v>116156</v>
      </c>
      <c r="AD448" s="116">
        <v>117149</v>
      </c>
      <c r="AF448" s="118" t="s">
        <v>519</v>
      </c>
      <c r="AG448" s="101"/>
      <c r="AH448" s="95"/>
      <c r="AI448" s="95" t="str">
        <f t="shared" si="6"/>
        <v>a</v>
      </c>
    </row>
    <row r="449" spans="1:35" x14ac:dyDescent="0.2">
      <c r="A449" s="115" t="s">
        <v>473</v>
      </c>
      <c r="B449" s="115" t="s">
        <v>173</v>
      </c>
      <c r="C449" s="37">
        <v>3556</v>
      </c>
      <c r="D449" s="37">
        <v>3646</v>
      </c>
      <c r="E449" s="37">
        <v>3630</v>
      </c>
      <c r="F449" s="37">
        <v>3670</v>
      </c>
      <c r="G449" s="37">
        <v>3646</v>
      </c>
      <c r="H449" s="37">
        <v>3709</v>
      </c>
      <c r="I449" s="37">
        <v>3907</v>
      </c>
      <c r="J449" s="37">
        <v>4345</v>
      </c>
      <c r="K449" s="37">
        <v>4852</v>
      </c>
      <c r="L449" s="37">
        <v>4741</v>
      </c>
      <c r="M449" s="37">
        <v>5326</v>
      </c>
      <c r="N449" s="37">
        <v>5717</v>
      </c>
      <c r="O449" s="116">
        <v>6274</v>
      </c>
      <c r="P449" s="37">
        <v>6809</v>
      </c>
      <c r="Q449" s="37">
        <v>7376</v>
      </c>
      <c r="R449" s="37">
        <v>7823</v>
      </c>
      <c r="S449" s="37">
        <v>8044</v>
      </c>
      <c r="T449" s="37">
        <v>8222</v>
      </c>
      <c r="U449" s="37">
        <v>8324</v>
      </c>
      <c r="V449" s="37">
        <v>7373</v>
      </c>
      <c r="W449" s="37">
        <v>7455</v>
      </c>
      <c r="X449" s="116">
        <v>7654</v>
      </c>
      <c r="Y449" s="116">
        <v>7955</v>
      </c>
      <c r="Z449" s="116">
        <v>8209</v>
      </c>
      <c r="AA449" s="116">
        <v>8509</v>
      </c>
      <c r="AB449" s="116">
        <v>8893</v>
      </c>
      <c r="AC449" s="116">
        <v>9188</v>
      </c>
      <c r="AD449" s="116">
        <v>9416</v>
      </c>
      <c r="AF449" s="118" t="s">
        <v>519</v>
      </c>
      <c r="AG449" s="101"/>
      <c r="AH449" s="95"/>
      <c r="AI449" s="95" t="str">
        <f t="shared" si="6"/>
        <v>a</v>
      </c>
    </row>
    <row r="450" spans="1:35" x14ac:dyDescent="0.2">
      <c r="A450" s="115" t="s">
        <v>474</v>
      </c>
      <c r="B450" s="115" t="s">
        <v>173</v>
      </c>
      <c r="C450" s="37">
        <v>23312</v>
      </c>
      <c r="D450" s="37">
        <v>23724</v>
      </c>
      <c r="E450" s="37">
        <v>24487</v>
      </c>
      <c r="F450" s="37">
        <v>25119</v>
      </c>
      <c r="G450" s="37">
        <v>25408</v>
      </c>
      <c r="H450" s="37">
        <v>25828</v>
      </c>
      <c r="I450" s="37">
        <v>26169</v>
      </c>
      <c r="J450" s="37">
        <v>26722</v>
      </c>
      <c r="K450" s="37">
        <v>27247</v>
      </c>
      <c r="L450" s="37">
        <v>26337</v>
      </c>
      <c r="M450" s="37">
        <v>26594</v>
      </c>
      <c r="N450" s="37">
        <v>26869</v>
      </c>
      <c r="O450" s="116">
        <v>27416</v>
      </c>
      <c r="P450" s="37">
        <v>27601</v>
      </c>
      <c r="Q450" s="37">
        <v>27748</v>
      </c>
      <c r="R450" s="37">
        <v>27980</v>
      </c>
      <c r="S450" s="37">
        <v>28031</v>
      </c>
      <c r="T450" s="37">
        <v>28856</v>
      </c>
      <c r="U450" s="37">
        <v>28962</v>
      </c>
      <c r="V450" s="37">
        <v>27992</v>
      </c>
      <c r="W450" s="37">
        <v>28117</v>
      </c>
      <c r="X450" s="116">
        <v>28195</v>
      </c>
      <c r="Y450" s="116">
        <v>28418</v>
      </c>
      <c r="Z450" s="116">
        <v>28869</v>
      </c>
      <c r="AA450" s="116">
        <v>28963</v>
      </c>
      <c r="AB450" s="116">
        <v>29152</v>
      </c>
      <c r="AC450" s="116">
        <v>29192</v>
      </c>
      <c r="AD450" s="116">
        <v>29447</v>
      </c>
      <c r="AF450" s="118" t="s">
        <v>519</v>
      </c>
      <c r="AG450" s="101"/>
      <c r="AH450" s="95"/>
      <c r="AI450" s="95" t="str">
        <f t="shared" si="6"/>
        <v>a</v>
      </c>
    </row>
    <row r="451" spans="1:35" x14ac:dyDescent="0.2">
      <c r="A451" s="115" t="s">
        <v>475</v>
      </c>
      <c r="B451" s="115" t="s">
        <v>173</v>
      </c>
      <c r="C451" s="37">
        <v>77504</v>
      </c>
      <c r="D451" s="37">
        <v>79996</v>
      </c>
      <c r="E451" s="37">
        <v>81592</v>
      </c>
      <c r="F451" s="37">
        <v>83040</v>
      </c>
      <c r="G451" s="37">
        <v>83858</v>
      </c>
      <c r="H451" s="37">
        <v>85137</v>
      </c>
      <c r="I451" s="37">
        <v>87366</v>
      </c>
      <c r="J451" s="37">
        <v>89320</v>
      </c>
      <c r="K451" s="37">
        <v>91461</v>
      </c>
      <c r="L451" s="37">
        <v>90179</v>
      </c>
      <c r="M451" s="37">
        <v>92125</v>
      </c>
      <c r="N451" s="37">
        <v>93927</v>
      </c>
      <c r="O451" s="116">
        <v>95082</v>
      </c>
      <c r="P451" s="37">
        <v>96371</v>
      </c>
      <c r="Q451" s="37">
        <v>96395</v>
      </c>
      <c r="R451" s="37">
        <v>96489</v>
      </c>
      <c r="S451" s="37">
        <v>96404</v>
      </c>
      <c r="T451" s="37">
        <v>96450</v>
      </c>
      <c r="U451" s="37">
        <v>97305</v>
      </c>
      <c r="V451" s="37">
        <v>92311</v>
      </c>
      <c r="W451" s="37">
        <v>92514</v>
      </c>
      <c r="X451" s="116">
        <v>92974</v>
      </c>
      <c r="Y451" s="116">
        <v>93496</v>
      </c>
      <c r="Z451" s="116">
        <v>94284</v>
      </c>
      <c r="AA451" s="116">
        <v>95800</v>
      </c>
      <c r="AB451" s="116">
        <v>97736</v>
      </c>
      <c r="AC451" s="116">
        <v>98977</v>
      </c>
      <c r="AD451" s="116">
        <v>98807</v>
      </c>
      <c r="AF451" s="118" t="s">
        <v>522</v>
      </c>
      <c r="AG451" s="101"/>
      <c r="AH451" s="95"/>
      <c r="AI451" s="95" t="str">
        <f t="shared" si="6"/>
        <v>b</v>
      </c>
    </row>
    <row r="452" spans="1:35" x14ac:dyDescent="0.2">
      <c r="A452" s="115" t="s">
        <v>175</v>
      </c>
      <c r="B452" s="115" t="s">
        <v>173</v>
      </c>
      <c r="C452" s="37">
        <v>113492</v>
      </c>
      <c r="D452" s="37">
        <v>114434</v>
      </c>
      <c r="E452" s="37">
        <v>114711</v>
      </c>
      <c r="F452" s="37">
        <v>112422</v>
      </c>
      <c r="G452" s="37">
        <v>111812</v>
      </c>
      <c r="H452" s="37">
        <v>110538</v>
      </c>
      <c r="I452" s="37">
        <v>110967</v>
      </c>
      <c r="J452" s="37">
        <v>112679</v>
      </c>
      <c r="K452" s="37">
        <v>114715</v>
      </c>
      <c r="L452" s="37">
        <v>117560</v>
      </c>
      <c r="M452" s="37">
        <v>118823</v>
      </c>
      <c r="N452" s="37">
        <v>120108</v>
      </c>
      <c r="O452" s="116">
        <v>121085</v>
      </c>
      <c r="P452" s="37">
        <v>120724</v>
      </c>
      <c r="Q452" s="37">
        <v>121099</v>
      </c>
      <c r="R452" s="37">
        <v>121425</v>
      </c>
      <c r="S452" s="37">
        <v>120416</v>
      </c>
      <c r="T452" s="37">
        <v>121055</v>
      </c>
      <c r="U452" s="37">
        <v>121435</v>
      </c>
      <c r="V452" s="37">
        <v>115773</v>
      </c>
      <c r="W452" s="37">
        <v>116496</v>
      </c>
      <c r="X452" s="116">
        <v>116608</v>
      </c>
      <c r="Y452" s="116">
        <v>117352</v>
      </c>
      <c r="Z452" s="116">
        <v>117844</v>
      </c>
      <c r="AA452" s="116">
        <v>118503</v>
      </c>
      <c r="AB452" s="116">
        <v>118851</v>
      </c>
      <c r="AC452" s="116">
        <v>119252</v>
      </c>
      <c r="AD452" s="116">
        <v>119544</v>
      </c>
      <c r="AF452" s="118" t="s">
        <v>570</v>
      </c>
      <c r="AG452" s="101"/>
      <c r="AH452" s="95"/>
      <c r="AI452" s="95" t="str">
        <f t="shared" si="6"/>
        <v>b</v>
      </c>
    </row>
    <row r="453" spans="1:35" x14ac:dyDescent="0.2">
      <c r="A453" s="115" t="s">
        <v>176</v>
      </c>
      <c r="B453" s="115" t="s">
        <v>177</v>
      </c>
      <c r="C453" s="37">
        <v>5205</v>
      </c>
      <c r="D453" s="37">
        <v>5284</v>
      </c>
      <c r="E453" s="37">
        <v>5361</v>
      </c>
      <c r="F453" s="37">
        <v>5393</v>
      </c>
      <c r="G453" s="37">
        <v>5485</v>
      </c>
      <c r="H453" s="37">
        <v>5552</v>
      </c>
      <c r="I453" s="37">
        <v>5663</v>
      </c>
      <c r="J453" s="37">
        <v>6084</v>
      </c>
      <c r="K453" s="37">
        <v>6416</v>
      </c>
      <c r="L453" s="37">
        <v>7068</v>
      </c>
      <c r="M453" s="37">
        <v>7334</v>
      </c>
      <c r="N453" s="37">
        <v>7511</v>
      </c>
      <c r="O453" s="116">
        <v>7936</v>
      </c>
      <c r="P453" s="37">
        <v>8228</v>
      </c>
      <c r="Q453" s="37">
        <v>8454</v>
      </c>
      <c r="R453" s="37">
        <v>8517</v>
      </c>
      <c r="S453" s="37">
        <v>8541</v>
      </c>
      <c r="T453" s="37">
        <v>8595</v>
      </c>
      <c r="U453" s="37">
        <v>8636</v>
      </c>
      <c r="V453" s="37">
        <v>8623</v>
      </c>
      <c r="W453" s="37">
        <v>8641</v>
      </c>
      <c r="X453" s="116">
        <v>8724</v>
      </c>
      <c r="Y453" s="116">
        <v>8774</v>
      </c>
      <c r="Z453" s="116">
        <v>8893</v>
      </c>
      <c r="AA453" s="116">
        <v>8927</v>
      </c>
      <c r="AB453" s="116">
        <v>8988</v>
      </c>
      <c r="AC453" s="116">
        <v>9134</v>
      </c>
      <c r="AD453" s="116">
        <v>9257</v>
      </c>
      <c r="AF453" s="118" t="s">
        <v>524</v>
      </c>
      <c r="AG453" s="101"/>
      <c r="AH453" s="95"/>
      <c r="AI453" s="95" t="str">
        <f t="shared" si="6"/>
        <v>d</v>
      </c>
    </row>
    <row r="454" spans="1:35" x14ac:dyDescent="0.2">
      <c r="A454" s="115" t="s">
        <v>476</v>
      </c>
      <c r="B454" s="115" t="s">
        <v>177</v>
      </c>
      <c r="C454" s="37">
        <v>6060</v>
      </c>
      <c r="D454" s="37">
        <v>6306</v>
      </c>
      <c r="E454" s="37">
        <v>6355</v>
      </c>
      <c r="F454" s="37">
        <v>6471</v>
      </c>
      <c r="G454" s="37">
        <v>6510</v>
      </c>
      <c r="H454" s="37">
        <v>6566</v>
      </c>
      <c r="I454" s="37">
        <v>6684</v>
      </c>
      <c r="J454" s="37">
        <v>6797</v>
      </c>
      <c r="K454" s="37">
        <v>6814</v>
      </c>
      <c r="L454" s="37">
        <v>6598</v>
      </c>
      <c r="M454" s="37">
        <v>6815</v>
      </c>
      <c r="N454" s="37">
        <v>6875</v>
      </c>
      <c r="O454" s="116">
        <v>7020</v>
      </c>
      <c r="P454" s="37">
        <v>7324</v>
      </c>
      <c r="Q454" s="37">
        <v>7381</v>
      </c>
      <c r="R454" s="37">
        <v>7535</v>
      </c>
      <c r="S454" s="37">
        <v>7382</v>
      </c>
      <c r="T454" s="37">
        <v>7409</v>
      </c>
      <c r="U454" s="37">
        <v>7476</v>
      </c>
      <c r="V454" s="37">
        <v>7271</v>
      </c>
      <c r="W454" s="37">
        <v>7286</v>
      </c>
      <c r="X454" s="116">
        <v>7306</v>
      </c>
      <c r="Y454" s="116">
        <v>7320</v>
      </c>
      <c r="Z454" s="116">
        <v>7371</v>
      </c>
      <c r="AA454" s="116">
        <v>7376</v>
      </c>
      <c r="AB454" s="116">
        <v>7453</v>
      </c>
      <c r="AC454" s="116">
        <v>7716</v>
      </c>
      <c r="AD454" s="116">
        <v>7919</v>
      </c>
      <c r="AF454" s="118" t="s">
        <v>524</v>
      </c>
      <c r="AG454" s="101"/>
      <c r="AH454" s="95"/>
      <c r="AI454" s="95" t="str">
        <f t="shared" si="6"/>
        <v>d</v>
      </c>
    </row>
    <row r="455" spans="1:35" x14ac:dyDescent="0.2">
      <c r="A455" s="115" t="s">
        <v>477</v>
      </c>
      <c r="B455" s="115" t="s">
        <v>177</v>
      </c>
      <c r="C455" s="37">
        <v>9529</v>
      </c>
      <c r="D455" s="37">
        <v>9539</v>
      </c>
      <c r="E455" s="37">
        <v>9580</v>
      </c>
      <c r="F455" s="37">
        <v>9435</v>
      </c>
      <c r="G455" s="37">
        <v>9598</v>
      </c>
      <c r="H455" s="37">
        <v>9665</v>
      </c>
      <c r="I455" s="37">
        <v>9894</v>
      </c>
      <c r="J455" s="37">
        <v>10023</v>
      </c>
      <c r="K455" s="37">
        <v>10430</v>
      </c>
      <c r="L455" s="37">
        <v>11162</v>
      </c>
      <c r="M455" s="37">
        <v>11447</v>
      </c>
      <c r="N455" s="37">
        <v>11468</v>
      </c>
      <c r="O455" s="116">
        <v>11596</v>
      </c>
      <c r="P455" s="37">
        <v>11693</v>
      </c>
      <c r="Q455" s="37">
        <v>11704</v>
      </c>
      <c r="R455" s="37">
        <v>11706</v>
      </c>
      <c r="S455" s="37">
        <v>11656</v>
      </c>
      <c r="T455" s="37">
        <v>11782</v>
      </c>
      <c r="U455" s="37">
        <v>11931</v>
      </c>
      <c r="V455" s="37">
        <v>11420</v>
      </c>
      <c r="W455" s="37">
        <v>11458</v>
      </c>
      <c r="X455" s="116">
        <v>11414</v>
      </c>
      <c r="Y455" s="116">
        <v>11540</v>
      </c>
      <c r="Z455" s="116">
        <v>11707</v>
      </c>
      <c r="AA455" s="116">
        <v>11734</v>
      </c>
      <c r="AB455" s="116">
        <v>11757</v>
      </c>
      <c r="AC455" s="116">
        <v>12061</v>
      </c>
      <c r="AD455" s="116">
        <v>12501</v>
      </c>
      <c r="AF455" s="118" t="s">
        <v>522</v>
      </c>
      <c r="AG455" s="101"/>
      <c r="AH455" s="95"/>
      <c r="AI455" s="95" t="str">
        <f t="shared" si="6"/>
        <v>b</v>
      </c>
    </row>
    <row r="456" spans="1:35" x14ac:dyDescent="0.2">
      <c r="A456" s="115" t="s">
        <v>478</v>
      </c>
      <c r="B456" s="115" t="s">
        <v>177</v>
      </c>
      <c r="C456" s="37">
        <v>44064</v>
      </c>
      <c r="D456" s="37">
        <v>44644</v>
      </c>
      <c r="E456" s="37">
        <v>46015</v>
      </c>
      <c r="F456" s="37">
        <v>46819</v>
      </c>
      <c r="G456" s="37">
        <v>47759</v>
      </c>
      <c r="H456" s="37">
        <v>49192</v>
      </c>
      <c r="I456" s="37">
        <v>50387</v>
      </c>
      <c r="J456" s="37">
        <v>51698</v>
      </c>
      <c r="K456" s="37">
        <v>52985</v>
      </c>
      <c r="L456" s="37">
        <v>55321</v>
      </c>
      <c r="M456" s="37">
        <v>55727</v>
      </c>
      <c r="N456" s="37">
        <v>56014</v>
      </c>
      <c r="O456" s="116">
        <v>55884</v>
      </c>
      <c r="P456" s="37">
        <v>56542</v>
      </c>
      <c r="Q456" s="37">
        <v>56727</v>
      </c>
      <c r="R456" s="37">
        <v>56996</v>
      </c>
      <c r="S456" s="37">
        <v>57187</v>
      </c>
      <c r="T456" s="37">
        <v>57739</v>
      </c>
      <c r="U456" s="37">
        <v>58401</v>
      </c>
      <c r="V456" s="37">
        <v>58033</v>
      </c>
      <c r="W456" s="37">
        <v>58245</v>
      </c>
      <c r="X456" s="116">
        <v>59327</v>
      </c>
      <c r="Y456" s="116">
        <v>60076</v>
      </c>
      <c r="Z456" s="116">
        <v>60953</v>
      </c>
      <c r="AA456" s="116">
        <v>61488</v>
      </c>
      <c r="AB456" s="116">
        <v>61657</v>
      </c>
      <c r="AC456" s="116">
        <v>62708</v>
      </c>
      <c r="AD456" s="116">
        <v>62247</v>
      </c>
      <c r="AF456" s="118" t="s">
        <v>519</v>
      </c>
      <c r="AG456" s="101"/>
      <c r="AH456" s="95"/>
      <c r="AI456" s="95" t="str">
        <f t="shared" si="6"/>
        <v>a</v>
      </c>
    </row>
    <row r="457" spans="1:35" x14ac:dyDescent="0.2">
      <c r="A457" s="115" t="s">
        <v>479</v>
      </c>
      <c r="B457" s="115" t="s">
        <v>177</v>
      </c>
      <c r="C457" s="37">
        <v>37660</v>
      </c>
      <c r="D457" s="37">
        <v>38019</v>
      </c>
      <c r="E457" s="37">
        <v>38152</v>
      </c>
      <c r="F457" s="37">
        <v>37811</v>
      </c>
      <c r="G457" s="37">
        <v>38420</v>
      </c>
      <c r="H457" s="37">
        <v>38862</v>
      </c>
      <c r="I457" s="37">
        <v>39527</v>
      </c>
      <c r="J457" s="37">
        <v>40055</v>
      </c>
      <c r="K457" s="37">
        <v>39952</v>
      </c>
      <c r="L457" s="37">
        <v>42188</v>
      </c>
      <c r="M457" s="37">
        <v>42198</v>
      </c>
      <c r="N457" s="37">
        <v>42572</v>
      </c>
      <c r="O457" s="116">
        <v>42127</v>
      </c>
      <c r="P457" s="37">
        <v>42380</v>
      </c>
      <c r="Q457" s="37">
        <v>43027</v>
      </c>
      <c r="R457" s="37">
        <v>42959</v>
      </c>
      <c r="S457" s="37">
        <v>42879</v>
      </c>
      <c r="T457" s="37">
        <v>43020</v>
      </c>
      <c r="U457" s="37">
        <v>43398</v>
      </c>
      <c r="V457" s="37">
        <v>40818</v>
      </c>
      <c r="W457" s="37">
        <v>40902</v>
      </c>
      <c r="X457" s="116">
        <v>41433</v>
      </c>
      <c r="Y457" s="116">
        <v>41689</v>
      </c>
      <c r="Z457" s="116">
        <v>42325</v>
      </c>
      <c r="AA457" s="116">
        <v>42586</v>
      </c>
      <c r="AB457" s="116">
        <v>42490</v>
      </c>
      <c r="AC457" s="116">
        <v>43598</v>
      </c>
      <c r="AD457" s="116">
        <v>43339</v>
      </c>
      <c r="AF457" s="118" t="s">
        <v>519</v>
      </c>
      <c r="AG457" s="101"/>
      <c r="AH457" s="95"/>
      <c r="AI457" s="95" t="str">
        <f t="shared" si="6"/>
        <v>a</v>
      </c>
    </row>
    <row r="458" spans="1:35" x14ac:dyDescent="0.2">
      <c r="A458" s="115" t="s">
        <v>178</v>
      </c>
      <c r="B458" s="115" t="s">
        <v>177</v>
      </c>
      <c r="C458" s="37">
        <v>118380</v>
      </c>
      <c r="D458" s="37">
        <v>120946</v>
      </c>
      <c r="E458" s="37">
        <v>122134</v>
      </c>
      <c r="F458" s="37">
        <v>123650</v>
      </c>
      <c r="G458" s="37">
        <v>125856</v>
      </c>
      <c r="H458" s="37">
        <v>128245</v>
      </c>
      <c r="I458" s="37">
        <v>136007</v>
      </c>
      <c r="J458" s="37">
        <v>138823</v>
      </c>
      <c r="K458" s="37">
        <v>141989</v>
      </c>
      <c r="L458" s="37">
        <v>149221</v>
      </c>
      <c r="M458" s="37">
        <v>151927</v>
      </c>
      <c r="N458" s="37">
        <v>154453</v>
      </c>
      <c r="O458" s="116">
        <v>154379</v>
      </c>
      <c r="P458" s="37">
        <v>156028</v>
      </c>
      <c r="Q458" s="37">
        <v>157145</v>
      </c>
      <c r="R458" s="37">
        <v>157985</v>
      </c>
      <c r="S458" s="37">
        <v>159317</v>
      </c>
      <c r="T458" s="37">
        <v>161496</v>
      </c>
      <c r="U458" s="37">
        <v>163436</v>
      </c>
      <c r="V458" s="37">
        <v>168034</v>
      </c>
      <c r="W458" s="37">
        <v>169070</v>
      </c>
      <c r="X458" s="116">
        <v>171971</v>
      </c>
      <c r="Y458" s="116">
        <v>173611</v>
      </c>
      <c r="Z458" s="116">
        <v>175693</v>
      </c>
      <c r="AA458" s="116">
        <v>176937</v>
      </c>
      <c r="AB458" s="116">
        <v>178064</v>
      </c>
      <c r="AC458" s="116">
        <v>178488</v>
      </c>
      <c r="AD458" s="116">
        <v>175625</v>
      </c>
      <c r="AF458" s="118" t="s">
        <v>522</v>
      </c>
      <c r="AG458" s="101"/>
      <c r="AH458" s="95"/>
      <c r="AI458" s="95" t="str">
        <f t="shared" si="6"/>
        <v>b</v>
      </c>
    </row>
    <row r="459" spans="1:35" x14ac:dyDescent="0.2">
      <c r="A459" s="115" t="s">
        <v>480</v>
      </c>
      <c r="B459" s="115" t="s">
        <v>177</v>
      </c>
      <c r="C459" s="37">
        <v>7174</v>
      </c>
      <c r="D459" s="37">
        <v>7204</v>
      </c>
      <c r="E459" s="37">
        <v>7337</v>
      </c>
      <c r="F459" s="37">
        <v>7470</v>
      </c>
      <c r="G459" s="37">
        <v>7524</v>
      </c>
      <c r="H459" s="37">
        <v>7617</v>
      </c>
      <c r="I459" s="37">
        <v>7792</v>
      </c>
      <c r="J459" s="37">
        <v>7912</v>
      </c>
      <c r="K459" s="37">
        <v>8019</v>
      </c>
      <c r="L459" s="37">
        <v>7783</v>
      </c>
      <c r="M459" s="37">
        <v>7808</v>
      </c>
      <c r="N459" s="37">
        <v>7811</v>
      </c>
      <c r="O459" s="116">
        <v>7740</v>
      </c>
      <c r="P459" s="37">
        <v>7782</v>
      </c>
      <c r="Q459" s="37">
        <v>7753</v>
      </c>
      <c r="R459" s="37">
        <v>7760</v>
      </c>
      <c r="S459" s="37">
        <v>7680</v>
      </c>
      <c r="T459" s="37">
        <v>7734</v>
      </c>
      <c r="U459" s="37">
        <v>7943</v>
      </c>
      <c r="V459" s="37">
        <v>7387</v>
      </c>
      <c r="W459" s="37">
        <v>7415</v>
      </c>
      <c r="X459" s="116">
        <v>7469</v>
      </c>
      <c r="Y459" s="116">
        <v>7521</v>
      </c>
      <c r="Z459" s="116">
        <v>7593</v>
      </c>
      <c r="AA459" s="116">
        <v>7609</v>
      </c>
      <c r="AB459" s="116">
        <v>7624</v>
      </c>
      <c r="AC459" s="116">
        <v>7786</v>
      </c>
      <c r="AD459" s="116">
        <v>7885</v>
      </c>
      <c r="AF459" s="118" t="s">
        <v>522</v>
      </c>
      <c r="AG459" s="101"/>
      <c r="AH459" s="95"/>
      <c r="AI459" s="95" t="str">
        <f t="shared" si="6"/>
        <v>b</v>
      </c>
    </row>
    <row r="460" spans="1:35" x14ac:dyDescent="0.2">
      <c r="A460" s="115" t="s">
        <v>177</v>
      </c>
      <c r="B460" s="115" t="s">
        <v>177</v>
      </c>
      <c r="C460" s="37">
        <v>8337</v>
      </c>
      <c r="D460" s="37">
        <v>8413</v>
      </c>
      <c r="E460" s="37">
        <v>8505</v>
      </c>
      <c r="F460" s="37">
        <v>8620</v>
      </c>
      <c r="G460" s="37">
        <v>8749</v>
      </c>
      <c r="H460" s="37">
        <v>8973</v>
      </c>
      <c r="I460" s="37">
        <v>9184</v>
      </c>
      <c r="J460" s="37">
        <v>9287</v>
      </c>
      <c r="K460" s="37">
        <v>9406</v>
      </c>
      <c r="L460" s="37">
        <v>9332</v>
      </c>
      <c r="M460" s="37">
        <v>9328</v>
      </c>
      <c r="N460" s="37">
        <v>9460</v>
      </c>
      <c r="O460" s="116">
        <v>9686</v>
      </c>
      <c r="P460" s="37">
        <v>9819</v>
      </c>
      <c r="Q460" s="37">
        <v>9893</v>
      </c>
      <c r="R460" s="37">
        <v>9945</v>
      </c>
      <c r="S460" s="37">
        <v>9901</v>
      </c>
      <c r="T460" s="37">
        <v>9970</v>
      </c>
      <c r="U460" s="37">
        <v>10078</v>
      </c>
      <c r="V460" s="37">
        <v>10658</v>
      </c>
      <c r="W460" s="37">
        <v>10680</v>
      </c>
      <c r="X460" s="116">
        <v>10672</v>
      </c>
      <c r="Y460" s="116">
        <v>10785</v>
      </c>
      <c r="Z460" s="116">
        <v>10906</v>
      </c>
      <c r="AA460" s="116">
        <v>10929</v>
      </c>
      <c r="AB460" s="116">
        <v>11072</v>
      </c>
      <c r="AC460" s="116">
        <v>11390</v>
      </c>
      <c r="AD460" s="116">
        <v>11556</v>
      </c>
      <c r="AF460" s="118" t="s">
        <v>522</v>
      </c>
      <c r="AG460" s="101"/>
      <c r="AH460" s="95"/>
      <c r="AI460" s="95" t="str">
        <f t="shared" si="6"/>
        <v>b</v>
      </c>
    </row>
    <row r="461" spans="1:35" x14ac:dyDescent="0.2">
      <c r="A461" s="115" t="s">
        <v>481</v>
      </c>
      <c r="B461" s="115" t="s">
        <v>177</v>
      </c>
      <c r="C461" s="37"/>
      <c r="D461" s="37">
        <v>16073</v>
      </c>
      <c r="E461" s="37">
        <v>17217</v>
      </c>
      <c r="F461" s="37">
        <v>18235</v>
      </c>
      <c r="G461" s="37">
        <v>18762</v>
      </c>
      <c r="H461" s="37">
        <v>19259</v>
      </c>
      <c r="I461" s="37">
        <v>19862</v>
      </c>
      <c r="J461" s="37">
        <v>20407</v>
      </c>
      <c r="K461" s="37">
        <v>21034</v>
      </c>
      <c r="L461" s="37">
        <v>23485</v>
      </c>
      <c r="M461" s="37">
        <v>24111</v>
      </c>
      <c r="N461" s="37">
        <v>24496</v>
      </c>
      <c r="O461" s="116">
        <v>24776</v>
      </c>
      <c r="P461" s="37">
        <v>25434</v>
      </c>
      <c r="Q461" s="37">
        <v>26011</v>
      </c>
      <c r="R461" s="37">
        <v>26432</v>
      </c>
      <c r="S461" s="37">
        <v>26445</v>
      </c>
      <c r="T461" s="37">
        <v>26676</v>
      </c>
      <c r="U461" s="37">
        <v>26955</v>
      </c>
      <c r="V461" s="37">
        <v>26803</v>
      </c>
      <c r="W461" s="37">
        <v>27041</v>
      </c>
      <c r="X461" s="116">
        <v>26882</v>
      </c>
      <c r="Y461" s="116">
        <v>27077</v>
      </c>
      <c r="Z461" s="116">
        <v>27364</v>
      </c>
      <c r="AA461" s="116">
        <v>27445</v>
      </c>
      <c r="AB461" s="116">
        <v>27492</v>
      </c>
      <c r="AC461" s="116">
        <v>28060</v>
      </c>
      <c r="AD461" s="116">
        <v>28565</v>
      </c>
      <c r="AF461" s="118" t="s">
        <v>524</v>
      </c>
      <c r="AG461" s="101"/>
      <c r="AH461" s="95"/>
      <c r="AI461" s="95" t="str">
        <f t="shared" si="6"/>
        <v>d</v>
      </c>
    </row>
    <row r="462" spans="1:35" x14ac:dyDescent="0.2">
      <c r="A462" s="115" t="s">
        <v>179</v>
      </c>
      <c r="B462" s="115" t="s">
        <v>180</v>
      </c>
      <c r="C462" s="37">
        <v>28389</v>
      </c>
      <c r="D462" s="37">
        <v>29331</v>
      </c>
      <c r="E462" s="37">
        <v>29782</v>
      </c>
      <c r="F462" s="37">
        <v>30591</v>
      </c>
      <c r="G462" s="37">
        <v>31170</v>
      </c>
      <c r="H462" s="37">
        <v>31758</v>
      </c>
      <c r="I462" s="37">
        <v>32289</v>
      </c>
      <c r="J462" s="37">
        <v>32564</v>
      </c>
      <c r="K462" s="37">
        <v>32928</v>
      </c>
      <c r="L462" s="37">
        <v>35004</v>
      </c>
      <c r="M462" s="37">
        <v>35691</v>
      </c>
      <c r="N462" s="37">
        <v>36411</v>
      </c>
      <c r="O462" s="116">
        <v>37338</v>
      </c>
      <c r="P462" s="37">
        <v>38881</v>
      </c>
      <c r="Q462" s="37">
        <v>40943</v>
      </c>
      <c r="R462" s="37">
        <v>41997</v>
      </c>
      <c r="S462" s="37">
        <v>42520</v>
      </c>
      <c r="T462" s="37">
        <v>42998</v>
      </c>
      <c r="U462" s="37">
        <v>43219</v>
      </c>
      <c r="V462" s="37">
        <v>45538</v>
      </c>
      <c r="W462" s="37">
        <v>45801</v>
      </c>
      <c r="X462" s="116">
        <v>46054</v>
      </c>
      <c r="Y462" s="116">
        <v>46317</v>
      </c>
      <c r="Z462" s="116">
        <v>46515</v>
      </c>
      <c r="AA462" s="116">
        <v>46923</v>
      </c>
      <c r="AB462" s="116">
        <v>47755</v>
      </c>
      <c r="AC462" s="116">
        <v>48326</v>
      </c>
      <c r="AD462" s="116">
        <v>49510</v>
      </c>
      <c r="AF462" s="118" t="s">
        <v>522</v>
      </c>
      <c r="AG462" s="101"/>
      <c r="AH462" s="95"/>
      <c r="AI462" s="95" t="str">
        <f t="shared" si="6"/>
        <v>b</v>
      </c>
    </row>
    <row r="463" spans="1:35" x14ac:dyDescent="0.2">
      <c r="A463" s="115" t="s">
        <v>482</v>
      </c>
      <c r="B463" s="115" t="s">
        <v>180</v>
      </c>
      <c r="C463" s="37">
        <v>3367</v>
      </c>
      <c r="D463" s="37">
        <v>3436</v>
      </c>
      <c r="E463" s="37">
        <v>3501</v>
      </c>
      <c r="F463" s="37">
        <v>3514</v>
      </c>
      <c r="G463" s="37">
        <v>3536</v>
      </c>
      <c r="H463" s="37">
        <v>3564</v>
      </c>
      <c r="I463" s="37">
        <v>3591</v>
      </c>
      <c r="J463" s="37">
        <v>3612</v>
      </c>
      <c r="K463" s="37">
        <v>3615</v>
      </c>
      <c r="L463" s="37">
        <v>4111</v>
      </c>
      <c r="M463" s="37">
        <v>4236</v>
      </c>
      <c r="N463" s="37">
        <v>4919</v>
      </c>
      <c r="O463" s="116">
        <v>5232</v>
      </c>
      <c r="P463" s="37">
        <v>5955</v>
      </c>
      <c r="Q463" s="37">
        <v>6127</v>
      </c>
      <c r="R463" s="37">
        <v>6082</v>
      </c>
      <c r="S463" s="37">
        <v>6144</v>
      </c>
      <c r="T463" s="37">
        <v>6193</v>
      </c>
      <c r="U463" s="37">
        <v>6240</v>
      </c>
      <c r="V463" s="37">
        <v>6687</v>
      </c>
      <c r="W463" s="37">
        <v>6791</v>
      </c>
      <c r="X463" s="116">
        <v>6934</v>
      </c>
      <c r="Y463" s="116">
        <v>7057</v>
      </c>
      <c r="Z463" s="116">
        <v>7102</v>
      </c>
      <c r="AA463" s="116">
        <v>7190</v>
      </c>
      <c r="AB463" s="116">
        <v>7463</v>
      </c>
      <c r="AC463" s="116">
        <v>7738</v>
      </c>
      <c r="AD463" s="116">
        <v>8017</v>
      </c>
      <c r="AF463" s="118" t="s">
        <v>524</v>
      </c>
      <c r="AG463" s="101"/>
      <c r="AH463" s="95"/>
      <c r="AI463" s="95" t="str">
        <f t="shared" si="6"/>
        <v>d</v>
      </c>
    </row>
    <row r="464" spans="1:35" x14ac:dyDescent="0.2">
      <c r="A464" s="115" t="s">
        <v>181</v>
      </c>
      <c r="B464" s="115" t="s">
        <v>180</v>
      </c>
      <c r="C464" s="37">
        <v>173533</v>
      </c>
      <c r="D464" s="37">
        <v>176241</v>
      </c>
      <c r="E464" s="37">
        <v>177891</v>
      </c>
      <c r="F464" s="37">
        <v>178025</v>
      </c>
      <c r="G464" s="37">
        <v>179072</v>
      </c>
      <c r="H464" s="37">
        <v>180793</v>
      </c>
      <c r="I464" s="37">
        <v>182929</v>
      </c>
      <c r="J464" s="37">
        <v>185639</v>
      </c>
      <c r="K464" s="37">
        <v>188286</v>
      </c>
      <c r="L464" s="37">
        <v>193084</v>
      </c>
      <c r="M464" s="37">
        <v>198826</v>
      </c>
      <c r="N464" s="37">
        <v>203294</v>
      </c>
      <c r="O464" s="116">
        <v>206188</v>
      </c>
      <c r="P464" s="37">
        <v>207987</v>
      </c>
      <c r="Q464" s="37">
        <v>208107</v>
      </c>
      <c r="R464" s="37">
        <v>209174</v>
      </c>
      <c r="S464" s="37">
        <v>208497</v>
      </c>
      <c r="T464" s="37">
        <v>210088</v>
      </c>
      <c r="U464" s="37">
        <v>211536</v>
      </c>
      <c r="V464" s="37">
        <v>201713</v>
      </c>
      <c r="W464" s="37">
        <v>202852</v>
      </c>
      <c r="X464" s="116">
        <v>205282</v>
      </c>
      <c r="Y464" s="116">
        <v>207104</v>
      </c>
      <c r="Z464" s="116">
        <v>209296</v>
      </c>
      <c r="AA464" s="116">
        <v>211675</v>
      </c>
      <c r="AB464" s="116">
        <v>214181</v>
      </c>
      <c r="AC464" s="116">
        <v>215692</v>
      </c>
      <c r="AD464" s="116">
        <v>215201</v>
      </c>
      <c r="AF464" s="118" t="s">
        <v>522</v>
      </c>
      <c r="AG464" s="101"/>
      <c r="AH464" s="95"/>
      <c r="AI464" s="95" t="str">
        <f t="shared" si="6"/>
        <v>b</v>
      </c>
    </row>
    <row r="465" spans="1:35" x14ac:dyDescent="0.2">
      <c r="A465" s="115" t="s">
        <v>483</v>
      </c>
      <c r="B465" s="115" t="s">
        <v>180</v>
      </c>
      <c r="C465" s="37">
        <v>4854</v>
      </c>
      <c r="D465" s="37">
        <v>5212</v>
      </c>
      <c r="E465" s="37">
        <v>5590</v>
      </c>
      <c r="F465" s="37">
        <v>5738</v>
      </c>
      <c r="G465" s="37">
        <v>5753</v>
      </c>
      <c r="H465" s="37">
        <v>5784</v>
      </c>
      <c r="I465" s="37">
        <v>5849</v>
      </c>
      <c r="J465" s="37">
        <v>6050</v>
      </c>
      <c r="K465" s="37">
        <v>6385</v>
      </c>
      <c r="L465" s="37">
        <v>7482</v>
      </c>
      <c r="M465" s="37">
        <v>7546</v>
      </c>
      <c r="N465" s="37">
        <v>7763</v>
      </c>
      <c r="O465" s="116">
        <v>8312</v>
      </c>
      <c r="P465" s="37">
        <v>9150</v>
      </c>
      <c r="Q465" s="37">
        <v>10140</v>
      </c>
      <c r="R465" s="37">
        <v>10302</v>
      </c>
      <c r="S465" s="37">
        <v>10510</v>
      </c>
      <c r="T465" s="37">
        <v>10739</v>
      </c>
      <c r="U465" s="37">
        <v>10824</v>
      </c>
      <c r="V465" s="37">
        <v>10475</v>
      </c>
      <c r="W465" s="37">
        <v>10554</v>
      </c>
      <c r="X465" s="116">
        <v>10798</v>
      </c>
      <c r="Y465" s="116">
        <v>10864</v>
      </c>
      <c r="Z465" s="116">
        <v>10932</v>
      </c>
      <c r="AA465" s="116">
        <v>11130</v>
      </c>
      <c r="AB465" s="116">
        <v>11471</v>
      </c>
      <c r="AC465" s="116">
        <v>11801</v>
      </c>
      <c r="AD465" s="116">
        <v>11738</v>
      </c>
      <c r="AF465" s="118" t="s">
        <v>522</v>
      </c>
      <c r="AG465" s="101"/>
      <c r="AH465" s="95"/>
      <c r="AI465" s="95" t="str">
        <f t="shared" si="6"/>
        <v>b</v>
      </c>
    </row>
    <row r="466" spans="1:35" x14ac:dyDescent="0.2">
      <c r="A466" s="115" t="s">
        <v>484</v>
      </c>
      <c r="B466" s="115" t="s">
        <v>180</v>
      </c>
      <c r="C466" s="37">
        <v>13009</v>
      </c>
      <c r="D466" s="37">
        <v>13411</v>
      </c>
      <c r="E466" s="37">
        <v>14085</v>
      </c>
      <c r="F466" s="37">
        <v>14021</v>
      </c>
      <c r="G466" s="37">
        <v>14310</v>
      </c>
      <c r="H466" s="37">
        <v>14505</v>
      </c>
      <c r="I466" s="37">
        <v>14636</v>
      </c>
      <c r="J466" s="37">
        <v>14801</v>
      </c>
      <c r="K466" s="37">
        <v>14952</v>
      </c>
      <c r="L466" s="37">
        <v>15713</v>
      </c>
      <c r="M466" s="37">
        <v>16234</v>
      </c>
      <c r="N466" s="37">
        <v>16730</v>
      </c>
      <c r="O466" s="116">
        <v>17119</v>
      </c>
      <c r="P466" s="37">
        <v>17468</v>
      </c>
      <c r="Q466" s="37">
        <v>17856</v>
      </c>
      <c r="R466" s="37">
        <v>18628</v>
      </c>
      <c r="S466" s="37">
        <v>19205</v>
      </c>
      <c r="T466" s="37">
        <v>19608</v>
      </c>
      <c r="U466" s="37">
        <v>19854</v>
      </c>
      <c r="V466" s="37">
        <v>20779</v>
      </c>
      <c r="W466" s="37">
        <v>20922</v>
      </c>
      <c r="X466" s="116">
        <v>21354</v>
      </c>
      <c r="Y466" s="116">
        <v>21628</v>
      </c>
      <c r="Z466" s="116">
        <v>21851</v>
      </c>
      <c r="AA466" s="116">
        <v>22259</v>
      </c>
      <c r="AB466" s="116">
        <v>22816</v>
      </c>
      <c r="AC466" s="116">
        <v>23324</v>
      </c>
      <c r="AD466" s="116">
        <v>23807</v>
      </c>
      <c r="AF466" s="118" t="s">
        <v>522</v>
      </c>
      <c r="AG466" s="101"/>
      <c r="AH466" s="95"/>
      <c r="AI466" s="95" t="str">
        <f t="shared" si="6"/>
        <v>b</v>
      </c>
    </row>
    <row r="467" spans="1:35" x14ac:dyDescent="0.2">
      <c r="A467" s="115" t="s">
        <v>485</v>
      </c>
      <c r="B467" s="115" t="s">
        <v>180</v>
      </c>
      <c r="C467" s="37">
        <v>9212</v>
      </c>
      <c r="D467" s="37">
        <v>9259</v>
      </c>
      <c r="E467" s="37">
        <v>9446</v>
      </c>
      <c r="F467" s="37">
        <v>9486</v>
      </c>
      <c r="G467" s="37">
        <v>9633</v>
      </c>
      <c r="H467" s="37">
        <v>9841</v>
      </c>
      <c r="I467" s="37">
        <v>9939</v>
      </c>
      <c r="J467" s="37">
        <v>10446</v>
      </c>
      <c r="K467" s="37">
        <v>10959</v>
      </c>
      <c r="L467" s="37">
        <v>12187</v>
      </c>
      <c r="M467" s="37">
        <v>13040</v>
      </c>
      <c r="N467" s="37">
        <v>13670</v>
      </c>
      <c r="O467" s="116">
        <v>14163</v>
      </c>
      <c r="P467" s="37">
        <v>16187</v>
      </c>
      <c r="Q467" s="37">
        <v>19269</v>
      </c>
      <c r="R467" s="37">
        <v>20875</v>
      </c>
      <c r="S467" s="37">
        <v>21090</v>
      </c>
      <c r="T467" s="37">
        <v>21168</v>
      </c>
      <c r="U467" s="37">
        <v>21251</v>
      </c>
      <c r="V467" s="37">
        <v>20501</v>
      </c>
      <c r="W467" s="37">
        <v>20610</v>
      </c>
      <c r="X467" s="116">
        <v>20939</v>
      </c>
      <c r="Y467" s="116">
        <v>21172</v>
      </c>
      <c r="Z467" s="116">
        <v>21604</v>
      </c>
      <c r="AA467" s="116">
        <v>22123</v>
      </c>
      <c r="AB467" s="116">
        <v>22395</v>
      </c>
      <c r="AC467" s="116">
        <v>22679</v>
      </c>
      <c r="AD467" s="116">
        <v>23764</v>
      </c>
      <c r="AF467" s="118" t="s">
        <v>522</v>
      </c>
      <c r="AG467" s="101"/>
      <c r="AH467" s="95"/>
      <c r="AI467" s="95" t="str">
        <f t="shared" si="6"/>
        <v>b</v>
      </c>
    </row>
    <row r="468" spans="1:35" x14ac:dyDescent="0.2">
      <c r="A468" s="115" t="s">
        <v>486</v>
      </c>
      <c r="B468" s="115" t="s">
        <v>180</v>
      </c>
      <c r="C468" s="37">
        <v>10714</v>
      </c>
      <c r="D468" s="37">
        <v>11955</v>
      </c>
      <c r="E468" s="37">
        <v>12584</v>
      </c>
      <c r="F468" s="37">
        <v>12701</v>
      </c>
      <c r="G468" s="37">
        <v>13395</v>
      </c>
      <c r="H468" s="37">
        <v>13899</v>
      </c>
      <c r="I468" s="37">
        <v>14323</v>
      </c>
      <c r="J468" s="37">
        <v>14552</v>
      </c>
      <c r="K468" s="37">
        <v>14601</v>
      </c>
      <c r="L468" s="37">
        <v>16145</v>
      </c>
      <c r="M468" s="37">
        <v>17020</v>
      </c>
      <c r="N468" s="37">
        <v>17260</v>
      </c>
      <c r="O468" s="116">
        <v>18198</v>
      </c>
      <c r="P468" s="37">
        <v>20022</v>
      </c>
      <c r="Q468" s="37">
        <v>21215</v>
      </c>
      <c r="R468" s="37">
        <v>21492</v>
      </c>
      <c r="S468" s="37">
        <v>21606</v>
      </c>
      <c r="T468" s="37">
        <v>21805</v>
      </c>
      <c r="U468" s="37">
        <v>22201</v>
      </c>
      <c r="V468" s="37">
        <v>22775</v>
      </c>
      <c r="W468" s="37">
        <v>22898</v>
      </c>
      <c r="X468" s="116">
        <v>23542</v>
      </c>
      <c r="Y468" s="116">
        <v>23707</v>
      </c>
      <c r="Z468" s="116">
        <v>23830</v>
      </c>
      <c r="AA468" s="116">
        <v>24154</v>
      </c>
      <c r="AB468" s="116">
        <v>24934</v>
      </c>
      <c r="AC468" s="116">
        <v>25244</v>
      </c>
      <c r="AD468" s="116">
        <v>25318</v>
      </c>
      <c r="AF468" s="118" t="s">
        <v>524</v>
      </c>
      <c r="AG468" s="101"/>
      <c r="AH468" s="95"/>
      <c r="AI468" s="95" t="str">
        <f t="shared" ref="AI468:AI500" si="7">+LEFT(AF468,1)</f>
        <v>d</v>
      </c>
    </row>
    <row r="469" spans="1:35" x14ac:dyDescent="0.2">
      <c r="A469" s="115" t="s">
        <v>182</v>
      </c>
      <c r="B469" s="115" t="s">
        <v>180</v>
      </c>
      <c r="C469" s="37">
        <v>45304</v>
      </c>
      <c r="D469" s="37">
        <v>46481</v>
      </c>
      <c r="E469" s="37">
        <v>47468</v>
      </c>
      <c r="F469" s="37">
        <v>48731</v>
      </c>
      <c r="G469" s="37">
        <v>49299</v>
      </c>
      <c r="H469" s="37">
        <v>50080</v>
      </c>
      <c r="I469" s="37">
        <v>50958</v>
      </c>
      <c r="J469" s="37">
        <v>52232</v>
      </c>
      <c r="K469" s="37">
        <v>53481</v>
      </c>
      <c r="L469" s="37">
        <v>57347</v>
      </c>
      <c r="M469" s="37">
        <v>59423</v>
      </c>
      <c r="N469" s="37">
        <v>61305</v>
      </c>
      <c r="O469" s="116">
        <v>64215</v>
      </c>
      <c r="P469" s="37">
        <v>67124</v>
      </c>
      <c r="Q469" s="37">
        <v>67876</v>
      </c>
      <c r="R469" s="37">
        <v>69321</v>
      </c>
      <c r="S469" s="37">
        <v>69689</v>
      </c>
      <c r="T469" s="37">
        <v>70256</v>
      </c>
      <c r="U469" s="37">
        <v>71181</v>
      </c>
      <c r="V469" s="37">
        <v>68813</v>
      </c>
      <c r="W469" s="37">
        <v>69290</v>
      </c>
      <c r="X469" s="116">
        <v>70820</v>
      </c>
      <c r="Y469" s="116">
        <v>71418</v>
      </c>
      <c r="Z469" s="116">
        <v>72454</v>
      </c>
      <c r="AA469" s="116">
        <v>73409</v>
      </c>
      <c r="AB469" s="116">
        <v>74392</v>
      </c>
      <c r="AC469" s="116">
        <v>74730</v>
      </c>
      <c r="AD469" s="116">
        <v>74471</v>
      </c>
      <c r="AF469" s="118" t="s">
        <v>522</v>
      </c>
      <c r="AG469" s="101"/>
      <c r="AH469" s="95"/>
      <c r="AI469" s="95" t="str">
        <f t="shared" si="7"/>
        <v>b</v>
      </c>
    </row>
    <row r="470" spans="1:35" x14ac:dyDescent="0.2">
      <c r="A470" s="115" t="s">
        <v>183</v>
      </c>
      <c r="B470" s="115" t="s">
        <v>180</v>
      </c>
      <c r="C470" s="37">
        <v>5497</v>
      </c>
      <c r="D470" s="37">
        <v>5941</v>
      </c>
      <c r="E470" s="37">
        <v>6179</v>
      </c>
      <c r="F470" s="37">
        <v>6292</v>
      </c>
      <c r="G470" s="37">
        <v>6378</v>
      </c>
      <c r="H470" s="37">
        <v>6471</v>
      </c>
      <c r="I470" s="37">
        <v>6540</v>
      </c>
      <c r="J470" s="37">
        <v>6648</v>
      </c>
      <c r="K470" s="37">
        <v>6766</v>
      </c>
      <c r="L470" s="37">
        <v>7017</v>
      </c>
      <c r="M470" s="37">
        <v>7173</v>
      </c>
      <c r="N470" s="37">
        <v>7671</v>
      </c>
      <c r="O470" s="116">
        <v>7855</v>
      </c>
      <c r="P470" s="37">
        <v>7911</v>
      </c>
      <c r="Q470" s="37">
        <v>8216</v>
      </c>
      <c r="R470" s="37">
        <v>8590</v>
      </c>
      <c r="S470" s="37">
        <v>8703</v>
      </c>
      <c r="T470" s="37">
        <v>8816</v>
      </c>
      <c r="U470" s="37">
        <v>8860</v>
      </c>
      <c r="V470" s="37">
        <v>8478</v>
      </c>
      <c r="W470" s="37">
        <v>8523</v>
      </c>
      <c r="X470" s="116">
        <v>8741</v>
      </c>
      <c r="Y470" s="116">
        <v>8801</v>
      </c>
      <c r="Z470" s="116">
        <v>8872</v>
      </c>
      <c r="AA470" s="116">
        <v>8957</v>
      </c>
      <c r="AB470" s="116">
        <v>9074</v>
      </c>
      <c r="AC470" s="116">
        <v>9149</v>
      </c>
      <c r="AD470" s="116">
        <v>9100</v>
      </c>
      <c r="AF470" s="118" t="s">
        <v>524</v>
      </c>
      <c r="AG470" s="101"/>
      <c r="AH470" s="95"/>
      <c r="AI470" s="95" t="str">
        <f t="shared" si="7"/>
        <v>d</v>
      </c>
    </row>
    <row r="471" spans="1:35" x14ac:dyDescent="0.2">
      <c r="A471" s="115" t="s">
        <v>487</v>
      </c>
      <c r="B471" s="115" t="s">
        <v>488</v>
      </c>
      <c r="C471" s="37">
        <v>4699</v>
      </c>
      <c r="D471" s="37">
        <v>4756</v>
      </c>
      <c r="E471" s="37">
        <v>4997</v>
      </c>
      <c r="F471" s="37">
        <v>5179</v>
      </c>
      <c r="G471" s="37">
        <v>5285</v>
      </c>
      <c r="H471" s="37">
        <v>5391</v>
      </c>
      <c r="I471" s="37">
        <v>5432</v>
      </c>
      <c r="J471" s="37">
        <v>5487</v>
      </c>
      <c r="K471" s="37">
        <v>5501</v>
      </c>
      <c r="L471" s="37">
        <v>6363</v>
      </c>
      <c r="M471" s="37">
        <v>6423</v>
      </c>
      <c r="N471" s="37">
        <v>6447</v>
      </c>
      <c r="O471" s="116">
        <v>6555</v>
      </c>
      <c r="P471" s="37">
        <v>6803</v>
      </c>
      <c r="Q471" s="37">
        <v>7475</v>
      </c>
      <c r="R471" s="37">
        <v>8126</v>
      </c>
      <c r="S471" s="37">
        <v>8445</v>
      </c>
      <c r="T471" s="37">
        <v>8571</v>
      </c>
      <c r="U471" s="37">
        <v>8791</v>
      </c>
      <c r="V471" s="37">
        <v>8446</v>
      </c>
      <c r="W471" s="37">
        <v>8252</v>
      </c>
      <c r="X471" s="116">
        <v>8303</v>
      </c>
      <c r="Y471" s="116">
        <v>8454</v>
      </c>
      <c r="Z471" s="116">
        <v>8422</v>
      </c>
      <c r="AA471" s="116">
        <v>8416</v>
      </c>
      <c r="AB471" s="116">
        <v>8685</v>
      </c>
      <c r="AC471" s="116">
        <v>8781</v>
      </c>
      <c r="AD471" s="116">
        <v>8840</v>
      </c>
      <c r="AF471" s="118" t="s">
        <v>522</v>
      </c>
      <c r="AG471" s="101"/>
      <c r="AH471" s="95"/>
      <c r="AI471" s="95" t="str">
        <f t="shared" si="7"/>
        <v>b</v>
      </c>
    </row>
    <row r="472" spans="1:35" x14ac:dyDescent="0.2">
      <c r="A472" s="115" t="s">
        <v>489</v>
      </c>
      <c r="B472" s="115" t="s">
        <v>488</v>
      </c>
      <c r="C472" s="37">
        <v>29885</v>
      </c>
      <c r="D472" s="37">
        <v>30961</v>
      </c>
      <c r="E472" s="37">
        <v>32900</v>
      </c>
      <c r="F472" s="37">
        <v>33473</v>
      </c>
      <c r="G472" s="37">
        <v>33936</v>
      </c>
      <c r="H472" s="37">
        <v>34378</v>
      </c>
      <c r="I472" s="37">
        <v>34861</v>
      </c>
      <c r="J472" s="37">
        <v>35261</v>
      </c>
      <c r="K472" s="37">
        <v>35553</v>
      </c>
      <c r="L472" s="37">
        <v>45842</v>
      </c>
      <c r="M472" s="37">
        <v>47019</v>
      </c>
      <c r="N472" s="37">
        <v>48369</v>
      </c>
      <c r="O472" s="116">
        <v>50782</v>
      </c>
      <c r="P472" s="37">
        <v>58516</v>
      </c>
      <c r="Q472" s="37">
        <v>60507</v>
      </c>
      <c r="R472" s="37">
        <v>62083</v>
      </c>
      <c r="S472" s="37">
        <v>62616</v>
      </c>
      <c r="T472" s="37">
        <v>63647</v>
      </c>
      <c r="U472" s="37">
        <v>65372</v>
      </c>
      <c r="V472" s="37">
        <v>64792</v>
      </c>
      <c r="W472" s="37">
        <v>65336</v>
      </c>
      <c r="X472" s="116">
        <v>65674</v>
      </c>
      <c r="Y472" s="116">
        <v>65848</v>
      </c>
      <c r="Z472" s="116">
        <v>66923</v>
      </c>
      <c r="AA472" s="116">
        <v>67129</v>
      </c>
      <c r="AB472" s="116">
        <v>67160</v>
      </c>
      <c r="AC472" s="116">
        <v>67280</v>
      </c>
      <c r="AD472" s="116">
        <v>67536</v>
      </c>
      <c r="AF472" s="118" t="s">
        <v>522</v>
      </c>
      <c r="AG472" s="101"/>
      <c r="AH472" s="95"/>
      <c r="AI472" s="95" t="str">
        <f t="shared" si="7"/>
        <v>b</v>
      </c>
    </row>
    <row r="473" spans="1:35" x14ac:dyDescent="0.2">
      <c r="A473" s="115" t="s">
        <v>490</v>
      </c>
      <c r="B473" s="115" t="s">
        <v>491</v>
      </c>
      <c r="C473" s="37">
        <v>6071</v>
      </c>
      <c r="D473" s="37">
        <v>6014</v>
      </c>
      <c r="E473" s="37">
        <v>6035</v>
      </c>
      <c r="F473" s="37">
        <v>6050</v>
      </c>
      <c r="G473" s="37">
        <v>6123</v>
      </c>
      <c r="H473" s="37">
        <v>6102</v>
      </c>
      <c r="I473" s="37">
        <v>6119</v>
      </c>
      <c r="J473" s="37">
        <v>6103</v>
      </c>
      <c r="K473" s="37">
        <v>6154</v>
      </c>
      <c r="L473" s="37">
        <v>6733</v>
      </c>
      <c r="M473" s="37">
        <v>6767</v>
      </c>
      <c r="N473" s="37">
        <v>6827</v>
      </c>
      <c r="O473" s="116">
        <v>6886</v>
      </c>
      <c r="P473" s="37">
        <v>7110</v>
      </c>
      <c r="Q473" s="37">
        <v>7220</v>
      </c>
      <c r="R473" s="37">
        <v>7179</v>
      </c>
      <c r="S473" s="37">
        <v>7200</v>
      </c>
      <c r="T473" s="37">
        <v>7396</v>
      </c>
      <c r="U473" s="37">
        <v>7409</v>
      </c>
      <c r="V473" s="37">
        <v>7583</v>
      </c>
      <c r="W473" s="37">
        <v>7617</v>
      </c>
      <c r="X473" s="116">
        <v>7547</v>
      </c>
      <c r="Y473" s="116">
        <v>7545</v>
      </c>
      <c r="Z473" s="116">
        <v>7566</v>
      </c>
      <c r="AA473" s="116">
        <v>7579</v>
      </c>
      <c r="AB473" s="116">
        <v>7541</v>
      </c>
      <c r="AC473" s="116">
        <v>7515</v>
      </c>
      <c r="AD473" s="116">
        <v>7590</v>
      </c>
      <c r="AF473" s="118" t="s">
        <v>522</v>
      </c>
      <c r="AG473" s="101"/>
      <c r="AH473" s="95"/>
      <c r="AI473" s="95" t="str">
        <f t="shared" si="7"/>
        <v>b</v>
      </c>
    </row>
    <row r="474" spans="1:35" x14ac:dyDescent="0.2">
      <c r="A474" s="115" t="s">
        <v>492</v>
      </c>
      <c r="B474" s="115" t="s">
        <v>491</v>
      </c>
      <c r="C474" s="37">
        <v>12630</v>
      </c>
      <c r="D474" s="37">
        <v>12657</v>
      </c>
      <c r="E474" s="37">
        <v>12664</v>
      </c>
      <c r="F474" s="37">
        <v>13034</v>
      </c>
      <c r="G474" s="37">
        <v>13019</v>
      </c>
      <c r="H474" s="37">
        <v>12930</v>
      </c>
      <c r="I474" s="37">
        <v>12952</v>
      </c>
      <c r="J474" s="37">
        <v>13014</v>
      </c>
      <c r="K474" s="37">
        <v>13154</v>
      </c>
      <c r="L474" s="37">
        <v>13157</v>
      </c>
      <c r="M474" s="37">
        <v>13350</v>
      </c>
      <c r="N474" s="37">
        <v>13450</v>
      </c>
      <c r="O474" s="116">
        <v>13556</v>
      </c>
      <c r="P474" s="37">
        <v>13867</v>
      </c>
      <c r="Q474" s="37">
        <v>13650</v>
      </c>
      <c r="R474" s="37">
        <v>13702</v>
      </c>
      <c r="S474" s="37">
        <v>13776</v>
      </c>
      <c r="T474" s="37">
        <v>13776</v>
      </c>
      <c r="U474" s="37">
        <v>13825</v>
      </c>
      <c r="V474" s="37">
        <v>13984</v>
      </c>
      <c r="W474" s="37">
        <v>14087</v>
      </c>
      <c r="X474" s="116">
        <v>13978</v>
      </c>
      <c r="Y474" s="116">
        <v>13943</v>
      </c>
      <c r="Z474" s="116">
        <v>13907</v>
      </c>
      <c r="AA474" s="116">
        <v>13856</v>
      </c>
      <c r="AB474" s="116">
        <v>13856</v>
      </c>
      <c r="AC474" s="116">
        <v>13858</v>
      </c>
      <c r="AD474" s="116">
        <v>14250</v>
      </c>
      <c r="AF474" s="118" t="s">
        <v>522</v>
      </c>
      <c r="AG474" s="101"/>
      <c r="AH474" s="95"/>
      <c r="AI474" s="95" t="str">
        <f t="shared" si="7"/>
        <v>b</v>
      </c>
    </row>
    <row r="475" spans="1:35" x14ac:dyDescent="0.2">
      <c r="A475" s="115" t="s">
        <v>491</v>
      </c>
      <c r="B475" s="115" t="s">
        <v>491</v>
      </c>
      <c r="C475" s="37">
        <v>394</v>
      </c>
      <c r="D475" s="37">
        <v>406</v>
      </c>
      <c r="E475" s="37">
        <v>413</v>
      </c>
      <c r="F475" s="37">
        <v>423</v>
      </c>
      <c r="G475" s="37">
        <v>425</v>
      </c>
      <c r="H475" s="37">
        <v>422</v>
      </c>
      <c r="I475" s="37">
        <v>424</v>
      </c>
      <c r="J475" s="37">
        <v>424</v>
      </c>
      <c r="K475" s="37">
        <v>432</v>
      </c>
      <c r="L475" s="37">
        <v>431</v>
      </c>
      <c r="M475" s="37">
        <v>431</v>
      </c>
      <c r="N475" s="37">
        <v>433</v>
      </c>
      <c r="O475" s="116">
        <v>435</v>
      </c>
      <c r="P475" s="37">
        <v>441</v>
      </c>
      <c r="Q475" s="37">
        <v>438</v>
      </c>
      <c r="R475" s="37">
        <v>427</v>
      </c>
      <c r="S475" s="37">
        <v>427</v>
      </c>
      <c r="T475" s="37">
        <v>425</v>
      </c>
      <c r="U475" s="37">
        <v>426</v>
      </c>
      <c r="V475" s="37">
        <v>414</v>
      </c>
      <c r="W475" s="37">
        <v>418</v>
      </c>
      <c r="X475" s="116">
        <v>412</v>
      </c>
      <c r="Y475" s="116">
        <v>415</v>
      </c>
      <c r="Z475" s="116">
        <v>428</v>
      </c>
      <c r="AA475" s="116">
        <v>434</v>
      </c>
      <c r="AB475" s="116">
        <v>432</v>
      </c>
      <c r="AC475" s="116">
        <v>430</v>
      </c>
      <c r="AD475" s="116">
        <v>411</v>
      </c>
      <c r="AF475" s="118" t="s">
        <v>575</v>
      </c>
      <c r="AG475" s="101"/>
      <c r="AH475" s="95"/>
      <c r="AI475" s="95" t="str">
        <f t="shared" si="7"/>
        <v>x</v>
      </c>
    </row>
    <row r="476" spans="1:35" x14ac:dyDescent="0.2">
      <c r="A476" s="115" t="s">
        <v>184</v>
      </c>
      <c r="B476" s="115" t="s">
        <v>185</v>
      </c>
      <c r="C476" s="37">
        <v>13379</v>
      </c>
      <c r="D476" s="37">
        <v>13706</v>
      </c>
      <c r="E476" s="37">
        <v>13800</v>
      </c>
      <c r="F476" s="37">
        <v>14187</v>
      </c>
      <c r="G476" s="37">
        <v>14647</v>
      </c>
      <c r="H476" s="37">
        <v>15006</v>
      </c>
      <c r="I476" s="37">
        <v>15249</v>
      </c>
      <c r="J476" s="37">
        <v>15382</v>
      </c>
      <c r="K476" s="37">
        <v>15678</v>
      </c>
      <c r="L476" s="37">
        <v>17096</v>
      </c>
      <c r="M476" s="37">
        <v>17466</v>
      </c>
      <c r="N476" s="37">
        <v>17725</v>
      </c>
      <c r="O476" s="116">
        <v>18601</v>
      </c>
      <c r="P476" s="37">
        <v>19352</v>
      </c>
      <c r="Q476" s="37">
        <v>19578</v>
      </c>
      <c r="R476" s="37">
        <v>20002</v>
      </c>
      <c r="S476" s="37">
        <v>20917</v>
      </c>
      <c r="T476" s="37">
        <v>21237</v>
      </c>
      <c r="U476" s="37">
        <v>21542</v>
      </c>
      <c r="V476" s="37">
        <v>21869</v>
      </c>
      <c r="W476" s="37">
        <v>22649</v>
      </c>
      <c r="X476" s="116">
        <v>23012</v>
      </c>
      <c r="Y476" s="116">
        <v>23649</v>
      </c>
      <c r="Z476" s="116">
        <v>24173</v>
      </c>
      <c r="AA476" s="116">
        <v>24602</v>
      </c>
      <c r="AB476" s="116">
        <v>24687</v>
      </c>
      <c r="AC476" s="116">
        <v>24873</v>
      </c>
      <c r="AD476" s="116">
        <v>25328</v>
      </c>
      <c r="AF476" s="118" t="s">
        <v>522</v>
      </c>
      <c r="AG476" s="101"/>
      <c r="AH476" s="95"/>
      <c r="AI476" s="95" t="str">
        <f t="shared" si="7"/>
        <v>b</v>
      </c>
    </row>
    <row r="477" spans="1:35" x14ac:dyDescent="0.2">
      <c r="A477" s="115" t="s">
        <v>186</v>
      </c>
      <c r="B477" s="115" t="s">
        <v>185</v>
      </c>
      <c r="C477" s="37">
        <v>7555</v>
      </c>
      <c r="D477" s="37">
        <v>7782</v>
      </c>
      <c r="E477" s="37">
        <v>7903</v>
      </c>
      <c r="F477" s="37">
        <v>8267</v>
      </c>
      <c r="G477" s="37">
        <v>8292</v>
      </c>
      <c r="H477" s="37">
        <v>8210</v>
      </c>
      <c r="I477" s="37">
        <v>8475</v>
      </c>
      <c r="J477" s="37">
        <v>8578</v>
      </c>
      <c r="K477" s="37">
        <v>8613</v>
      </c>
      <c r="L477" s="37">
        <v>9284</v>
      </c>
      <c r="M477" s="37">
        <v>9436</v>
      </c>
      <c r="N477" s="37">
        <v>9606</v>
      </c>
      <c r="O477" s="116">
        <v>9904</v>
      </c>
      <c r="P477" s="37">
        <v>10405</v>
      </c>
      <c r="Q477" s="37">
        <v>10634</v>
      </c>
      <c r="R477" s="37">
        <v>10730</v>
      </c>
      <c r="S477" s="37">
        <v>10621</v>
      </c>
      <c r="T477" s="37">
        <v>10665</v>
      </c>
      <c r="U477" s="37">
        <v>10752</v>
      </c>
      <c r="V477" s="37">
        <v>10357</v>
      </c>
      <c r="W477" s="37">
        <v>10439</v>
      </c>
      <c r="X477" s="116">
        <v>10695</v>
      </c>
      <c r="Y477" s="116">
        <v>10777</v>
      </c>
      <c r="Z477" s="116">
        <v>10940</v>
      </c>
      <c r="AA477" s="116">
        <v>11051</v>
      </c>
      <c r="AB477" s="116">
        <v>11094</v>
      </c>
      <c r="AC477" s="116">
        <v>11169</v>
      </c>
      <c r="AD477" s="116">
        <v>11002</v>
      </c>
      <c r="AF477" s="118" t="s">
        <v>522</v>
      </c>
      <c r="AG477" s="101"/>
      <c r="AH477" s="95"/>
      <c r="AI477" s="95" t="str">
        <f t="shared" si="7"/>
        <v>b</v>
      </c>
    </row>
    <row r="478" spans="1:35" x14ac:dyDescent="0.2">
      <c r="A478" s="115" t="s">
        <v>187</v>
      </c>
      <c r="B478" s="115" t="s">
        <v>185</v>
      </c>
      <c r="C478" s="37">
        <v>6533</v>
      </c>
      <c r="D478" s="37">
        <v>6647</v>
      </c>
      <c r="E478" s="37">
        <v>6783</v>
      </c>
      <c r="F478" s="37">
        <v>6824</v>
      </c>
      <c r="G478" s="37">
        <v>7136</v>
      </c>
      <c r="H478" s="37">
        <v>7348</v>
      </c>
      <c r="I478" s="37">
        <v>7451</v>
      </c>
      <c r="J478" s="37">
        <v>7547</v>
      </c>
      <c r="K478" s="37">
        <v>7701</v>
      </c>
      <c r="L478" s="37">
        <v>8841</v>
      </c>
      <c r="M478" s="37">
        <v>9004</v>
      </c>
      <c r="N478" s="37">
        <v>9242</v>
      </c>
      <c r="O478" s="116">
        <v>9774</v>
      </c>
      <c r="P478" s="37">
        <v>10286</v>
      </c>
      <c r="Q478" s="37">
        <v>10416</v>
      </c>
      <c r="R478" s="37">
        <v>10466</v>
      </c>
      <c r="S478" s="37">
        <v>10487</v>
      </c>
      <c r="T478" s="37">
        <v>10771</v>
      </c>
      <c r="U478" s="37">
        <v>10971</v>
      </c>
      <c r="V478" s="37">
        <v>10756</v>
      </c>
      <c r="W478" s="37">
        <v>10841</v>
      </c>
      <c r="X478" s="116">
        <v>11094</v>
      </c>
      <c r="Y478" s="116">
        <v>11167</v>
      </c>
      <c r="Z478" s="116">
        <v>11251</v>
      </c>
      <c r="AA478" s="116">
        <v>11358</v>
      </c>
      <c r="AB478" s="116">
        <v>11399</v>
      </c>
      <c r="AC478" s="116">
        <v>11443</v>
      </c>
      <c r="AD478" s="116">
        <v>11358</v>
      </c>
      <c r="AF478" s="118" t="s">
        <v>522</v>
      </c>
      <c r="AG478" s="101"/>
      <c r="AH478" s="95"/>
      <c r="AI478" s="95" t="str">
        <f t="shared" si="7"/>
        <v>b</v>
      </c>
    </row>
    <row r="479" spans="1:35" x14ac:dyDescent="0.2">
      <c r="A479" s="115" t="s">
        <v>188</v>
      </c>
      <c r="B479" s="115" t="s">
        <v>185</v>
      </c>
      <c r="C479" s="37">
        <v>8559</v>
      </c>
      <c r="D479" s="37">
        <v>8666</v>
      </c>
      <c r="E479" s="37">
        <v>8717</v>
      </c>
      <c r="F479" s="37">
        <v>8768</v>
      </c>
      <c r="G479" s="37">
        <v>8832</v>
      </c>
      <c r="H479" s="37">
        <v>8906</v>
      </c>
      <c r="I479" s="37">
        <v>8969</v>
      </c>
      <c r="J479" s="37">
        <v>9018</v>
      </c>
      <c r="K479" s="37">
        <v>9054</v>
      </c>
      <c r="L479" s="37">
        <v>10322</v>
      </c>
      <c r="M479" s="37">
        <v>10363</v>
      </c>
      <c r="N479" s="37">
        <v>10528</v>
      </c>
      <c r="O479" s="116">
        <v>10724</v>
      </c>
      <c r="P479" s="37">
        <v>11081</v>
      </c>
      <c r="Q479" s="37">
        <v>11185</v>
      </c>
      <c r="R479" s="37">
        <v>11174</v>
      </c>
      <c r="S479" s="37">
        <v>11505</v>
      </c>
      <c r="T479" s="37">
        <v>11684</v>
      </c>
      <c r="U479" s="37">
        <v>11800</v>
      </c>
      <c r="V479" s="37">
        <v>11977</v>
      </c>
      <c r="W479" s="37">
        <v>12281</v>
      </c>
      <c r="X479" s="116">
        <v>12627</v>
      </c>
      <c r="Y479" s="116">
        <v>12761</v>
      </c>
      <c r="Z479" s="116">
        <v>12826</v>
      </c>
      <c r="AA479" s="116">
        <v>12990</v>
      </c>
      <c r="AB479" s="116">
        <v>13043</v>
      </c>
      <c r="AC479" s="116">
        <v>13162</v>
      </c>
      <c r="AD479" s="116">
        <v>13358</v>
      </c>
      <c r="AF479" s="118" t="s">
        <v>522</v>
      </c>
      <c r="AG479" s="101"/>
      <c r="AH479" s="95"/>
      <c r="AI479" s="95" t="str">
        <f t="shared" si="7"/>
        <v>b</v>
      </c>
    </row>
    <row r="480" spans="1:35" x14ac:dyDescent="0.2">
      <c r="A480" s="115" t="s">
        <v>189</v>
      </c>
      <c r="B480" s="115" t="s">
        <v>185</v>
      </c>
      <c r="C480" s="37">
        <v>31260</v>
      </c>
      <c r="D480" s="37">
        <v>32310</v>
      </c>
      <c r="E480" s="37">
        <v>33134</v>
      </c>
      <c r="F480" s="37">
        <v>33636</v>
      </c>
      <c r="G480" s="37">
        <v>34581</v>
      </c>
      <c r="H480" s="37">
        <v>35470</v>
      </c>
      <c r="I480" s="37">
        <v>36286</v>
      </c>
      <c r="J480" s="37">
        <v>37026</v>
      </c>
      <c r="K480" s="37">
        <v>37619</v>
      </c>
      <c r="L480" s="37">
        <v>40149</v>
      </c>
      <c r="M480" s="37">
        <v>40929</v>
      </c>
      <c r="N480" s="37">
        <v>41945</v>
      </c>
      <c r="O480" s="116">
        <v>43150</v>
      </c>
      <c r="P480" s="37">
        <v>44694</v>
      </c>
      <c r="Q480" s="37">
        <v>45220</v>
      </c>
      <c r="R480" s="37">
        <v>51467</v>
      </c>
      <c r="S480" s="37">
        <v>51481</v>
      </c>
      <c r="T480" s="37">
        <v>52056</v>
      </c>
      <c r="U480" s="37">
        <v>52960</v>
      </c>
      <c r="V480" s="37">
        <v>54676</v>
      </c>
      <c r="W480" s="37">
        <v>55192</v>
      </c>
      <c r="X480" s="116">
        <v>56029</v>
      </c>
      <c r="Y480" s="116">
        <v>56350</v>
      </c>
      <c r="Z480" s="116">
        <v>56935</v>
      </c>
      <c r="AA480" s="116">
        <v>60055</v>
      </c>
      <c r="AB480" s="116">
        <v>60114</v>
      </c>
      <c r="AC480" s="116">
        <v>60798</v>
      </c>
      <c r="AD480" s="116">
        <v>60260</v>
      </c>
      <c r="AF480" s="118" t="s">
        <v>519</v>
      </c>
      <c r="AG480" s="101"/>
      <c r="AH480" s="95"/>
      <c r="AI480" s="95" t="str">
        <f t="shared" si="7"/>
        <v>a</v>
      </c>
    </row>
    <row r="481" spans="1:35" x14ac:dyDescent="0.2">
      <c r="A481" s="115" t="s">
        <v>185</v>
      </c>
      <c r="B481" s="115" t="s">
        <v>185</v>
      </c>
      <c r="C481" s="37">
        <v>36030</v>
      </c>
      <c r="D481" s="37">
        <v>37342</v>
      </c>
      <c r="E481" s="37">
        <v>38205</v>
      </c>
      <c r="F481" s="37">
        <v>38903</v>
      </c>
      <c r="G481" s="37">
        <v>39796</v>
      </c>
      <c r="H481" s="37">
        <v>40413</v>
      </c>
      <c r="I481" s="37">
        <v>40848</v>
      </c>
      <c r="J481" s="37">
        <v>41370</v>
      </c>
      <c r="K481" s="37">
        <v>41811</v>
      </c>
      <c r="L481" s="37">
        <v>44513</v>
      </c>
      <c r="M481" s="37">
        <v>45203</v>
      </c>
      <c r="N481" s="37">
        <v>46270</v>
      </c>
      <c r="O481" s="116">
        <v>47696</v>
      </c>
      <c r="P481" s="37">
        <v>49703</v>
      </c>
      <c r="Q481" s="37">
        <v>51477</v>
      </c>
      <c r="R481" s="37">
        <v>55935</v>
      </c>
      <c r="S481" s="37">
        <v>57184</v>
      </c>
      <c r="T481" s="37">
        <v>58506</v>
      </c>
      <c r="U481" s="37">
        <v>59535</v>
      </c>
      <c r="V481" s="37">
        <v>59710</v>
      </c>
      <c r="W481" s="37">
        <v>60722</v>
      </c>
      <c r="X481" s="116">
        <v>61517</v>
      </c>
      <c r="Y481" s="116">
        <v>62196</v>
      </c>
      <c r="Z481" s="116">
        <v>62742</v>
      </c>
      <c r="AA481" s="116">
        <v>63456</v>
      </c>
      <c r="AB481" s="116">
        <v>64591</v>
      </c>
      <c r="AC481" s="116">
        <v>65982</v>
      </c>
      <c r="AD481" s="116">
        <v>66967</v>
      </c>
      <c r="AF481" s="118" t="s">
        <v>519</v>
      </c>
      <c r="AG481" s="101"/>
      <c r="AH481" s="95"/>
      <c r="AI481" s="95" t="str">
        <f t="shared" si="7"/>
        <v>a</v>
      </c>
    </row>
    <row r="482" spans="1:35" x14ac:dyDescent="0.2">
      <c r="A482" s="115" t="s">
        <v>493</v>
      </c>
      <c r="B482" s="115" t="s">
        <v>185</v>
      </c>
      <c r="C482" s="37">
        <v>82805</v>
      </c>
      <c r="D482" s="37">
        <v>84725</v>
      </c>
      <c r="E482" s="37">
        <v>86899</v>
      </c>
      <c r="F482" s="37">
        <v>89524</v>
      </c>
      <c r="G482" s="37">
        <v>91368</v>
      </c>
      <c r="H482" s="37">
        <v>92587</v>
      </c>
      <c r="I482" s="37">
        <v>93856</v>
      </c>
      <c r="J482" s="37">
        <v>94850</v>
      </c>
      <c r="K482" s="37">
        <v>96750</v>
      </c>
      <c r="L482" s="37">
        <v>93455</v>
      </c>
      <c r="M482" s="37">
        <v>95928</v>
      </c>
      <c r="N482" s="37">
        <v>98875</v>
      </c>
      <c r="O482" s="116">
        <v>102684</v>
      </c>
      <c r="P482" s="37">
        <v>108042</v>
      </c>
      <c r="Q482" s="37">
        <v>111168</v>
      </c>
      <c r="R482" s="37">
        <v>117744</v>
      </c>
      <c r="S482" s="37">
        <v>120543</v>
      </c>
      <c r="T482" s="37">
        <v>123670</v>
      </c>
      <c r="U482" s="37">
        <v>125971</v>
      </c>
      <c r="V482" s="37">
        <v>125342</v>
      </c>
      <c r="W482" s="37">
        <v>127061</v>
      </c>
      <c r="X482" s="116">
        <v>128246</v>
      </c>
      <c r="Y482" s="116">
        <v>129399</v>
      </c>
      <c r="Z482" s="116">
        <v>130318</v>
      </c>
      <c r="AA482" s="116">
        <v>132084</v>
      </c>
      <c r="AB482" s="116">
        <v>133841</v>
      </c>
      <c r="AC482" s="116">
        <v>136246</v>
      </c>
      <c r="AD482" s="116">
        <v>138207</v>
      </c>
      <c r="AF482" s="118" t="s">
        <v>522</v>
      </c>
      <c r="AG482" s="101"/>
      <c r="AH482" s="95"/>
      <c r="AI482" s="95" t="str">
        <f t="shared" si="7"/>
        <v>b</v>
      </c>
    </row>
    <row r="483" spans="1:35" x14ac:dyDescent="0.2">
      <c r="A483" s="115" t="s">
        <v>190</v>
      </c>
      <c r="B483" s="115" t="s">
        <v>185</v>
      </c>
      <c r="C483" s="37">
        <v>6028</v>
      </c>
      <c r="D483" s="37">
        <v>6069</v>
      </c>
      <c r="E483" s="37">
        <v>6100</v>
      </c>
      <c r="F483" s="37">
        <v>6115</v>
      </c>
      <c r="G483" s="37">
        <v>6123</v>
      </c>
      <c r="H483" s="37">
        <v>6173</v>
      </c>
      <c r="I483" s="37">
        <v>6193</v>
      </c>
      <c r="J483" s="37">
        <v>6283</v>
      </c>
      <c r="K483" s="37">
        <v>6443</v>
      </c>
      <c r="L483" s="37">
        <v>6752</v>
      </c>
      <c r="M483" s="37">
        <v>6829</v>
      </c>
      <c r="N483" s="37">
        <v>6927</v>
      </c>
      <c r="O483" s="116">
        <v>7008</v>
      </c>
      <c r="P483" s="37">
        <v>7221</v>
      </c>
      <c r="Q483" s="37">
        <v>7305</v>
      </c>
      <c r="R483" s="37">
        <v>7394</v>
      </c>
      <c r="S483" s="37">
        <v>7463</v>
      </c>
      <c r="T483" s="37">
        <v>7769</v>
      </c>
      <c r="U483" s="37">
        <v>7927</v>
      </c>
      <c r="V483" s="37">
        <v>7305</v>
      </c>
      <c r="W483" s="37">
        <v>7388</v>
      </c>
      <c r="X483" s="116">
        <v>7598</v>
      </c>
      <c r="Y483" s="116">
        <v>7633</v>
      </c>
      <c r="Z483" s="116">
        <v>7636</v>
      </c>
      <c r="AA483" s="116">
        <v>7659</v>
      </c>
      <c r="AB483" s="116">
        <v>7711</v>
      </c>
      <c r="AC483" s="116">
        <v>7786</v>
      </c>
      <c r="AD483" s="116">
        <v>7891</v>
      </c>
      <c r="AF483" s="118" t="s">
        <v>524</v>
      </c>
      <c r="AG483" s="101"/>
      <c r="AH483" s="95"/>
      <c r="AI483" s="95" t="str">
        <f t="shared" si="7"/>
        <v>d</v>
      </c>
    </row>
    <row r="484" spans="1:35" x14ac:dyDescent="0.2">
      <c r="A484" s="115" t="s">
        <v>494</v>
      </c>
      <c r="B484" s="115" t="s">
        <v>495</v>
      </c>
      <c r="C484" s="37">
        <v>4201</v>
      </c>
      <c r="D484" s="37">
        <v>4272</v>
      </c>
      <c r="E484" s="37">
        <v>4302</v>
      </c>
      <c r="F484" s="37">
        <v>4251</v>
      </c>
      <c r="G484" s="37">
        <v>4185</v>
      </c>
      <c r="H484" s="37">
        <v>4190</v>
      </c>
      <c r="I484" s="37">
        <v>4217</v>
      </c>
      <c r="J484" s="37">
        <v>4221</v>
      </c>
      <c r="K484" s="37">
        <v>4238</v>
      </c>
      <c r="L484" s="37">
        <v>4485</v>
      </c>
      <c r="M484" s="37">
        <v>4546</v>
      </c>
      <c r="N484" s="37">
        <v>4605</v>
      </c>
      <c r="O484" s="116">
        <v>4653</v>
      </c>
      <c r="P484" s="37">
        <v>4702</v>
      </c>
      <c r="Q484" s="37">
        <v>4804</v>
      </c>
      <c r="R484" s="37">
        <v>4750</v>
      </c>
      <c r="S484" s="37">
        <v>4666</v>
      </c>
      <c r="T484" s="37">
        <v>4666</v>
      </c>
      <c r="U484" s="37">
        <v>4672</v>
      </c>
      <c r="V484" s="37">
        <v>4894</v>
      </c>
      <c r="W484" s="37">
        <v>4850</v>
      </c>
      <c r="X484" s="116">
        <v>4886</v>
      </c>
      <c r="Y484" s="116">
        <v>4906</v>
      </c>
      <c r="Z484" s="116">
        <v>4874</v>
      </c>
      <c r="AA484" s="116">
        <v>4889</v>
      </c>
      <c r="AB484" s="116">
        <v>4876</v>
      </c>
      <c r="AC484" s="116">
        <v>4890</v>
      </c>
      <c r="AD484" s="116">
        <v>4877</v>
      </c>
      <c r="AF484" s="118" t="s">
        <v>523</v>
      </c>
      <c r="AG484" s="101"/>
      <c r="AH484" s="95"/>
      <c r="AI484" s="95" t="str">
        <f t="shared" si="7"/>
        <v>c</v>
      </c>
    </row>
    <row r="485" spans="1:35" x14ac:dyDescent="0.2">
      <c r="A485" s="115" t="s">
        <v>496</v>
      </c>
      <c r="B485" s="115" t="s">
        <v>191</v>
      </c>
      <c r="C485" s="37">
        <v>55146</v>
      </c>
      <c r="D485" s="37">
        <v>55565</v>
      </c>
      <c r="E485" s="37">
        <v>56018</v>
      </c>
      <c r="F485" s="37">
        <v>57542</v>
      </c>
      <c r="G485" s="37">
        <v>58027</v>
      </c>
      <c r="H485" s="37">
        <v>58848</v>
      </c>
      <c r="I485" s="37">
        <v>60339</v>
      </c>
      <c r="J485" s="37">
        <v>61772</v>
      </c>
      <c r="K485" s="37">
        <v>63335</v>
      </c>
      <c r="L485" s="37">
        <v>57954</v>
      </c>
      <c r="M485" s="37">
        <v>59358</v>
      </c>
      <c r="N485" s="37">
        <v>60515</v>
      </c>
      <c r="O485" s="116">
        <v>61746</v>
      </c>
      <c r="P485" s="37">
        <v>62570</v>
      </c>
      <c r="Q485" s="37">
        <v>64034</v>
      </c>
      <c r="R485" s="37">
        <v>65601</v>
      </c>
      <c r="S485" s="37">
        <v>65120</v>
      </c>
      <c r="T485" s="37">
        <v>66149</v>
      </c>
      <c r="U485" s="37">
        <v>66690</v>
      </c>
      <c r="V485" s="37">
        <v>66140</v>
      </c>
      <c r="W485" s="37">
        <v>66094</v>
      </c>
      <c r="X485" s="116">
        <v>66968</v>
      </c>
      <c r="Y485" s="116">
        <v>67194</v>
      </c>
      <c r="Z485" s="116">
        <v>67496</v>
      </c>
      <c r="AA485" s="116">
        <v>68134</v>
      </c>
      <c r="AB485" s="116">
        <v>68370</v>
      </c>
      <c r="AC485" s="116">
        <v>68741</v>
      </c>
      <c r="AD485" s="116">
        <v>69880</v>
      </c>
      <c r="AF485" s="118" t="s">
        <v>574</v>
      </c>
      <c r="AG485" s="101"/>
      <c r="AH485" s="95"/>
      <c r="AI485" s="95" t="str">
        <f t="shared" si="7"/>
        <v>d</v>
      </c>
    </row>
    <row r="486" spans="1:35" x14ac:dyDescent="0.2">
      <c r="A486" s="115" t="s">
        <v>497</v>
      </c>
      <c r="B486" s="115" t="s">
        <v>191</v>
      </c>
      <c r="C486" s="37">
        <v>12380</v>
      </c>
      <c r="D486" s="37">
        <v>12667</v>
      </c>
      <c r="E486" s="37">
        <v>12813</v>
      </c>
      <c r="F486" s="37">
        <v>12668</v>
      </c>
      <c r="G486" s="37">
        <v>12753</v>
      </c>
      <c r="H486" s="37">
        <v>12904</v>
      </c>
      <c r="I486" s="37">
        <v>13104</v>
      </c>
      <c r="J486" s="37">
        <v>13248</v>
      </c>
      <c r="K486" s="37">
        <v>13260</v>
      </c>
      <c r="L486" s="37">
        <v>13836</v>
      </c>
      <c r="M486" s="37">
        <v>14445</v>
      </c>
      <c r="N486" s="37">
        <v>14690</v>
      </c>
      <c r="O486" s="116">
        <v>15128</v>
      </c>
      <c r="P486" s="37">
        <v>15182</v>
      </c>
      <c r="Q486" s="37">
        <v>15180</v>
      </c>
      <c r="R486" s="37">
        <v>15247</v>
      </c>
      <c r="S486" s="37">
        <v>15538</v>
      </c>
      <c r="T486" s="37">
        <v>15639</v>
      </c>
      <c r="U486" s="37">
        <v>15787</v>
      </c>
      <c r="V486" s="37">
        <v>15085</v>
      </c>
      <c r="W486" s="37">
        <v>15074</v>
      </c>
      <c r="X486" s="116">
        <v>15352</v>
      </c>
      <c r="Y486" s="116">
        <v>15503</v>
      </c>
      <c r="Z486" s="116">
        <v>15614</v>
      </c>
      <c r="AA486" s="116">
        <v>15686</v>
      </c>
      <c r="AB486" s="116">
        <v>15800</v>
      </c>
      <c r="AC486" s="116">
        <v>15953</v>
      </c>
      <c r="AD486" s="116">
        <v>15925</v>
      </c>
      <c r="AF486" s="118" t="s">
        <v>522</v>
      </c>
      <c r="AG486" s="101"/>
      <c r="AH486" s="95"/>
      <c r="AI486" s="95" t="str">
        <f t="shared" si="7"/>
        <v>b</v>
      </c>
    </row>
    <row r="487" spans="1:35" x14ac:dyDescent="0.2">
      <c r="A487" s="115" t="s">
        <v>498</v>
      </c>
      <c r="B487" s="115" t="s">
        <v>191</v>
      </c>
      <c r="C487" s="37">
        <v>26063</v>
      </c>
      <c r="D487" s="37">
        <v>26435</v>
      </c>
      <c r="E487" s="37">
        <v>26937</v>
      </c>
      <c r="F487" s="37">
        <v>27099</v>
      </c>
      <c r="G487" s="37">
        <v>27662</v>
      </c>
      <c r="H487" s="37">
        <v>28547</v>
      </c>
      <c r="I487" s="37">
        <v>29400</v>
      </c>
      <c r="J487" s="37">
        <v>29706</v>
      </c>
      <c r="K487" s="37">
        <v>29727</v>
      </c>
      <c r="L487" s="37">
        <v>31824</v>
      </c>
      <c r="M487" s="37">
        <v>33134</v>
      </c>
      <c r="N487" s="37">
        <v>34529</v>
      </c>
      <c r="O487" s="116">
        <v>34887</v>
      </c>
      <c r="P487" s="37">
        <v>35717</v>
      </c>
      <c r="Q487" s="37">
        <v>35801</v>
      </c>
      <c r="R487" s="37">
        <v>36150</v>
      </c>
      <c r="S487" s="37">
        <v>36620</v>
      </c>
      <c r="T487" s="37">
        <v>37086</v>
      </c>
      <c r="U487" s="37">
        <v>37576</v>
      </c>
      <c r="V487" s="37">
        <v>34629</v>
      </c>
      <c r="W487" s="37">
        <v>34660</v>
      </c>
      <c r="X487" s="116">
        <v>35285</v>
      </c>
      <c r="Y487" s="116">
        <v>35504</v>
      </c>
      <c r="Z487" s="116">
        <v>36009</v>
      </c>
      <c r="AA487" s="116">
        <v>36475</v>
      </c>
      <c r="AB487" s="116">
        <v>36684</v>
      </c>
      <c r="AC487" s="116">
        <v>37044</v>
      </c>
      <c r="AD487" s="116">
        <v>37020</v>
      </c>
      <c r="AF487" s="118" t="s">
        <v>525</v>
      </c>
      <c r="AG487" s="101"/>
      <c r="AH487" s="95"/>
      <c r="AI487" s="95" t="str">
        <f t="shared" si="7"/>
        <v>e</v>
      </c>
    </row>
    <row r="488" spans="1:35" x14ac:dyDescent="0.2">
      <c r="A488" s="115" t="s">
        <v>499</v>
      </c>
      <c r="B488" s="115" t="s">
        <v>191</v>
      </c>
      <c r="C488" s="37">
        <v>7722</v>
      </c>
      <c r="D488" s="37">
        <v>7773</v>
      </c>
      <c r="E488" s="37">
        <v>7851</v>
      </c>
      <c r="F488" s="37">
        <v>8026</v>
      </c>
      <c r="G488" s="37">
        <v>8040</v>
      </c>
      <c r="H488" s="37">
        <v>8098</v>
      </c>
      <c r="I488" s="37">
        <v>8181</v>
      </c>
      <c r="J488" s="37">
        <v>8243</v>
      </c>
      <c r="K488" s="37">
        <v>8258</v>
      </c>
      <c r="L488" s="37">
        <v>7905</v>
      </c>
      <c r="M488" s="37">
        <v>7937</v>
      </c>
      <c r="N488" s="37">
        <v>7991</v>
      </c>
      <c r="O488" s="116">
        <v>8097</v>
      </c>
      <c r="P488" s="37">
        <v>8132</v>
      </c>
      <c r="Q488" s="37">
        <v>8156</v>
      </c>
      <c r="R488" s="37">
        <v>8133</v>
      </c>
      <c r="S488" s="37">
        <v>8114</v>
      </c>
      <c r="T488" s="37">
        <v>8157</v>
      </c>
      <c r="U488" s="37">
        <v>8226</v>
      </c>
      <c r="V488" s="37">
        <v>7494</v>
      </c>
      <c r="W488" s="37">
        <v>7500</v>
      </c>
      <c r="X488" s="116">
        <v>7579</v>
      </c>
      <c r="Y488" s="116">
        <v>7615</v>
      </c>
      <c r="Z488" s="116">
        <v>7619</v>
      </c>
      <c r="AA488" s="116">
        <v>7622</v>
      </c>
      <c r="AB488" s="116">
        <v>7641</v>
      </c>
      <c r="AC488" s="116">
        <v>7679</v>
      </c>
      <c r="AD488" s="116">
        <v>7769</v>
      </c>
      <c r="AF488" s="118" t="s">
        <v>525</v>
      </c>
      <c r="AG488" s="101"/>
      <c r="AH488" s="95"/>
      <c r="AI488" s="95" t="str">
        <f t="shared" si="7"/>
        <v>e</v>
      </c>
    </row>
    <row r="489" spans="1:35" x14ac:dyDescent="0.2">
      <c r="A489" s="115" t="s">
        <v>500</v>
      </c>
      <c r="B489" s="115" t="s">
        <v>191</v>
      </c>
      <c r="C489" s="37">
        <v>146164</v>
      </c>
      <c r="D489" s="37">
        <v>148037</v>
      </c>
      <c r="E489" s="37">
        <v>150567</v>
      </c>
      <c r="F489" s="37">
        <v>152093</v>
      </c>
      <c r="G489" s="37">
        <v>152779</v>
      </c>
      <c r="H489" s="37">
        <v>153724</v>
      </c>
      <c r="I489" s="37">
        <v>156386</v>
      </c>
      <c r="J489" s="37">
        <v>158866</v>
      </c>
      <c r="K489" s="37">
        <v>160305</v>
      </c>
      <c r="L489" s="37">
        <v>174494</v>
      </c>
      <c r="M489" s="37">
        <v>178839</v>
      </c>
      <c r="N489" s="37">
        <v>181763</v>
      </c>
      <c r="O489" s="116">
        <v>186122</v>
      </c>
      <c r="P489" s="37">
        <v>188333</v>
      </c>
      <c r="Q489" s="37">
        <v>189990</v>
      </c>
      <c r="R489" s="37">
        <v>192997</v>
      </c>
      <c r="S489" s="37">
        <v>193892</v>
      </c>
      <c r="T489" s="37">
        <v>197067</v>
      </c>
      <c r="U489" s="37">
        <v>200004</v>
      </c>
      <c r="V489" s="37">
        <v>199265</v>
      </c>
      <c r="W489" s="37">
        <v>199446</v>
      </c>
      <c r="X489" s="116">
        <v>199235</v>
      </c>
      <c r="Y489" s="116">
        <v>201672</v>
      </c>
      <c r="Z489" s="116">
        <v>203825</v>
      </c>
      <c r="AA489" s="116">
        <v>204877</v>
      </c>
      <c r="AB489" s="116">
        <v>205489</v>
      </c>
      <c r="AC489" s="116">
        <v>206499</v>
      </c>
      <c r="AD489" s="116">
        <v>209879</v>
      </c>
      <c r="AF489" s="118" t="s">
        <v>519</v>
      </c>
      <c r="AG489" s="101"/>
      <c r="AH489" s="95"/>
      <c r="AI489" s="95" t="str">
        <f t="shared" si="7"/>
        <v>a</v>
      </c>
    </row>
    <row r="490" spans="1:35" x14ac:dyDescent="0.2">
      <c r="A490" s="115" t="s">
        <v>192</v>
      </c>
      <c r="B490" s="115" t="s">
        <v>191</v>
      </c>
      <c r="C490" s="37">
        <v>19892</v>
      </c>
      <c r="D490" s="37">
        <v>20265</v>
      </c>
      <c r="E490" s="37">
        <v>21690</v>
      </c>
      <c r="F490" s="37">
        <v>21432</v>
      </c>
      <c r="G490" s="37">
        <v>22183</v>
      </c>
      <c r="H490" s="37">
        <v>22623</v>
      </c>
      <c r="I490" s="37">
        <v>22614</v>
      </c>
      <c r="J490" s="37">
        <v>22708</v>
      </c>
      <c r="K490" s="37">
        <v>23478</v>
      </c>
      <c r="L490" s="37">
        <v>21925</v>
      </c>
      <c r="M490" s="37">
        <v>21934</v>
      </c>
      <c r="N490" s="37">
        <v>21794</v>
      </c>
      <c r="O490" s="116">
        <v>22137</v>
      </c>
      <c r="P490" s="37">
        <v>22388</v>
      </c>
      <c r="Q490" s="37">
        <v>22388</v>
      </c>
      <c r="R490" s="37">
        <v>22347</v>
      </c>
      <c r="S490" s="37">
        <v>22090</v>
      </c>
      <c r="T490" s="37">
        <v>22171</v>
      </c>
      <c r="U490" s="37">
        <v>21887</v>
      </c>
      <c r="V490" s="37">
        <v>21554</v>
      </c>
      <c r="W490" s="37">
        <v>21582</v>
      </c>
      <c r="X490" s="116">
        <v>22408</v>
      </c>
      <c r="Y490" s="116">
        <v>22796</v>
      </c>
      <c r="Z490" s="116">
        <v>23276</v>
      </c>
      <c r="AA490" s="116">
        <v>23704</v>
      </c>
      <c r="AB490" s="116">
        <v>23711</v>
      </c>
      <c r="AC490" s="116">
        <v>23929</v>
      </c>
      <c r="AD490" s="116">
        <v>23526</v>
      </c>
      <c r="AF490" s="118" t="s">
        <v>524</v>
      </c>
      <c r="AG490" s="101"/>
      <c r="AH490" s="95"/>
      <c r="AI490" s="95" t="str">
        <f t="shared" si="7"/>
        <v>d</v>
      </c>
    </row>
    <row r="491" spans="1:35" x14ac:dyDescent="0.2">
      <c r="A491" s="115" t="s">
        <v>193</v>
      </c>
      <c r="B491" s="115" t="s">
        <v>191</v>
      </c>
      <c r="C491" s="37">
        <v>93940</v>
      </c>
      <c r="D491" s="37">
        <v>95134</v>
      </c>
      <c r="E491" s="37">
        <v>96152</v>
      </c>
      <c r="F491" s="37">
        <v>99086</v>
      </c>
      <c r="G491" s="37">
        <v>99992</v>
      </c>
      <c r="H491" s="37">
        <v>100631</v>
      </c>
      <c r="I491" s="37">
        <v>101706</v>
      </c>
      <c r="J491" s="37">
        <v>102714</v>
      </c>
      <c r="K491" s="37">
        <v>103505</v>
      </c>
      <c r="L491" s="37">
        <v>101521</v>
      </c>
      <c r="M491" s="37">
        <v>102658</v>
      </c>
      <c r="N491" s="37">
        <v>104259</v>
      </c>
      <c r="O491" s="116">
        <v>104952</v>
      </c>
      <c r="P491" s="37">
        <v>105812</v>
      </c>
      <c r="Q491" s="37">
        <v>106710</v>
      </c>
      <c r="R491" s="37">
        <v>107490</v>
      </c>
      <c r="S491" s="37">
        <v>107705</v>
      </c>
      <c r="T491" s="37">
        <v>108787</v>
      </c>
      <c r="U491" s="37">
        <v>109946</v>
      </c>
      <c r="V491" s="37">
        <v>106232</v>
      </c>
      <c r="W491" s="37">
        <v>106666</v>
      </c>
      <c r="X491" s="116">
        <v>109954</v>
      </c>
      <c r="Y491" s="116">
        <v>110473</v>
      </c>
      <c r="Z491" s="116">
        <v>110752</v>
      </c>
      <c r="AA491" s="116">
        <v>110870</v>
      </c>
      <c r="AB491" s="116">
        <v>111085</v>
      </c>
      <c r="AC491" s="116">
        <v>111269</v>
      </c>
      <c r="AD491" s="116">
        <v>108170</v>
      </c>
      <c r="AF491" s="118" t="s">
        <v>522</v>
      </c>
      <c r="AG491" s="101"/>
      <c r="AH491" s="95"/>
      <c r="AI491" s="95" t="str">
        <f t="shared" si="7"/>
        <v>b</v>
      </c>
    </row>
    <row r="492" spans="1:35" x14ac:dyDescent="0.2">
      <c r="A492" s="115" t="s">
        <v>501</v>
      </c>
      <c r="B492" s="115" t="s">
        <v>191</v>
      </c>
      <c r="C492" s="37">
        <v>25740</v>
      </c>
      <c r="D492" s="37">
        <v>26458</v>
      </c>
      <c r="E492" s="37">
        <v>26628</v>
      </c>
      <c r="F492" s="37">
        <v>26662</v>
      </c>
      <c r="G492" s="37">
        <v>26597</v>
      </c>
      <c r="H492" s="37">
        <v>26660</v>
      </c>
      <c r="I492" s="37">
        <v>26960</v>
      </c>
      <c r="J492" s="37">
        <v>27229</v>
      </c>
      <c r="K492" s="37">
        <v>27255</v>
      </c>
      <c r="L492" s="37">
        <v>28728</v>
      </c>
      <c r="M492" s="37">
        <v>28822</v>
      </c>
      <c r="N492" s="37">
        <v>28962</v>
      </c>
      <c r="O492" s="116">
        <v>29121</v>
      </c>
      <c r="P492" s="37">
        <v>29201</v>
      </c>
      <c r="Q492" s="37">
        <v>29133</v>
      </c>
      <c r="R492" s="37">
        <v>29182</v>
      </c>
      <c r="S492" s="37">
        <v>29389</v>
      </c>
      <c r="T492" s="37">
        <v>29725</v>
      </c>
      <c r="U492" s="37">
        <v>30048</v>
      </c>
      <c r="V492" s="37">
        <v>29464</v>
      </c>
      <c r="W492" s="37">
        <v>29741</v>
      </c>
      <c r="X492" s="116">
        <v>30484</v>
      </c>
      <c r="Y492" s="116">
        <v>30990</v>
      </c>
      <c r="Z492" s="116">
        <v>31245</v>
      </c>
      <c r="AA492" s="116">
        <v>31266</v>
      </c>
      <c r="AB492" s="116">
        <v>31061</v>
      </c>
      <c r="AC492" s="116">
        <v>31138</v>
      </c>
      <c r="AD492" s="116">
        <v>30779</v>
      </c>
      <c r="AF492" s="118" t="s">
        <v>522</v>
      </c>
      <c r="AG492" s="101"/>
      <c r="AH492" s="95"/>
      <c r="AI492" s="95" t="str">
        <f t="shared" si="7"/>
        <v>b</v>
      </c>
    </row>
    <row r="493" spans="1:35" x14ac:dyDescent="0.2">
      <c r="A493" s="115" t="s">
        <v>502</v>
      </c>
      <c r="B493" s="115" t="s">
        <v>191</v>
      </c>
      <c r="C493" s="37">
        <v>101375</v>
      </c>
      <c r="D493" s="37">
        <v>101914</v>
      </c>
      <c r="E493" s="37">
        <v>102832</v>
      </c>
      <c r="F493" s="37">
        <v>101992</v>
      </c>
      <c r="G493" s="37">
        <v>102855</v>
      </c>
      <c r="H493" s="37">
        <v>104293</v>
      </c>
      <c r="I493" s="37">
        <v>106299</v>
      </c>
      <c r="J493" s="37">
        <v>109354</v>
      </c>
      <c r="K493" s="37">
        <v>113023</v>
      </c>
      <c r="L493" s="37">
        <v>113833</v>
      </c>
      <c r="M493" s="37">
        <v>115890</v>
      </c>
      <c r="N493" s="37">
        <v>117671</v>
      </c>
      <c r="O493" s="116">
        <v>118793</v>
      </c>
      <c r="P493" s="37">
        <v>121096</v>
      </c>
      <c r="Q493" s="37">
        <v>122708</v>
      </c>
      <c r="R493" s="37">
        <v>124524</v>
      </c>
      <c r="S493" s="37">
        <v>125002</v>
      </c>
      <c r="T493" s="37">
        <v>125814</v>
      </c>
      <c r="U493" s="37">
        <v>126902</v>
      </c>
      <c r="V493" s="37">
        <v>124734</v>
      </c>
      <c r="W493" s="37">
        <v>124725</v>
      </c>
      <c r="X493" s="116">
        <v>127577</v>
      </c>
      <c r="Y493" s="116">
        <v>128188</v>
      </c>
      <c r="Z493" s="116">
        <v>128383</v>
      </c>
      <c r="AA493" s="116">
        <v>128194</v>
      </c>
      <c r="AB493" s="116">
        <v>128274</v>
      </c>
      <c r="AC493" s="116">
        <v>128760</v>
      </c>
      <c r="AD493" s="116">
        <v>127716</v>
      </c>
      <c r="AF493" s="118" t="s">
        <v>574</v>
      </c>
      <c r="AG493" s="101"/>
      <c r="AH493" s="95"/>
      <c r="AI493" s="95" t="str">
        <f t="shared" si="7"/>
        <v>d</v>
      </c>
    </row>
    <row r="494" spans="1:35" x14ac:dyDescent="0.2">
      <c r="A494" s="115" t="s">
        <v>503</v>
      </c>
      <c r="B494" s="115" t="s">
        <v>191</v>
      </c>
      <c r="C494" s="37">
        <v>106137</v>
      </c>
      <c r="D494" s="37">
        <v>108094</v>
      </c>
      <c r="E494" s="37">
        <v>109328</v>
      </c>
      <c r="F494" s="37">
        <v>110808</v>
      </c>
      <c r="G494" s="37">
        <v>111676</v>
      </c>
      <c r="H494" s="37">
        <v>113460</v>
      </c>
      <c r="I494" s="37">
        <v>115981</v>
      </c>
      <c r="J494" s="37">
        <v>118030</v>
      </c>
      <c r="K494" s="37">
        <v>120744</v>
      </c>
      <c r="L494" s="37">
        <v>118447</v>
      </c>
      <c r="M494" s="37">
        <v>121346</v>
      </c>
      <c r="N494" s="37">
        <v>123986</v>
      </c>
      <c r="O494" s="116">
        <v>126081</v>
      </c>
      <c r="P494" s="37">
        <v>126770</v>
      </c>
      <c r="Q494" s="37">
        <v>127644</v>
      </c>
      <c r="R494" s="37">
        <v>127739</v>
      </c>
      <c r="S494" s="37">
        <v>127984</v>
      </c>
      <c r="T494" s="37">
        <v>128564</v>
      </c>
      <c r="U494" s="37">
        <v>130209</v>
      </c>
      <c r="V494" s="37">
        <v>127264</v>
      </c>
      <c r="W494" s="37">
        <v>127431</v>
      </c>
      <c r="X494" s="116">
        <v>129120</v>
      </c>
      <c r="Y494" s="116">
        <v>129775</v>
      </c>
      <c r="Z494" s="116">
        <v>129715</v>
      </c>
      <c r="AA494" s="116">
        <v>129484</v>
      </c>
      <c r="AB494" s="116">
        <v>129502</v>
      </c>
      <c r="AC494" s="116">
        <v>130196</v>
      </c>
      <c r="AD494" s="116">
        <v>129557</v>
      </c>
      <c r="AF494" s="118" t="s">
        <v>574</v>
      </c>
      <c r="AG494" s="101"/>
      <c r="AH494" s="95"/>
      <c r="AI494" s="95" t="str">
        <f t="shared" si="7"/>
        <v>d</v>
      </c>
    </row>
    <row r="495" spans="1:35" x14ac:dyDescent="0.2">
      <c r="A495" s="115" t="s">
        <v>504</v>
      </c>
      <c r="B495" s="115" t="s">
        <v>194</v>
      </c>
      <c r="C495" s="37">
        <v>48345</v>
      </c>
      <c r="D495" s="37">
        <v>49434</v>
      </c>
      <c r="E495" s="37">
        <v>50280</v>
      </c>
      <c r="F495" s="37">
        <v>51508</v>
      </c>
      <c r="G495" s="37">
        <v>52401</v>
      </c>
      <c r="H495" s="37">
        <v>53152</v>
      </c>
      <c r="I495" s="37">
        <v>54428</v>
      </c>
      <c r="J495" s="37">
        <v>55544</v>
      </c>
      <c r="K495" s="37">
        <v>58629</v>
      </c>
      <c r="L495" s="37">
        <v>61832</v>
      </c>
      <c r="M495" s="37">
        <v>63322</v>
      </c>
      <c r="N495" s="37">
        <v>64259</v>
      </c>
      <c r="O495" s="116">
        <v>64472</v>
      </c>
      <c r="P495" s="37">
        <v>64338</v>
      </c>
      <c r="Q495" s="37">
        <v>64585</v>
      </c>
      <c r="R495" s="37">
        <v>64938</v>
      </c>
      <c r="S495" s="37">
        <v>65568</v>
      </c>
      <c r="T495" s="37">
        <v>66005</v>
      </c>
      <c r="U495" s="37">
        <v>66570</v>
      </c>
      <c r="V495" s="37">
        <v>65421</v>
      </c>
      <c r="W495" s="37">
        <v>65783</v>
      </c>
      <c r="X495" s="116">
        <v>66119</v>
      </c>
      <c r="Y495" s="116">
        <v>66189</v>
      </c>
      <c r="Z495" s="116">
        <v>66556</v>
      </c>
      <c r="AA495" s="116">
        <v>67109</v>
      </c>
      <c r="AB495" s="116">
        <v>68040</v>
      </c>
      <c r="AC495" s="116">
        <v>68704</v>
      </c>
      <c r="AD495" s="116">
        <v>69761</v>
      </c>
      <c r="AF495" s="118" t="s">
        <v>522</v>
      </c>
      <c r="AG495" s="101"/>
      <c r="AH495" s="95"/>
      <c r="AI495" s="95" t="str">
        <f t="shared" si="7"/>
        <v>b</v>
      </c>
    </row>
    <row r="496" spans="1:35" x14ac:dyDescent="0.2">
      <c r="A496" s="115" t="s">
        <v>505</v>
      </c>
      <c r="B496" s="115" t="s">
        <v>194</v>
      </c>
      <c r="C496" s="37">
        <v>29775</v>
      </c>
      <c r="D496" s="37">
        <v>30035</v>
      </c>
      <c r="E496" s="37">
        <v>29877</v>
      </c>
      <c r="F496" s="37">
        <v>29891</v>
      </c>
      <c r="G496" s="37">
        <v>30143</v>
      </c>
      <c r="H496" s="37">
        <v>30233</v>
      </c>
      <c r="I496" s="37">
        <v>30206</v>
      </c>
      <c r="J496" s="37">
        <v>30167</v>
      </c>
      <c r="K496" s="37">
        <v>31005</v>
      </c>
      <c r="L496" s="37">
        <v>31779</v>
      </c>
      <c r="M496" s="37">
        <v>34493</v>
      </c>
      <c r="N496" s="37">
        <v>36525</v>
      </c>
      <c r="O496" s="116">
        <v>38015</v>
      </c>
      <c r="P496" s="37">
        <v>40164</v>
      </c>
      <c r="Q496" s="37">
        <v>43183</v>
      </c>
      <c r="R496" s="37">
        <v>44928</v>
      </c>
      <c r="S496" s="37">
        <v>46885</v>
      </c>
      <c r="T496" s="37">
        <v>47782</v>
      </c>
      <c r="U496" s="37">
        <v>48426</v>
      </c>
      <c r="V496" s="37">
        <v>49048</v>
      </c>
      <c r="W496" s="37">
        <v>49855</v>
      </c>
      <c r="X496" s="116">
        <v>50762</v>
      </c>
      <c r="Y496" s="116">
        <v>51062</v>
      </c>
      <c r="Z496" s="116">
        <v>51763</v>
      </c>
      <c r="AA496" s="116">
        <v>53333</v>
      </c>
      <c r="AB496" s="116">
        <v>53610</v>
      </c>
      <c r="AC496" s="116">
        <v>54163</v>
      </c>
      <c r="AD496" s="116">
        <v>53911</v>
      </c>
      <c r="AF496" s="118" t="s">
        <v>522</v>
      </c>
      <c r="AG496" s="101"/>
      <c r="AH496" s="95"/>
      <c r="AI496" s="95" t="str">
        <f t="shared" si="7"/>
        <v>b</v>
      </c>
    </row>
    <row r="497" spans="1:35" x14ac:dyDescent="0.2">
      <c r="A497" s="115" t="s">
        <v>195</v>
      </c>
      <c r="B497" s="115" t="s">
        <v>194</v>
      </c>
      <c r="C497" s="37">
        <v>4810</v>
      </c>
      <c r="D497" s="37">
        <v>4805</v>
      </c>
      <c r="E497" s="37">
        <v>4872</v>
      </c>
      <c r="F497" s="37">
        <v>4978</v>
      </c>
      <c r="G497" s="37">
        <v>5151</v>
      </c>
      <c r="H497" s="37">
        <v>5214</v>
      </c>
      <c r="I497" s="37">
        <v>5218</v>
      </c>
      <c r="J497" s="37">
        <v>5300</v>
      </c>
      <c r="K497" s="37">
        <v>5521</v>
      </c>
      <c r="L497" s="37">
        <v>6139</v>
      </c>
      <c r="M497" s="37">
        <v>6290</v>
      </c>
      <c r="N497" s="37">
        <v>6606</v>
      </c>
      <c r="O497" s="116">
        <v>6868</v>
      </c>
      <c r="P497" s="37">
        <v>6972</v>
      </c>
      <c r="Q497" s="37">
        <v>6867</v>
      </c>
      <c r="R497" s="37">
        <v>6885</v>
      </c>
      <c r="S497" s="37">
        <v>7025</v>
      </c>
      <c r="T497" s="37">
        <v>7052</v>
      </c>
      <c r="U497" s="37">
        <v>7098</v>
      </c>
      <c r="V497" s="37">
        <v>6609</v>
      </c>
      <c r="W497" s="37">
        <v>6918</v>
      </c>
      <c r="X497" s="116">
        <v>6913</v>
      </c>
      <c r="Y497" s="116">
        <v>6898</v>
      </c>
      <c r="Z497" s="116">
        <v>6902</v>
      </c>
      <c r="AA497" s="116">
        <v>6927</v>
      </c>
      <c r="AB497" s="116">
        <v>7130</v>
      </c>
      <c r="AC497" s="116">
        <v>7292</v>
      </c>
      <c r="AD497" s="116">
        <v>7417</v>
      </c>
      <c r="AF497" s="118" t="s">
        <v>522</v>
      </c>
      <c r="AG497" s="101"/>
      <c r="AH497" s="95"/>
      <c r="AI497" s="95" t="str">
        <f t="shared" si="7"/>
        <v>b</v>
      </c>
    </row>
    <row r="498" spans="1:35" x14ac:dyDescent="0.2">
      <c r="A498" s="115" t="s">
        <v>196</v>
      </c>
      <c r="B498" s="115" t="s">
        <v>194</v>
      </c>
      <c r="C498" s="37">
        <v>41159</v>
      </c>
      <c r="D498" s="37">
        <v>41221</v>
      </c>
      <c r="E498" s="37">
        <v>41554</v>
      </c>
      <c r="F498" s="37">
        <v>42162</v>
      </c>
      <c r="G498" s="37">
        <v>43128</v>
      </c>
      <c r="H498" s="37">
        <v>43912</v>
      </c>
      <c r="I498" s="37">
        <v>44456</v>
      </c>
      <c r="J498" s="37">
        <v>45207</v>
      </c>
      <c r="K498" s="37">
        <v>46300</v>
      </c>
      <c r="L498" s="37">
        <v>49833</v>
      </c>
      <c r="M498" s="37">
        <v>50367</v>
      </c>
      <c r="N498" s="37">
        <v>51003</v>
      </c>
      <c r="O498" s="116">
        <v>52519</v>
      </c>
      <c r="P498" s="37">
        <v>53345</v>
      </c>
      <c r="Q498" s="37">
        <v>52972</v>
      </c>
      <c r="R498" s="37">
        <v>54060</v>
      </c>
      <c r="S498" s="37">
        <v>55657</v>
      </c>
      <c r="T498" s="37">
        <v>56399</v>
      </c>
      <c r="U498" s="37">
        <v>57288</v>
      </c>
      <c r="V498" s="37">
        <v>55345</v>
      </c>
      <c r="W498" s="37">
        <v>56275</v>
      </c>
      <c r="X498" s="116">
        <v>56812</v>
      </c>
      <c r="Y498" s="116">
        <v>57671</v>
      </c>
      <c r="Z498" s="116">
        <v>58318</v>
      </c>
      <c r="AA498" s="116">
        <v>59022</v>
      </c>
      <c r="AB498" s="116">
        <v>59863</v>
      </c>
      <c r="AC498" s="116">
        <v>60426</v>
      </c>
      <c r="AD498" s="116">
        <v>60292</v>
      </c>
      <c r="AF498" s="118" t="s">
        <v>519</v>
      </c>
      <c r="AG498" s="101"/>
      <c r="AH498" s="95"/>
      <c r="AI498" s="95" t="str">
        <f t="shared" si="7"/>
        <v>a</v>
      </c>
    </row>
    <row r="499" spans="1:35" x14ac:dyDescent="0.2">
      <c r="A499" s="115" t="s">
        <v>506</v>
      </c>
      <c r="B499" s="115" t="s">
        <v>197</v>
      </c>
      <c r="C499" s="37">
        <v>12525</v>
      </c>
      <c r="D499" s="37">
        <v>12435</v>
      </c>
      <c r="E499" s="37">
        <v>12463</v>
      </c>
      <c r="F499" s="37">
        <v>12463</v>
      </c>
      <c r="G499" s="37">
        <v>12389</v>
      </c>
      <c r="H499" s="37">
        <v>12196</v>
      </c>
      <c r="I499" s="37">
        <v>12148</v>
      </c>
      <c r="J499" s="37">
        <v>12099</v>
      </c>
      <c r="K499" s="37">
        <v>12263</v>
      </c>
      <c r="L499" s="37">
        <v>12271</v>
      </c>
      <c r="M499" s="37">
        <v>12439</v>
      </c>
      <c r="N499" s="37">
        <v>12512</v>
      </c>
      <c r="O499" s="116">
        <v>12821</v>
      </c>
      <c r="P499" s="37">
        <v>12750</v>
      </c>
      <c r="Q499" s="37">
        <v>12591</v>
      </c>
      <c r="R499" s="37">
        <v>12713</v>
      </c>
      <c r="S499" s="37">
        <v>12725</v>
      </c>
      <c r="T499" s="37">
        <v>12838</v>
      </c>
      <c r="U499" s="37">
        <v>12867</v>
      </c>
      <c r="V499" s="37">
        <v>12098</v>
      </c>
      <c r="W499" s="37">
        <v>12108</v>
      </c>
      <c r="X499" s="116">
        <v>12038</v>
      </c>
      <c r="Y499" s="116">
        <v>11971</v>
      </c>
      <c r="Z499" s="116">
        <v>11875</v>
      </c>
      <c r="AA499" s="116">
        <v>11814</v>
      </c>
      <c r="AB499" s="116">
        <v>11829</v>
      </c>
      <c r="AC499" s="116">
        <v>11883</v>
      </c>
      <c r="AD499" s="116">
        <v>12627</v>
      </c>
      <c r="AF499" s="118" t="s">
        <v>522</v>
      </c>
      <c r="AG499" s="101"/>
      <c r="AH499" s="95"/>
      <c r="AI499" s="95" t="str">
        <f t="shared" si="7"/>
        <v>b</v>
      </c>
    </row>
    <row r="500" spans="1:35" x14ac:dyDescent="0.2">
      <c r="A500" s="115" t="s">
        <v>198</v>
      </c>
      <c r="B500" s="115" t="s">
        <v>197</v>
      </c>
      <c r="C500" s="37">
        <v>1785</v>
      </c>
      <c r="D500" s="37">
        <v>1843</v>
      </c>
      <c r="E500" s="37">
        <v>1881</v>
      </c>
      <c r="F500" s="37">
        <v>1947</v>
      </c>
      <c r="G500" s="37">
        <v>1936</v>
      </c>
      <c r="H500" s="37">
        <v>1927</v>
      </c>
      <c r="I500" s="37">
        <v>1949</v>
      </c>
      <c r="J500" s="37">
        <v>1933</v>
      </c>
      <c r="K500" s="37">
        <v>1976</v>
      </c>
      <c r="L500" s="37">
        <v>2293</v>
      </c>
      <c r="M500" s="37">
        <v>2368</v>
      </c>
      <c r="N500" s="37">
        <v>2689</v>
      </c>
      <c r="O500" s="116">
        <v>3178</v>
      </c>
      <c r="P500" s="37">
        <v>3466</v>
      </c>
      <c r="Q500" s="37">
        <v>3465</v>
      </c>
      <c r="R500" s="37">
        <v>3513</v>
      </c>
      <c r="S500" s="37">
        <v>3518</v>
      </c>
      <c r="T500" s="37">
        <v>3548</v>
      </c>
      <c r="U500" s="37">
        <v>3558</v>
      </c>
      <c r="V500" s="37">
        <v>3459</v>
      </c>
      <c r="W500" s="37">
        <v>3470</v>
      </c>
      <c r="X500" s="116">
        <v>3461</v>
      </c>
      <c r="Y500" s="116">
        <v>3413</v>
      </c>
      <c r="Z500" s="116">
        <v>3478</v>
      </c>
      <c r="AA500" s="116">
        <v>3492</v>
      </c>
      <c r="AB500" s="116">
        <v>3467</v>
      </c>
      <c r="AC500" s="116">
        <v>3497</v>
      </c>
      <c r="AD500" s="116">
        <v>3703</v>
      </c>
      <c r="AF500" s="118" t="s">
        <v>524</v>
      </c>
      <c r="AG500" s="101"/>
      <c r="AH500" s="95"/>
      <c r="AI500" s="95" t="str">
        <f t="shared" si="7"/>
        <v>d</v>
      </c>
    </row>
    <row r="501" spans="1:35" x14ac:dyDescent="0.2"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F501" s="95"/>
      <c r="AG501" s="95"/>
      <c r="AH501" s="95"/>
      <c r="AI501" s="95"/>
    </row>
    <row r="502" spans="1:35" x14ac:dyDescent="0.2">
      <c r="A502" s="120"/>
      <c r="C502" s="1"/>
      <c r="I502" s="9"/>
    </row>
    <row r="503" spans="1:35" x14ac:dyDescent="0.2">
      <c r="C503" s="1"/>
      <c r="I503" s="9"/>
    </row>
    <row r="504" spans="1:35" x14ac:dyDescent="0.2">
      <c r="C504" s="1"/>
      <c r="I504" s="9"/>
    </row>
    <row r="505" spans="1:35" x14ac:dyDescent="0.2">
      <c r="C505" s="1"/>
      <c r="I505" s="9"/>
    </row>
    <row r="506" spans="1:35" x14ac:dyDescent="0.2">
      <c r="C506" s="1"/>
      <c r="I506" s="9"/>
    </row>
    <row r="507" spans="1:35" x14ac:dyDescent="0.2">
      <c r="C507" s="1"/>
      <c r="I507" s="9"/>
    </row>
    <row r="508" spans="1:35" x14ac:dyDescent="0.2">
      <c r="C508" s="1"/>
      <c r="I508" s="9"/>
    </row>
    <row r="509" spans="1:35" x14ac:dyDescent="0.2">
      <c r="C509" s="1"/>
      <c r="I509" s="9"/>
    </row>
    <row r="510" spans="1:35" x14ac:dyDescent="0.2">
      <c r="C510" s="1"/>
      <c r="I510" s="9"/>
    </row>
    <row r="511" spans="1:35" x14ac:dyDescent="0.2">
      <c r="C511" s="1"/>
      <c r="I511" s="9"/>
    </row>
    <row r="512" spans="1:35" x14ac:dyDescent="0.2">
      <c r="C512" s="1"/>
      <c r="I512" s="9"/>
    </row>
    <row r="513" spans="3:30" x14ac:dyDescent="0.2">
      <c r="C513" s="1"/>
      <c r="I513" s="9"/>
    </row>
    <row r="514" spans="3:30" x14ac:dyDescent="0.2">
      <c r="C514" s="1"/>
      <c r="I514" s="9"/>
    </row>
    <row r="515" spans="3:30" x14ac:dyDescent="0.2">
      <c r="C515" s="1"/>
      <c r="I515" s="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3:30" x14ac:dyDescent="0.2">
      <c r="C516" s="1"/>
      <c r="I516" s="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3:30" x14ac:dyDescent="0.2">
      <c r="C517" s="1"/>
      <c r="I517" s="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3:30" x14ac:dyDescent="0.2">
      <c r="C518" s="1"/>
      <c r="I518" s="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3:30" x14ac:dyDescent="0.2">
      <c r="C519" s="1"/>
      <c r="I519" s="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3:30" x14ac:dyDescent="0.2">
      <c r="C520" s="1"/>
      <c r="I520" s="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3:30" x14ac:dyDescent="0.2">
      <c r="C521" s="1"/>
      <c r="I521" s="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3:30" x14ac:dyDescent="0.2">
      <c r="C522" s="1"/>
      <c r="I522" s="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3:30" x14ac:dyDescent="0.2">
      <c r="C523" s="1"/>
      <c r="I523" s="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3:30" x14ac:dyDescent="0.2">
      <c r="C524" s="1"/>
      <c r="I524" s="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3:30" x14ac:dyDescent="0.2">
      <c r="C525" s="1"/>
      <c r="I525" s="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3:30" x14ac:dyDescent="0.2">
      <c r="C526" s="1"/>
      <c r="I526" s="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3:30" x14ac:dyDescent="0.2">
      <c r="C527" s="1"/>
      <c r="I527" s="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3:30" x14ac:dyDescent="0.2">
      <c r="C528" s="1"/>
      <c r="I528" s="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3:30" x14ac:dyDescent="0.2">
      <c r="C529" s="1"/>
      <c r="I529" s="9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3:30" x14ac:dyDescent="0.2">
      <c r="C530" s="1"/>
      <c r="I530" s="9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3:30" x14ac:dyDescent="0.2">
      <c r="C531" s="1"/>
      <c r="I531" s="9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3:30" x14ac:dyDescent="0.2">
      <c r="C532" s="1"/>
      <c r="I532" s="9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3:30" x14ac:dyDescent="0.2">
      <c r="C533" s="1"/>
      <c r="I533" s="9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3:30" x14ac:dyDescent="0.2">
      <c r="C534" s="1"/>
      <c r="I534" s="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3:30" x14ac:dyDescent="0.2">
      <c r="C535" s="1"/>
      <c r="I535" s="9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3:30" x14ac:dyDescent="0.2">
      <c r="C536" s="1"/>
      <c r="I536" s="9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3:30" x14ac:dyDescent="0.2">
      <c r="C537" s="1"/>
      <c r="I537" s="9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3:30" x14ac:dyDescent="0.2">
      <c r="C538" s="1"/>
      <c r="I538" s="9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3:30" x14ac:dyDescent="0.2">
      <c r="C539" s="1"/>
      <c r="I539" s="9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3:30" x14ac:dyDescent="0.2">
      <c r="C540" s="1"/>
      <c r="I540" s="9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3:30" x14ac:dyDescent="0.2">
      <c r="C541" s="1"/>
      <c r="I541" s="9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3:30" x14ac:dyDescent="0.2">
      <c r="C542" s="1"/>
      <c r="I542" s="9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3:30" x14ac:dyDescent="0.2">
      <c r="C543" s="1"/>
      <c r="I543" s="9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3:30" x14ac:dyDescent="0.2">
      <c r="C544" s="1"/>
      <c r="I544" s="9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3:30" x14ac:dyDescent="0.2">
      <c r="C545" s="1"/>
      <c r="I545" s="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3:30" x14ac:dyDescent="0.2">
      <c r="C546" s="1"/>
      <c r="I546" s="9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3:30" x14ac:dyDescent="0.2">
      <c r="C547" s="1"/>
      <c r="I547" s="9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3:30" x14ac:dyDescent="0.2">
      <c r="C548" s="1"/>
      <c r="I548" s="9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3:30" x14ac:dyDescent="0.2">
      <c r="C549" s="1"/>
      <c r="I549" s="9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3:30" x14ac:dyDescent="0.2">
      <c r="C550" s="1"/>
      <c r="I550" s="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3:30" x14ac:dyDescent="0.2">
      <c r="C551" s="1"/>
      <c r="I551" s="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3:30" x14ac:dyDescent="0.2">
      <c r="C552" s="1"/>
      <c r="I552" s="9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3:30" x14ac:dyDescent="0.2">
      <c r="C553" s="1"/>
      <c r="I553" s="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3:30" x14ac:dyDescent="0.2">
      <c r="C554" s="1"/>
      <c r="I554" s="9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3:30" x14ac:dyDescent="0.2">
      <c r="C555" s="1"/>
      <c r="I555" s="9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3:30" x14ac:dyDescent="0.2">
      <c r="C556" s="1"/>
      <c r="I556" s="9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3:30" x14ac:dyDescent="0.2">
      <c r="C557" s="1"/>
      <c r="I557" s="9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3:30" x14ac:dyDescent="0.2">
      <c r="C558" s="1"/>
      <c r="I558" s="9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3:30" x14ac:dyDescent="0.2">
      <c r="C559" s="1"/>
      <c r="I559" s="9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3:30" x14ac:dyDescent="0.2">
      <c r="C560" s="1"/>
      <c r="I560" s="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3:30" x14ac:dyDescent="0.2">
      <c r="C561" s="1"/>
      <c r="I561" s="9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3:30" x14ac:dyDescent="0.2">
      <c r="C562" s="1"/>
      <c r="I562" s="9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3:30" x14ac:dyDescent="0.2">
      <c r="C563" s="1"/>
      <c r="I563" s="9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3:30" x14ac:dyDescent="0.2">
      <c r="C564" s="1"/>
      <c r="I564" s="9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3:30" x14ac:dyDescent="0.2">
      <c r="C565" s="1"/>
      <c r="I565" s="9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3:30" x14ac:dyDescent="0.2">
      <c r="C566" s="1"/>
      <c r="I566" s="9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3:30" x14ac:dyDescent="0.2">
      <c r="C567" s="1"/>
      <c r="I567" s="9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3:30" x14ac:dyDescent="0.2">
      <c r="C568" s="1"/>
      <c r="I568" s="9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3:30" x14ac:dyDescent="0.2">
      <c r="C569" s="1"/>
      <c r="I569" s="9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3:30" x14ac:dyDescent="0.2">
      <c r="C570" s="1"/>
      <c r="I570" s="9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3:30" x14ac:dyDescent="0.2">
      <c r="C571" s="1"/>
      <c r="I571" s="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3:30" x14ac:dyDescent="0.2">
      <c r="C572" s="1"/>
      <c r="I572" s="9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3:30" x14ac:dyDescent="0.2">
      <c r="C573" s="1"/>
      <c r="I573" s="9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3:30" x14ac:dyDescent="0.2">
      <c r="C574" s="1"/>
      <c r="I574" s="9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3:30" x14ac:dyDescent="0.2">
      <c r="C575" s="1"/>
      <c r="I575" s="9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3:30" x14ac:dyDescent="0.2">
      <c r="C576" s="1"/>
      <c r="I576" s="9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3:30" x14ac:dyDescent="0.2">
      <c r="C577" s="1"/>
      <c r="I577" s="9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3:30" x14ac:dyDescent="0.2">
      <c r="C578" s="1"/>
      <c r="I578" s="9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3:30" x14ac:dyDescent="0.2">
      <c r="C579" s="1"/>
      <c r="I579" s="9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3:30" x14ac:dyDescent="0.2">
      <c r="C580" s="1"/>
      <c r="I580" s="9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3:30" x14ac:dyDescent="0.2">
      <c r="C581" s="1"/>
      <c r="I581" s="9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3:30" x14ac:dyDescent="0.2">
      <c r="C582" s="1"/>
      <c r="I582" s="9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3:30" x14ac:dyDescent="0.2">
      <c r="C583" s="1"/>
      <c r="I583" s="9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3:30" x14ac:dyDescent="0.2">
      <c r="C584" s="1"/>
      <c r="I584" s="9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3:30" x14ac:dyDescent="0.2">
      <c r="C585" s="1"/>
      <c r="I585" s="9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3:30" x14ac:dyDescent="0.2">
      <c r="C586" s="1"/>
      <c r="I586" s="9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3:30" x14ac:dyDescent="0.2">
      <c r="C587" s="1"/>
      <c r="I587" s="9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3:30" x14ac:dyDescent="0.2">
      <c r="C588" s="1"/>
      <c r="I588" s="9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3:30" x14ac:dyDescent="0.2">
      <c r="C589" s="1"/>
      <c r="I589" s="9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3:30" x14ac:dyDescent="0.2">
      <c r="C590" s="1"/>
      <c r="I590" s="9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3:30" x14ac:dyDescent="0.2">
      <c r="C591" s="1"/>
      <c r="I591" s="9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3:30" x14ac:dyDescent="0.2">
      <c r="C592" s="1"/>
      <c r="I592" s="9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3:30" x14ac:dyDescent="0.2">
      <c r="C593" s="1"/>
      <c r="I593" s="9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3:30" x14ac:dyDescent="0.2">
      <c r="C594" s="1"/>
      <c r="I594" s="9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3:30" x14ac:dyDescent="0.2">
      <c r="C595" s="1"/>
      <c r="I595" s="9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3:30" x14ac:dyDescent="0.2">
      <c r="C596" s="1"/>
      <c r="I596" s="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3:30" x14ac:dyDescent="0.2">
      <c r="C597" s="1"/>
      <c r="I597" s="9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3:30" x14ac:dyDescent="0.2">
      <c r="C598" s="1"/>
      <c r="I598" s="9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3:30" x14ac:dyDescent="0.2">
      <c r="C599" s="1"/>
      <c r="I599" s="9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3:30" x14ac:dyDescent="0.2">
      <c r="C600" s="1"/>
      <c r="I600" s="9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3:30" x14ac:dyDescent="0.2">
      <c r="C601" s="1"/>
      <c r="I601" s="9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3:30" x14ac:dyDescent="0.2">
      <c r="C602" s="1"/>
      <c r="I602" s="9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3:30" x14ac:dyDescent="0.2">
      <c r="C603" s="1"/>
      <c r="I603" s="9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3:30" x14ac:dyDescent="0.2">
      <c r="C604" s="1"/>
      <c r="I604" s="9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3:30" x14ac:dyDescent="0.2">
      <c r="C605" s="1"/>
      <c r="I605" s="9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3:30" x14ac:dyDescent="0.2">
      <c r="C606" s="1"/>
      <c r="I606" s="9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3:30" x14ac:dyDescent="0.2">
      <c r="C607" s="1"/>
      <c r="I607" s="9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3:30" x14ac:dyDescent="0.2">
      <c r="C608" s="1"/>
      <c r="I608" s="9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3:30" x14ac:dyDescent="0.2">
      <c r="C609" s="1"/>
      <c r="I609" s="9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3:30" x14ac:dyDescent="0.2">
      <c r="C610" s="1"/>
      <c r="I610" s="9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3:30" x14ac:dyDescent="0.2">
      <c r="C611" s="1"/>
      <c r="I611" s="9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3:30" x14ac:dyDescent="0.2">
      <c r="C612" s="1"/>
      <c r="I612" s="9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3:30" x14ac:dyDescent="0.2">
      <c r="C613" s="1"/>
      <c r="I613" s="9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3:30" x14ac:dyDescent="0.2">
      <c r="C614" s="1"/>
      <c r="I614" s="9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3:30" x14ac:dyDescent="0.2">
      <c r="C615" s="1"/>
      <c r="I615" s="9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</sheetData>
  <phoneticPr fontId="10" type="noConversion"/>
  <pageMargins left="0.5" right="0.5" top="0.75" bottom="0.8" header="0.5" footer="0.5"/>
  <pageSetup scale="99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12"/>
  <sheetViews>
    <sheetView showGridLines="0" zoomScaleNormal="100" workbookViewId="0">
      <selection sqref="A1:XFD1048576"/>
    </sheetView>
  </sheetViews>
  <sheetFormatPr defaultRowHeight="12.75" x14ac:dyDescent="0.2"/>
  <cols>
    <col min="1" max="1" width="14.140625" style="23" bestFit="1" customWidth="1"/>
    <col min="2" max="2" width="10.5703125" style="23" bestFit="1" customWidth="1"/>
    <col min="3" max="3" width="6.7109375" style="9" bestFit="1" customWidth="1"/>
    <col min="4" max="8" width="6.7109375" style="1" bestFit="1" customWidth="1"/>
    <col min="9" max="9" width="7.140625" style="1" bestFit="1" customWidth="1"/>
    <col min="10" max="11" width="7.140625" style="9" bestFit="1" customWidth="1"/>
    <col min="12" max="29" width="7.140625" style="9" customWidth="1"/>
    <col min="30" max="30" width="2.7109375" style="1" customWidth="1"/>
    <col min="31" max="31" width="13.42578125" style="1" customWidth="1"/>
    <col min="32" max="33" width="9.7109375" style="1" customWidth="1"/>
    <col min="34" max="34" width="12" style="1" customWidth="1"/>
    <col min="35" max="16384" width="9.140625" style="1"/>
  </cols>
  <sheetData>
    <row r="1" spans="1:35" x14ac:dyDescent="0.2">
      <c r="AE1" s="16" t="s">
        <v>549</v>
      </c>
      <c r="AF1" s="16" t="s">
        <v>549</v>
      </c>
      <c r="AG1" s="16" t="s">
        <v>556</v>
      </c>
      <c r="AH1" s="16" t="s">
        <v>553</v>
      </c>
      <c r="AI1" s="1" t="s">
        <v>552</v>
      </c>
    </row>
    <row r="2" spans="1:35" x14ac:dyDescent="0.2">
      <c r="AE2" s="16" t="s">
        <v>551</v>
      </c>
      <c r="AF2" s="16" t="s">
        <v>550</v>
      </c>
      <c r="AG2" s="16" t="s">
        <v>551</v>
      </c>
      <c r="AH2" s="16" t="s">
        <v>554</v>
      </c>
    </row>
    <row r="3" spans="1:35" x14ac:dyDescent="0.2">
      <c r="AE3" s="16" t="s">
        <v>551</v>
      </c>
      <c r="AF3" s="16" t="s">
        <v>551</v>
      </c>
      <c r="AG3" s="16" t="s">
        <v>551</v>
      </c>
      <c r="AH3" s="16" t="s">
        <v>555</v>
      </c>
    </row>
    <row r="4" spans="1:35" x14ac:dyDescent="0.2">
      <c r="B4" s="22"/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E4" s="16" t="s">
        <v>551</v>
      </c>
      <c r="AF4" s="16" t="s">
        <v>551</v>
      </c>
      <c r="AG4" s="16" t="s">
        <v>551</v>
      </c>
      <c r="AH4" s="16" t="s">
        <v>551</v>
      </c>
    </row>
    <row r="5" spans="1:35" x14ac:dyDescent="0.2">
      <c r="B5" s="22"/>
      <c r="C5" s="1"/>
      <c r="I5" s="9"/>
    </row>
    <row r="6" spans="1:35" ht="23.25" customHeight="1" x14ac:dyDescent="0.35">
      <c r="A6" s="25" t="s">
        <v>588</v>
      </c>
      <c r="C6" s="1"/>
      <c r="I6" s="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E6" s="126" t="s">
        <v>518</v>
      </c>
      <c r="AF6" s="128" t="s">
        <v>531</v>
      </c>
      <c r="AG6" s="128" t="s">
        <v>532</v>
      </c>
      <c r="AH6" s="128" t="s">
        <v>528</v>
      </c>
    </row>
    <row r="7" spans="1:35" ht="12.75" customHeight="1" x14ac:dyDescent="0.2">
      <c r="A7" s="53" t="s">
        <v>559</v>
      </c>
      <c r="C7" s="1"/>
      <c r="I7" s="9"/>
      <c r="AE7" s="127"/>
      <c r="AF7" s="129"/>
      <c r="AG7" s="129"/>
      <c r="AH7" s="129"/>
    </row>
    <row r="8" spans="1:35" ht="12.75" customHeight="1" x14ac:dyDescent="0.2">
      <c r="C8" s="4" t="s">
        <v>201</v>
      </c>
      <c r="D8" s="4" t="s">
        <v>202</v>
      </c>
      <c r="E8" s="4" t="s">
        <v>203</v>
      </c>
      <c r="F8" s="4" t="s">
        <v>204</v>
      </c>
      <c r="G8" s="4" t="s">
        <v>205</v>
      </c>
      <c r="H8" s="4" t="s">
        <v>206</v>
      </c>
      <c r="I8" s="6" t="s">
        <v>207</v>
      </c>
      <c r="J8" s="6" t="s">
        <v>507</v>
      </c>
      <c r="K8" s="6" t="s">
        <v>515</v>
      </c>
      <c r="L8" s="6" t="s">
        <v>536</v>
      </c>
      <c r="M8" s="6" t="s">
        <v>546</v>
      </c>
      <c r="N8" s="6" t="s">
        <v>547</v>
      </c>
      <c r="O8" s="6" t="s">
        <v>561</v>
      </c>
      <c r="P8" s="50" t="s">
        <v>562</v>
      </c>
      <c r="Q8" s="50" t="s">
        <v>564</v>
      </c>
      <c r="R8" s="50" t="s">
        <v>565</v>
      </c>
      <c r="S8" s="50" t="s">
        <v>566</v>
      </c>
      <c r="T8" s="71" t="s">
        <v>569</v>
      </c>
      <c r="U8" s="71" t="s">
        <v>576</v>
      </c>
      <c r="V8" s="71" t="s">
        <v>577</v>
      </c>
      <c r="W8" s="71" t="s">
        <v>582</v>
      </c>
      <c r="X8" s="71" t="s">
        <v>583</v>
      </c>
      <c r="Y8" s="71" t="s">
        <v>584</v>
      </c>
      <c r="Z8" s="71" t="s">
        <v>585</v>
      </c>
      <c r="AA8" s="71" t="s">
        <v>586</v>
      </c>
      <c r="AB8" s="71" t="s">
        <v>594</v>
      </c>
      <c r="AC8" s="71" t="s">
        <v>595</v>
      </c>
      <c r="AD8" s="23"/>
      <c r="AE8" s="50" t="s">
        <v>595</v>
      </c>
      <c r="AF8" s="50" t="s">
        <v>595</v>
      </c>
      <c r="AG8" s="50" t="s">
        <v>595</v>
      </c>
      <c r="AH8" s="50" t="s">
        <v>595</v>
      </c>
    </row>
    <row r="9" spans="1:35" ht="12.75" customHeight="1" x14ac:dyDescent="0.2">
      <c r="A9" s="27"/>
      <c r="B9" s="10" t="s">
        <v>514</v>
      </c>
      <c r="C9" s="3">
        <v>23</v>
      </c>
      <c r="D9" s="3">
        <v>26</v>
      </c>
      <c r="E9" s="3">
        <v>24</v>
      </c>
      <c r="F9" s="3">
        <v>22</v>
      </c>
      <c r="G9" s="3">
        <v>24</v>
      </c>
      <c r="H9" s="3">
        <v>18</v>
      </c>
      <c r="I9" s="3">
        <v>17</v>
      </c>
      <c r="J9" s="3">
        <v>20</v>
      </c>
      <c r="K9" s="3">
        <v>22</v>
      </c>
      <c r="L9" s="3">
        <v>25</v>
      </c>
      <c r="M9" s="3">
        <v>22</v>
      </c>
      <c r="N9" s="3">
        <v>18</v>
      </c>
      <c r="O9" s="3">
        <v>25</v>
      </c>
      <c r="P9" s="3">
        <v>23</v>
      </c>
      <c r="Q9" s="3">
        <v>26</v>
      </c>
      <c r="R9" s="3">
        <v>29</v>
      </c>
      <c r="S9" s="3">
        <v>27</v>
      </c>
      <c r="T9" s="3">
        <v>29</v>
      </c>
      <c r="U9" s="3">
        <v>25</v>
      </c>
      <c r="V9" s="3">
        <v>24</v>
      </c>
      <c r="W9" s="3">
        <v>26</v>
      </c>
      <c r="X9" s="3">
        <v>22</v>
      </c>
      <c r="Y9" s="3">
        <v>23</v>
      </c>
      <c r="Z9" s="3">
        <v>17</v>
      </c>
      <c r="AA9" s="3">
        <v>17</v>
      </c>
      <c r="AB9" s="3">
        <v>19</v>
      </c>
      <c r="AC9" s="3">
        <v>18</v>
      </c>
      <c r="AE9" s="3">
        <v>12</v>
      </c>
      <c r="AF9" s="3">
        <v>14</v>
      </c>
      <c r="AG9" s="3"/>
      <c r="AH9" s="3">
        <v>3</v>
      </c>
    </row>
    <row r="10" spans="1:35" x14ac:dyDescent="0.2">
      <c r="A10" s="27"/>
      <c r="B10" s="10" t="s">
        <v>508</v>
      </c>
      <c r="C10" s="13">
        <v>2.9123463183087197</v>
      </c>
      <c r="D10" s="13">
        <v>2.7337833166693644</v>
      </c>
      <c r="E10" s="13">
        <v>5.0451976220696233</v>
      </c>
      <c r="F10" s="13">
        <v>6.196053939202625</v>
      </c>
      <c r="G10" s="13">
        <v>6.556812145663419</v>
      </c>
      <c r="H10" s="13">
        <v>8.8029937539049392</v>
      </c>
      <c r="I10" s="13">
        <v>9.4947367870762012</v>
      </c>
      <c r="J10" s="13">
        <v>8.8584157046597838</v>
      </c>
      <c r="K10" s="13">
        <v>8.7895994268598514</v>
      </c>
      <c r="L10" s="13">
        <v>9.4853897274500163</v>
      </c>
      <c r="M10" s="13">
        <v>7.2436697433757242</v>
      </c>
      <c r="N10" s="13">
        <v>11.884136795523887</v>
      </c>
      <c r="O10" s="13">
        <v>11.281049175672788</v>
      </c>
      <c r="P10" s="13">
        <v>13.189892654647432</v>
      </c>
      <c r="Q10" s="13">
        <v>12.788630473453621</v>
      </c>
      <c r="R10" s="13">
        <v>13.678655566214552</v>
      </c>
      <c r="S10" s="13">
        <v>16.499236885446592</v>
      </c>
      <c r="T10" s="13">
        <v>14.015453916804404</v>
      </c>
      <c r="U10" s="13">
        <v>13.789866986231564</v>
      </c>
      <c r="V10" s="13">
        <v>17.877201339322337</v>
      </c>
      <c r="W10" s="13">
        <v>16.878166409384498</v>
      </c>
      <c r="X10" s="13">
        <v>20.464960341112629</v>
      </c>
      <c r="Y10" s="13">
        <v>20.476720863666493</v>
      </c>
      <c r="Z10" s="13">
        <v>25.252589822560541</v>
      </c>
      <c r="AA10" s="13">
        <v>25.574243263626425</v>
      </c>
      <c r="AB10" s="13">
        <v>25.59365190460316</v>
      </c>
      <c r="AC10" s="13">
        <v>27.121047747098441</v>
      </c>
      <c r="AE10" s="13">
        <v>29.266180180195814</v>
      </c>
      <c r="AF10" s="13">
        <v>25.788102841969721</v>
      </c>
      <c r="AG10" s="13"/>
      <c r="AH10" s="13">
        <v>10.90073513600519</v>
      </c>
    </row>
    <row r="11" spans="1:35" ht="12.75" customHeight="1" x14ac:dyDescent="0.2">
      <c r="A11" s="27"/>
      <c r="B11" s="10" t="s">
        <v>509</v>
      </c>
      <c r="C11" s="13">
        <v>7.2170325687117947</v>
      </c>
      <c r="D11" s="13">
        <v>7.7413222923480971</v>
      </c>
      <c r="E11" s="13">
        <v>9.7058355906512688</v>
      </c>
      <c r="F11" s="13">
        <v>10.754704546931567</v>
      </c>
      <c r="G11" s="13">
        <v>10.791679496820926</v>
      </c>
      <c r="H11" s="13">
        <v>13.873032461895603</v>
      </c>
      <c r="I11" s="13">
        <v>14.403492744318553</v>
      </c>
      <c r="J11" s="13">
        <v>14.659110350800571</v>
      </c>
      <c r="K11" s="13">
        <v>13.795323918487489</v>
      </c>
      <c r="L11" s="13">
        <v>15.113255249139536</v>
      </c>
      <c r="M11" s="13">
        <v>13.777814159514238</v>
      </c>
      <c r="N11" s="13">
        <v>17.07203515037142</v>
      </c>
      <c r="O11" s="13">
        <v>15.876596375751364</v>
      </c>
      <c r="P11" s="13">
        <v>16.47166646040019</v>
      </c>
      <c r="Q11" s="13">
        <v>17.950683032972968</v>
      </c>
      <c r="R11" s="13">
        <v>21.367627059452069</v>
      </c>
      <c r="S11" s="13">
        <v>23.02339083273478</v>
      </c>
      <c r="T11" s="13">
        <v>21.988166354047884</v>
      </c>
      <c r="U11" s="13">
        <v>23.210457692648419</v>
      </c>
      <c r="V11" s="13">
        <v>26.996364215661067</v>
      </c>
      <c r="W11" s="13">
        <v>27.277745014646989</v>
      </c>
      <c r="X11" s="13">
        <v>30.302123907474069</v>
      </c>
      <c r="Y11" s="13">
        <v>30.787719569707161</v>
      </c>
      <c r="Z11" s="13">
        <v>35.707760876277682</v>
      </c>
      <c r="AA11" s="13">
        <v>34.894364988113125</v>
      </c>
      <c r="AB11" s="13">
        <v>33.77679328069339</v>
      </c>
      <c r="AC11" s="13">
        <v>34.205680237373436</v>
      </c>
      <c r="AE11" s="13">
        <v>34.108919710044404</v>
      </c>
      <c r="AF11" s="13">
        <v>32.64028731889384</v>
      </c>
      <c r="AG11" s="13"/>
      <c r="AH11" s="13">
        <v>18.627839124828416</v>
      </c>
    </row>
    <row r="12" spans="1:35" x14ac:dyDescent="0.2">
      <c r="A12" s="27"/>
      <c r="B12" s="10" t="s">
        <v>510</v>
      </c>
      <c r="C12" s="13">
        <v>1.0675675675675675</v>
      </c>
      <c r="D12" s="13">
        <v>0.90799178812763359</v>
      </c>
      <c r="E12" s="13">
        <v>1.1185196447186114</v>
      </c>
      <c r="F12" s="13">
        <v>1.2269676633655868</v>
      </c>
      <c r="G12" s="13">
        <v>1.4841506373264113</v>
      </c>
      <c r="H12" s="13">
        <v>1.6079262013049536</v>
      </c>
      <c r="I12" s="13">
        <v>2.1737515421337767</v>
      </c>
      <c r="J12" s="13">
        <v>1.64908398161031</v>
      </c>
      <c r="K12" s="13">
        <v>2.1722030988530872</v>
      </c>
      <c r="L12" s="13">
        <v>3.65275522872696</v>
      </c>
      <c r="M12" s="13">
        <v>2.2749529471943299</v>
      </c>
      <c r="N12" s="13">
        <v>5.9460362572928798</v>
      </c>
      <c r="O12" s="13">
        <v>5.2586426797341748</v>
      </c>
      <c r="P12" s="13">
        <v>8.8683940105695829</v>
      </c>
      <c r="Q12" s="13">
        <v>4.2046360921554777</v>
      </c>
      <c r="R12" s="13">
        <v>3.939958536388358</v>
      </c>
      <c r="S12" s="13">
        <v>5.6964450036620402</v>
      </c>
      <c r="T12" s="13">
        <v>4.2832317246880516</v>
      </c>
      <c r="U12" s="13">
        <v>4.6133570761120613</v>
      </c>
      <c r="V12" s="13">
        <v>5.4978390798222385</v>
      </c>
      <c r="W12" s="13">
        <v>4.2832213165914208</v>
      </c>
      <c r="X12" s="13">
        <v>6.159197610861729</v>
      </c>
      <c r="Y12" s="13">
        <v>5.6753650693236333</v>
      </c>
      <c r="Z12" s="13">
        <v>8.6542418231305067</v>
      </c>
      <c r="AA12" s="13">
        <v>9.6190411083766296</v>
      </c>
      <c r="AB12" s="13">
        <v>9.3026295904488432</v>
      </c>
      <c r="AC12" s="13">
        <v>12.590360785025965</v>
      </c>
      <c r="AE12" s="13">
        <v>16.488015975654882</v>
      </c>
      <c r="AF12" s="13">
        <v>12.590360785025965</v>
      </c>
      <c r="AG12" s="13"/>
      <c r="AH12" s="13">
        <v>0.27243072485664249</v>
      </c>
    </row>
    <row r="13" spans="1:35" x14ac:dyDescent="0.2">
      <c r="A13" s="27"/>
      <c r="B13" s="10" t="s">
        <v>511</v>
      </c>
      <c r="C13" s="13">
        <v>56.340877859350314</v>
      </c>
      <c r="D13" s="13">
        <v>52.652721663295722</v>
      </c>
      <c r="E13" s="13">
        <v>73.292930122598818</v>
      </c>
      <c r="F13" s="13">
        <v>22.773080781573668</v>
      </c>
      <c r="G13" s="13">
        <v>19.84228648140925</v>
      </c>
      <c r="H13" s="13">
        <v>54.76643776019705</v>
      </c>
      <c r="I13" s="13">
        <v>57.206536686672841</v>
      </c>
      <c r="J13" s="13">
        <v>28.773143625260904</v>
      </c>
      <c r="K13" s="13">
        <v>25.775659636196362</v>
      </c>
      <c r="L13" s="13">
        <v>109.25221716451983</v>
      </c>
      <c r="M13" s="13">
        <v>68.325336665981752</v>
      </c>
      <c r="N13" s="13">
        <v>149.88552526447873</v>
      </c>
      <c r="O13" s="13">
        <v>75.584220874273484</v>
      </c>
      <c r="P13" s="13">
        <v>79.573645365560012</v>
      </c>
      <c r="Q13" s="13">
        <v>87.957827812249135</v>
      </c>
      <c r="R13" s="13">
        <v>90.666620104206785</v>
      </c>
      <c r="S13" s="13">
        <v>110.122113197652</v>
      </c>
      <c r="T13" s="13">
        <v>101.5848901055747</v>
      </c>
      <c r="U13" s="13">
        <v>110.30391899398408</v>
      </c>
      <c r="V13" s="13">
        <v>124.61219081613089</v>
      </c>
      <c r="W13" s="13">
        <v>119.93423609202263</v>
      </c>
      <c r="X13" s="13">
        <v>137.14386751499916</v>
      </c>
      <c r="Y13" s="13">
        <v>141.35787183652536</v>
      </c>
      <c r="Z13" s="13">
        <v>171.535727202977</v>
      </c>
      <c r="AA13" s="13">
        <v>175.89463402754589</v>
      </c>
      <c r="AB13" s="13">
        <v>175.89463402754589</v>
      </c>
      <c r="AC13" s="13">
        <v>164.84910331923953</v>
      </c>
      <c r="AE13" s="13"/>
      <c r="AF13" s="13"/>
      <c r="AG13" s="13"/>
      <c r="AH13" s="13"/>
      <c r="AI13" s="14"/>
    </row>
    <row r="14" spans="1:35" ht="12.75" customHeight="1" x14ac:dyDescent="0.2">
      <c r="A14" s="27"/>
      <c r="B14" s="10" t="s">
        <v>512</v>
      </c>
      <c r="C14" s="13">
        <v>6.9439620829843313E-2</v>
      </c>
      <c r="D14" s="13">
        <v>1.0293247188418592E-2</v>
      </c>
      <c r="E14" s="13">
        <v>5.9602781329923277E-2</v>
      </c>
      <c r="F14" s="13">
        <v>0.10379400706391706</v>
      </c>
      <c r="G14" s="13">
        <v>4.6809490342437532E-2</v>
      </c>
      <c r="H14" s="13">
        <v>4.7601875225387669E-2</v>
      </c>
      <c r="I14" s="13">
        <v>0.18215953259833281</v>
      </c>
      <c r="J14" s="13">
        <v>0.18088577046835896</v>
      </c>
      <c r="K14" s="13">
        <v>0.13468711147948612</v>
      </c>
      <c r="L14" s="13">
        <v>9.4385595937315648E-3</v>
      </c>
      <c r="M14" s="13">
        <v>7.3750829377839024E-3</v>
      </c>
      <c r="N14" s="13">
        <v>0.1404494382022472</v>
      </c>
      <c r="O14" s="13">
        <v>6.2745961416737763E-3</v>
      </c>
      <c r="P14" s="13">
        <v>6.1731782265144863E-2</v>
      </c>
      <c r="Q14" s="13">
        <v>8.8623684768024853E-3</v>
      </c>
      <c r="R14" s="13">
        <v>1.2269938650306749E-2</v>
      </c>
      <c r="S14" s="13">
        <v>0.21105015439038283</v>
      </c>
      <c r="T14" s="13">
        <v>8.5987760866154082E-3</v>
      </c>
      <c r="U14" s="13">
        <v>2.1164300416952553E-2</v>
      </c>
      <c r="V14" s="13">
        <v>0.2425890830818184</v>
      </c>
      <c r="W14" s="13">
        <v>9.3726661687826743E-2</v>
      </c>
      <c r="X14" s="13">
        <v>0.30960299314071921</v>
      </c>
      <c r="Y14" s="13">
        <v>0.12509493452394652</v>
      </c>
      <c r="Z14" s="13">
        <v>6.5577508140189381E-2</v>
      </c>
      <c r="AA14" s="13">
        <v>7.1533122432598323E-2</v>
      </c>
      <c r="AB14" s="13">
        <v>8.9364551294122574E-2</v>
      </c>
      <c r="AC14" s="13">
        <v>1.9957595870206488E-2</v>
      </c>
      <c r="AE14" s="13">
        <v>0.10115106518547248</v>
      </c>
      <c r="AF14" s="13">
        <v>0.10115106518547248</v>
      </c>
      <c r="AG14" s="13"/>
      <c r="AH14" s="13">
        <v>1.9957595870206488E-2</v>
      </c>
    </row>
    <row r="15" spans="1:35" ht="12.75" customHeight="1" x14ac:dyDescent="0.2">
      <c r="A15" s="27"/>
      <c r="B15" s="10" t="s">
        <v>513</v>
      </c>
      <c r="C15" s="17">
        <v>35.561823626726913</v>
      </c>
      <c r="D15" s="17">
        <v>40.200983243225089</v>
      </c>
      <c r="E15" s="17">
        <v>43.341614535204528</v>
      </c>
      <c r="F15" s="17">
        <v>36.594021654549898</v>
      </c>
      <c r="G15" s="17">
        <v>39.781942644468813</v>
      </c>
      <c r="H15" s="17">
        <v>47.245411888525886</v>
      </c>
      <c r="I15" s="17">
        <v>48.036886753662706</v>
      </c>
      <c r="J15" s="17">
        <v>52.608710949994666</v>
      </c>
      <c r="K15" s="17">
        <v>49.046898309298854</v>
      </c>
      <c r="L15" s="17">
        <v>62.893977709094315</v>
      </c>
      <c r="M15" s="17">
        <v>64.135959671821482</v>
      </c>
      <c r="N15" s="17">
        <v>66.026093380945454</v>
      </c>
      <c r="O15" s="17">
        <v>67.519093012699145</v>
      </c>
      <c r="P15" s="17">
        <v>68.824036701294688</v>
      </c>
      <c r="Q15" s="17">
        <v>75.29699173553719</v>
      </c>
      <c r="R15" s="17">
        <v>81.36432772924806</v>
      </c>
      <c r="S15" s="17">
        <v>87.935980907551198</v>
      </c>
      <c r="T15" s="17">
        <v>89.106298786948344</v>
      </c>
      <c r="U15" s="17">
        <v>88.412974768885576</v>
      </c>
      <c r="V15" s="17">
        <v>102.36447602131439</v>
      </c>
      <c r="W15" s="17">
        <v>104.07088969390807</v>
      </c>
      <c r="X15" s="17">
        <v>110.42905637771516</v>
      </c>
      <c r="Y15" s="17">
        <v>116.72456026345644</v>
      </c>
      <c r="Z15" s="17">
        <v>120.75382618276227</v>
      </c>
      <c r="AA15" s="17">
        <v>116.87460890231007</v>
      </c>
      <c r="AB15" s="17">
        <v>121.67622555657873</v>
      </c>
      <c r="AC15" s="17">
        <v>125.06287872229917</v>
      </c>
      <c r="AE15" s="13">
        <v>125.06287872229917</v>
      </c>
      <c r="AF15" s="13">
        <v>125.06287872229917</v>
      </c>
      <c r="AG15" s="13"/>
      <c r="AH15" s="13">
        <v>32.409817087288722</v>
      </c>
    </row>
    <row r="16" spans="1:35" x14ac:dyDescent="0.2">
      <c r="A16" s="31"/>
      <c r="B16" s="31"/>
      <c r="C16" s="5"/>
      <c r="D16" s="5"/>
      <c r="E16" s="5"/>
      <c r="F16" s="5"/>
      <c r="G16" s="5"/>
      <c r="H16" s="5"/>
      <c r="I16" s="11"/>
      <c r="J16" s="11"/>
      <c r="K16" s="11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16" t="s">
        <v>529</v>
      </c>
      <c r="AE16" s="47"/>
      <c r="AF16" s="47"/>
      <c r="AG16" s="47"/>
      <c r="AH16" s="47"/>
    </row>
    <row r="17" spans="1:35" ht="12.75" customHeight="1" x14ac:dyDescent="0.2">
      <c r="A17" s="31"/>
      <c r="B17" s="31"/>
      <c r="C17" s="5"/>
      <c r="D17" s="5"/>
      <c r="E17" s="5"/>
      <c r="F17" s="5"/>
      <c r="G17" s="5"/>
      <c r="H17" s="5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16" t="s">
        <v>530</v>
      </c>
      <c r="AE17" s="8"/>
      <c r="AF17" s="8"/>
      <c r="AG17" s="8"/>
      <c r="AH17" s="8"/>
    </row>
    <row r="18" spans="1:35" ht="22.5" customHeight="1" x14ac:dyDescent="0.2">
      <c r="A18" s="34" t="s">
        <v>0</v>
      </c>
      <c r="B18" s="35" t="s">
        <v>1</v>
      </c>
      <c r="C18" s="4" t="s">
        <v>201</v>
      </c>
      <c r="D18" s="4" t="s">
        <v>202</v>
      </c>
      <c r="E18" s="4" t="s">
        <v>203</v>
      </c>
      <c r="F18" s="4" t="s">
        <v>204</v>
      </c>
      <c r="G18" s="4" t="s">
        <v>205</v>
      </c>
      <c r="H18" s="4" t="s">
        <v>206</v>
      </c>
      <c r="I18" s="6" t="s">
        <v>207</v>
      </c>
      <c r="J18" s="6" t="s">
        <v>507</v>
      </c>
      <c r="K18" s="6" t="s">
        <v>515</v>
      </c>
      <c r="L18" s="6" t="s">
        <v>536</v>
      </c>
      <c r="M18" s="6" t="s">
        <v>546</v>
      </c>
      <c r="N18" s="6" t="s">
        <v>547</v>
      </c>
      <c r="O18" s="6" t="s">
        <v>561</v>
      </c>
      <c r="P18" s="50" t="s">
        <v>562</v>
      </c>
      <c r="Q18" s="50" t="s">
        <v>564</v>
      </c>
      <c r="R18" s="50" t="s">
        <v>565</v>
      </c>
      <c r="S18" s="50" t="s">
        <v>566</v>
      </c>
      <c r="T18" s="71" t="s">
        <v>569</v>
      </c>
      <c r="U18" s="71" t="s">
        <v>576</v>
      </c>
      <c r="V18" s="71" t="s">
        <v>577</v>
      </c>
      <c r="W18" s="71" t="s">
        <v>582</v>
      </c>
      <c r="X18" s="71" t="s">
        <v>583</v>
      </c>
      <c r="Y18" s="71" t="s">
        <v>584</v>
      </c>
      <c r="Z18" s="71" t="s">
        <v>585</v>
      </c>
      <c r="AA18" s="71" t="s">
        <v>586</v>
      </c>
      <c r="AB18" s="71" t="s">
        <v>594</v>
      </c>
      <c r="AC18" s="71" t="s">
        <v>595</v>
      </c>
      <c r="AE18" s="4" t="s">
        <v>517</v>
      </c>
      <c r="AF18" s="46"/>
      <c r="AG18" s="15"/>
      <c r="AH18" s="15"/>
    </row>
    <row r="19" spans="1:35" x14ac:dyDescent="0.2">
      <c r="A19" s="66" t="s">
        <v>85</v>
      </c>
      <c r="B19" s="66" t="s">
        <v>39</v>
      </c>
      <c r="C19" s="123">
        <v>3.7820081438983495</v>
      </c>
      <c r="D19" s="123">
        <v>3.9557672219164544</v>
      </c>
      <c r="E19" s="123">
        <v>23.433273124189668</v>
      </c>
      <c r="F19" s="123">
        <v>36.594021654549898</v>
      </c>
      <c r="G19" s="123">
        <v>39.781942644468813</v>
      </c>
      <c r="H19" s="123">
        <v>47.245411888525886</v>
      </c>
      <c r="I19" s="123">
        <v>48.036886753662706</v>
      </c>
      <c r="J19" s="123">
        <v>52.608710949994666</v>
      </c>
      <c r="K19" s="123">
        <v>49.046898309298854</v>
      </c>
      <c r="L19" s="123">
        <v>62.893977709094315</v>
      </c>
      <c r="M19" s="123">
        <v>64.135959671821482</v>
      </c>
      <c r="N19" s="123">
        <v>66.026093380945454</v>
      </c>
      <c r="O19" s="123">
        <v>67.519093012699145</v>
      </c>
      <c r="P19" s="123">
        <v>68.824036701294688</v>
      </c>
      <c r="Q19" s="123">
        <v>75.29699173553719</v>
      </c>
      <c r="R19" s="123">
        <v>81.36432772924806</v>
      </c>
      <c r="S19" s="123">
        <v>87.935980907551198</v>
      </c>
      <c r="T19" s="123">
        <v>89.106298786948344</v>
      </c>
      <c r="U19" s="123">
        <v>88.412974768885576</v>
      </c>
      <c r="V19" s="123">
        <v>102.36447602131439</v>
      </c>
      <c r="W19" s="123">
        <v>104.07088969390807</v>
      </c>
      <c r="X19" s="123">
        <v>110.42905637771516</v>
      </c>
      <c r="Y19" s="123">
        <v>116.72456026345644</v>
      </c>
      <c r="Z19" s="123">
        <v>120.75382618276227</v>
      </c>
      <c r="AA19" s="123">
        <v>116.87460890231007</v>
      </c>
      <c r="AB19" s="123">
        <v>121.67622555657873</v>
      </c>
      <c r="AC19" s="123">
        <v>125.06287872229917</v>
      </c>
      <c r="AE19" s="12" t="s">
        <v>519</v>
      </c>
      <c r="AF19" s="12"/>
      <c r="AG19" s="12"/>
      <c r="AH19" s="84" t="s">
        <v>549</v>
      </c>
    </row>
    <row r="20" spans="1:35" x14ac:dyDescent="0.2">
      <c r="A20" s="66" t="s">
        <v>146</v>
      </c>
      <c r="B20" s="66" t="s">
        <v>146</v>
      </c>
      <c r="C20" s="123">
        <v>35.561823626726913</v>
      </c>
      <c r="D20" s="123">
        <v>40.200983243225089</v>
      </c>
      <c r="E20" s="123">
        <v>43.341614535204528</v>
      </c>
      <c r="F20" s="123">
        <v>30.469758571297476</v>
      </c>
      <c r="G20" s="123">
        <v>27.185857945101095</v>
      </c>
      <c r="H20" s="123">
        <v>31.002749620228922</v>
      </c>
      <c r="I20" s="123">
        <v>32.181956733739412</v>
      </c>
      <c r="J20" s="123">
        <v>34.164167082633753</v>
      </c>
      <c r="K20" s="123">
        <v>37.784319989218559</v>
      </c>
      <c r="L20" s="123">
        <v>43.124172101015148</v>
      </c>
      <c r="M20" s="123" t="s">
        <v>563</v>
      </c>
      <c r="N20" s="123">
        <v>37.538115985785694</v>
      </c>
      <c r="O20" s="123">
        <v>40.360845980143559</v>
      </c>
      <c r="P20" s="123">
        <v>39.993565814828642</v>
      </c>
      <c r="Q20" s="123">
        <v>45.28055040817349</v>
      </c>
      <c r="R20" s="123">
        <v>80.067993333695995</v>
      </c>
      <c r="S20" s="123">
        <v>80.545690261969639</v>
      </c>
      <c r="T20" s="123">
        <v>76.334927544973212</v>
      </c>
      <c r="U20" s="123">
        <v>77.665824470415089</v>
      </c>
      <c r="V20" s="123">
        <v>89.937636009337666</v>
      </c>
      <c r="W20" s="123">
        <v>93.89198234496412</v>
      </c>
      <c r="X20" s="123">
        <v>97.233685930492072</v>
      </c>
      <c r="Y20" s="123">
        <v>98.386941804329794</v>
      </c>
      <c r="Z20" s="123">
        <v>101.61537547306997</v>
      </c>
      <c r="AA20" s="123">
        <v>99.354092425976859</v>
      </c>
      <c r="AB20" s="123">
        <v>96.427404554649385</v>
      </c>
      <c r="AC20" s="123">
        <v>94.44321425218024</v>
      </c>
      <c r="AE20" s="12" t="s">
        <v>535</v>
      </c>
      <c r="AF20" s="12"/>
      <c r="AG20" s="12"/>
      <c r="AH20" s="84" t="s">
        <v>573</v>
      </c>
    </row>
    <row r="21" spans="1:35" x14ac:dyDescent="0.2">
      <c r="A21" s="66" t="s">
        <v>444</v>
      </c>
      <c r="B21" s="66" t="s">
        <v>151</v>
      </c>
      <c r="C21" s="123" t="s">
        <v>563</v>
      </c>
      <c r="D21" s="123" t="s">
        <v>563</v>
      </c>
      <c r="E21" s="123" t="s">
        <v>563</v>
      </c>
      <c r="F21" s="123" t="s">
        <v>563</v>
      </c>
      <c r="G21" s="123" t="s">
        <v>563</v>
      </c>
      <c r="H21" s="123" t="s">
        <v>563</v>
      </c>
      <c r="I21" s="123" t="s">
        <v>563</v>
      </c>
      <c r="J21" s="123" t="s">
        <v>563</v>
      </c>
      <c r="K21" s="123">
        <v>12.778260939073716</v>
      </c>
      <c r="L21" s="123">
        <v>6.0562046670386298</v>
      </c>
      <c r="M21" s="123">
        <v>11.083345677183628</v>
      </c>
      <c r="N21" s="123" t="s">
        <v>563</v>
      </c>
      <c r="O21" s="123">
        <v>14.735849369059054</v>
      </c>
      <c r="P21" s="123">
        <v>17.029446254071662</v>
      </c>
      <c r="Q21" s="123">
        <v>18.453125</v>
      </c>
      <c r="R21" s="123">
        <v>17.966061903088764</v>
      </c>
      <c r="S21" s="123">
        <v>30.345894829593732</v>
      </c>
      <c r="T21" s="123">
        <v>37.027330052291603</v>
      </c>
      <c r="U21" s="123">
        <v>36.280938790381349</v>
      </c>
      <c r="V21" s="123">
        <v>39.505397402353239</v>
      </c>
      <c r="W21" s="123">
        <v>39.712816196755035</v>
      </c>
      <c r="X21" s="123">
        <v>43.951134858656438</v>
      </c>
      <c r="Y21" s="123">
        <v>45.35780094556916</v>
      </c>
      <c r="Z21" s="123">
        <v>47.500399716427594</v>
      </c>
      <c r="AA21" s="123">
        <v>48.836374010841332</v>
      </c>
      <c r="AB21" s="123">
        <v>53.666541826462129</v>
      </c>
      <c r="AC21" s="123">
        <v>48.42683581288572</v>
      </c>
      <c r="AE21" s="12" t="s">
        <v>519</v>
      </c>
      <c r="AF21" s="12"/>
      <c r="AG21" s="12"/>
      <c r="AH21" s="84" t="s">
        <v>549</v>
      </c>
    </row>
    <row r="22" spans="1:35" x14ac:dyDescent="0.2">
      <c r="A22" s="66" t="s">
        <v>8</v>
      </c>
      <c r="B22" s="66" t="s">
        <v>2</v>
      </c>
      <c r="C22" s="123" t="s">
        <v>563</v>
      </c>
      <c r="D22" s="123" t="s">
        <v>563</v>
      </c>
      <c r="E22" s="123">
        <v>8.9941736065952043</v>
      </c>
      <c r="F22" s="123">
        <v>10.455742630326037</v>
      </c>
      <c r="G22" s="123">
        <v>11.742083109765945</v>
      </c>
      <c r="H22" s="123">
        <v>11.791156569064928</v>
      </c>
      <c r="I22" s="123">
        <v>12.158670306631876</v>
      </c>
      <c r="J22" s="123">
        <v>14.628610722169348</v>
      </c>
      <c r="K22" s="123">
        <v>12.848782901935818</v>
      </c>
      <c r="L22" s="123">
        <v>16.729526245991845</v>
      </c>
      <c r="M22" s="123">
        <v>18.402848736680173</v>
      </c>
      <c r="N22" s="123">
        <v>20.05697246727031</v>
      </c>
      <c r="O22" s="123">
        <v>19.308596264901887</v>
      </c>
      <c r="P22" s="123">
        <v>24.16179172860868</v>
      </c>
      <c r="Q22" s="123">
        <v>36.904902186980124</v>
      </c>
      <c r="R22" s="123">
        <v>38.994868733934709</v>
      </c>
      <c r="S22" s="123">
        <v>37.572156670921871</v>
      </c>
      <c r="T22" s="123">
        <v>33.385627711330891</v>
      </c>
      <c r="U22" s="123">
        <v>32.241275141292789</v>
      </c>
      <c r="V22" s="123">
        <v>34.129650067672102</v>
      </c>
      <c r="W22" s="123">
        <v>40.462604348178466</v>
      </c>
      <c r="X22" s="123">
        <v>38.286109963201291</v>
      </c>
      <c r="Y22" s="123">
        <v>40.474358413744184</v>
      </c>
      <c r="Z22" s="123">
        <v>43.77635038511049</v>
      </c>
      <c r="AA22" s="123">
        <v>47.52773687719538</v>
      </c>
      <c r="AB22" s="123">
        <v>48.856321476106601</v>
      </c>
      <c r="AC22" s="123">
        <v>49.289468713490521</v>
      </c>
      <c r="AE22" s="12" t="s">
        <v>519</v>
      </c>
      <c r="AF22" s="12"/>
      <c r="AG22" s="12"/>
      <c r="AH22" s="84" t="s">
        <v>549</v>
      </c>
    </row>
    <row r="23" spans="1:35" x14ac:dyDescent="0.2">
      <c r="A23" s="66" t="s">
        <v>78</v>
      </c>
      <c r="B23" s="66" t="s">
        <v>39</v>
      </c>
      <c r="C23" s="123" t="s">
        <v>563</v>
      </c>
      <c r="D23" s="123" t="s">
        <v>563</v>
      </c>
      <c r="E23" s="123" t="s">
        <v>563</v>
      </c>
      <c r="F23" s="123" t="s">
        <v>563</v>
      </c>
      <c r="G23" s="123" t="s">
        <v>563</v>
      </c>
      <c r="H23" s="123" t="s">
        <v>563</v>
      </c>
      <c r="I23" s="123" t="s">
        <v>563</v>
      </c>
      <c r="J23" s="123" t="s">
        <v>563</v>
      </c>
      <c r="K23" s="123" t="s">
        <v>563</v>
      </c>
      <c r="L23" s="123" t="s">
        <v>563</v>
      </c>
      <c r="M23" s="123">
        <v>7.1972318339100352E-2</v>
      </c>
      <c r="N23" s="123">
        <v>27.057059675672633</v>
      </c>
      <c r="O23" s="123">
        <v>28.069852226327047</v>
      </c>
      <c r="P23" s="123">
        <v>27.933158539438733</v>
      </c>
      <c r="Q23" s="123">
        <v>28.361158630883139</v>
      </c>
      <c r="R23" s="123">
        <v>32.174729393869427</v>
      </c>
      <c r="S23" s="123">
        <v>34.241572919283335</v>
      </c>
      <c r="T23" s="123">
        <v>35.161540766388121</v>
      </c>
      <c r="U23" s="123">
        <v>2.1164300416952553E-2</v>
      </c>
      <c r="V23" s="123">
        <v>37.203526749682922</v>
      </c>
      <c r="W23" s="123">
        <v>36.16585421886554</v>
      </c>
      <c r="X23" s="123">
        <v>37.602636993912974</v>
      </c>
      <c r="Y23" s="123">
        <v>36.888154982076806</v>
      </c>
      <c r="Z23" s="123">
        <v>6.5577508140189381E-2</v>
      </c>
      <c r="AA23" s="123">
        <v>9.8610135580954814E-2</v>
      </c>
      <c r="AB23" s="123">
        <v>8.9364551294122574E-2</v>
      </c>
      <c r="AC23" s="123">
        <v>0.10115106518547248</v>
      </c>
      <c r="AE23" s="12" t="s">
        <v>519</v>
      </c>
      <c r="AF23" s="12"/>
      <c r="AG23" s="12"/>
      <c r="AH23" s="84" t="s">
        <v>549</v>
      </c>
    </row>
    <row r="24" spans="1:35" x14ac:dyDescent="0.2">
      <c r="A24" s="66" t="s">
        <v>39</v>
      </c>
      <c r="B24" s="66" t="s">
        <v>39</v>
      </c>
      <c r="C24" s="123" t="s">
        <v>563</v>
      </c>
      <c r="D24" s="123" t="s">
        <v>563</v>
      </c>
      <c r="E24" s="123" t="s">
        <v>563</v>
      </c>
      <c r="F24" s="123" t="s">
        <v>563</v>
      </c>
      <c r="G24" s="123" t="s">
        <v>563</v>
      </c>
      <c r="H24" s="123" t="s">
        <v>563</v>
      </c>
      <c r="I24" s="123" t="s">
        <v>563</v>
      </c>
      <c r="J24" s="123" t="s">
        <v>563</v>
      </c>
      <c r="K24" s="123" t="s">
        <v>563</v>
      </c>
      <c r="L24" s="123">
        <v>15.894796461123139</v>
      </c>
      <c r="M24" s="123">
        <v>14.983204972286838</v>
      </c>
      <c r="N24" s="123">
        <v>15.345877195706404</v>
      </c>
      <c r="O24" s="123">
        <v>16.386107819450935</v>
      </c>
      <c r="P24" s="123">
        <v>17.069487896706089</v>
      </c>
      <c r="Q24" s="123">
        <v>18.635822398543688</v>
      </c>
      <c r="R24" s="123">
        <v>19.492736829530521</v>
      </c>
      <c r="S24" s="123">
        <v>21.6609066613631</v>
      </c>
      <c r="T24" s="123">
        <v>20.778001689793719</v>
      </c>
      <c r="U24" s="123">
        <v>20.57951056519985</v>
      </c>
      <c r="V24" s="123">
        <v>21.847628908176233</v>
      </c>
      <c r="W24" s="123">
        <v>22.588454608259049</v>
      </c>
      <c r="X24" s="123">
        <v>22.980466194188299</v>
      </c>
      <c r="Y24" s="123">
        <v>24.363606477225559</v>
      </c>
      <c r="Z24" s="123">
        <v>25.346860731746737</v>
      </c>
      <c r="AA24" s="123">
        <v>27.245320460092234</v>
      </c>
      <c r="AB24" s="123">
        <v>27.912366019741945</v>
      </c>
      <c r="AC24" s="123">
        <v>28.430507596685082</v>
      </c>
      <c r="AE24" s="12" t="s">
        <v>519</v>
      </c>
      <c r="AF24" s="12"/>
      <c r="AG24" s="12"/>
      <c r="AH24" s="84" t="s">
        <v>549</v>
      </c>
    </row>
    <row r="25" spans="1:35" x14ac:dyDescent="0.2">
      <c r="A25" s="66" t="s">
        <v>72</v>
      </c>
      <c r="B25" s="66" t="s">
        <v>39</v>
      </c>
      <c r="C25" s="123" t="s">
        <v>563</v>
      </c>
      <c r="D25" s="123" t="s">
        <v>563</v>
      </c>
      <c r="E25" s="123" t="s">
        <v>563</v>
      </c>
      <c r="F25" s="123" t="s">
        <v>563</v>
      </c>
      <c r="G25" s="123" t="s">
        <v>563</v>
      </c>
      <c r="H25" s="123" t="s">
        <v>563</v>
      </c>
      <c r="I25" s="123" t="s">
        <v>563</v>
      </c>
      <c r="J25" s="123" t="s">
        <v>563</v>
      </c>
      <c r="K25" s="123" t="s">
        <v>563</v>
      </c>
      <c r="L25" s="123">
        <v>7.489052236471692</v>
      </c>
      <c r="M25" s="123">
        <v>8.5439901817902886</v>
      </c>
      <c r="N25" s="123">
        <v>9.8501914845685974</v>
      </c>
      <c r="O25" s="123">
        <v>9.2059756547399481</v>
      </c>
      <c r="P25" s="123">
        <v>8.8683940105695829</v>
      </c>
      <c r="Q25" s="123">
        <v>12.779314888010541</v>
      </c>
      <c r="R25" s="123">
        <v>15.435990689554844</v>
      </c>
      <c r="S25" s="123">
        <v>15.832941867293012</v>
      </c>
      <c r="T25" s="123">
        <v>16.1039235705951</v>
      </c>
      <c r="U25" s="123">
        <v>17.787795132582637</v>
      </c>
      <c r="V25" s="123">
        <v>18.771762291847526</v>
      </c>
      <c r="W25" s="123">
        <v>20.368172516921138</v>
      </c>
      <c r="X25" s="123">
        <v>25.303543552919137</v>
      </c>
      <c r="Y25" s="123">
        <v>24.289583980130395</v>
      </c>
      <c r="Z25" s="123">
        <v>28.332327686238106</v>
      </c>
      <c r="AA25" s="123">
        <v>30.21971395438732</v>
      </c>
      <c r="AB25" s="123">
        <v>33.008965144137875</v>
      </c>
      <c r="AC25" s="123">
        <v>32.409817087288722</v>
      </c>
      <c r="AE25" s="12" t="s">
        <v>524</v>
      </c>
      <c r="AF25" s="12"/>
      <c r="AG25" s="12"/>
      <c r="AH25" s="84" t="s">
        <v>553</v>
      </c>
    </row>
    <row r="26" spans="1:35" x14ac:dyDescent="0.2">
      <c r="A26" s="66" t="s">
        <v>400</v>
      </c>
      <c r="B26" s="66" t="s">
        <v>136</v>
      </c>
      <c r="C26" s="123" t="s">
        <v>563</v>
      </c>
      <c r="D26" s="123" t="s">
        <v>563</v>
      </c>
      <c r="E26" s="123" t="s">
        <v>563</v>
      </c>
      <c r="F26" s="123">
        <v>27.473142582691182</v>
      </c>
      <c r="G26" s="123">
        <v>24.196907803612483</v>
      </c>
      <c r="H26" s="123">
        <v>31.277483582506637</v>
      </c>
      <c r="I26" s="123">
        <v>31.823668858609388</v>
      </c>
      <c r="J26" s="123">
        <v>33.603793166602223</v>
      </c>
      <c r="K26" s="123">
        <v>33.329484843683986</v>
      </c>
      <c r="L26" s="123" t="s">
        <v>563</v>
      </c>
      <c r="M26" s="123" t="s">
        <v>563</v>
      </c>
      <c r="N26" s="123" t="s">
        <v>563</v>
      </c>
      <c r="O26" s="123">
        <v>29.472257787888353</v>
      </c>
      <c r="P26" s="123">
        <v>31.136735171848468</v>
      </c>
      <c r="Q26" s="123">
        <v>33.52240916821048</v>
      </c>
      <c r="R26" s="123">
        <v>32.01546024632168</v>
      </c>
      <c r="S26" s="123">
        <v>32.001894466073416</v>
      </c>
      <c r="T26" s="123">
        <v>23.442166893780168</v>
      </c>
      <c r="U26" s="123">
        <v>20.703453728743639</v>
      </c>
      <c r="V26" s="123">
        <v>21.110115508748088</v>
      </c>
      <c r="W26" s="123">
        <v>19.431485614331383</v>
      </c>
      <c r="X26" s="123">
        <v>18.261597307586733</v>
      </c>
      <c r="Y26" s="123">
        <v>17.728688563495265</v>
      </c>
      <c r="Z26" s="123">
        <v>18.375478229185646</v>
      </c>
      <c r="AA26" s="123">
        <v>18.784628732473099</v>
      </c>
      <c r="AB26" s="123">
        <v>18.166136665962537</v>
      </c>
      <c r="AC26" s="123">
        <v>18.111499023025075</v>
      </c>
      <c r="AE26" s="12" t="s">
        <v>519</v>
      </c>
      <c r="AF26" s="12"/>
      <c r="AG26" s="12"/>
      <c r="AH26" s="84" t="s">
        <v>549</v>
      </c>
    </row>
    <row r="27" spans="1:35" x14ac:dyDescent="0.2">
      <c r="A27" s="66" t="s">
        <v>360</v>
      </c>
      <c r="B27" s="66" t="s">
        <v>108</v>
      </c>
      <c r="C27" s="123">
        <v>4.5507584597432906</v>
      </c>
      <c r="D27" s="123">
        <v>4.7959440016443233</v>
      </c>
      <c r="E27" s="123">
        <v>9.6250925489668173</v>
      </c>
      <c r="F27" s="123">
        <v>8.777081701905507</v>
      </c>
      <c r="G27" s="123">
        <v>5.1040061633281972</v>
      </c>
      <c r="H27" s="123">
        <v>1.5745386601725695</v>
      </c>
      <c r="I27" s="123">
        <v>2.6464579765171994</v>
      </c>
      <c r="J27" s="123" t="s">
        <v>563</v>
      </c>
      <c r="K27" s="123" t="s">
        <v>563</v>
      </c>
      <c r="L27" s="123">
        <v>10.468792452830188</v>
      </c>
      <c r="M27" s="123">
        <v>9.9735866950000887</v>
      </c>
      <c r="N27" s="123">
        <v>9.7394606349154049</v>
      </c>
      <c r="O27" s="123">
        <v>10.383735322119962</v>
      </c>
      <c r="P27" s="123">
        <v>10.840514262015576</v>
      </c>
      <c r="Q27" s="123">
        <v>10.674487024743513</v>
      </c>
      <c r="R27" s="123">
        <v>12.17697000282012</v>
      </c>
      <c r="S27" s="123">
        <v>12.024668717463323</v>
      </c>
      <c r="T27" s="123">
        <v>10.500848995842848</v>
      </c>
      <c r="U27" s="123">
        <v>10.871209807600017</v>
      </c>
      <c r="V27" s="123">
        <v>12.860657409586569</v>
      </c>
      <c r="W27" s="123">
        <v>14.851599950196103</v>
      </c>
      <c r="X27" s="123">
        <v>14.958229426433915</v>
      </c>
      <c r="Y27" s="123">
        <v>16.666432945355957</v>
      </c>
      <c r="Z27" s="123" t="s">
        <v>563</v>
      </c>
      <c r="AA27" s="123" t="s">
        <v>563</v>
      </c>
      <c r="AB27" s="123" t="s">
        <v>563</v>
      </c>
      <c r="AC27" s="123" t="s">
        <v>563</v>
      </c>
      <c r="AE27" s="12" t="s">
        <v>522</v>
      </c>
      <c r="AF27" s="12"/>
      <c r="AG27" s="12"/>
      <c r="AH27" s="84" t="s">
        <v>550</v>
      </c>
    </row>
    <row r="28" spans="1:35" x14ac:dyDescent="0.2">
      <c r="A28" s="66" t="s">
        <v>442</v>
      </c>
      <c r="B28" s="66" t="s">
        <v>151</v>
      </c>
      <c r="C28" s="123" t="s">
        <v>563</v>
      </c>
      <c r="D28" s="123" t="s">
        <v>563</v>
      </c>
      <c r="E28" s="123" t="s">
        <v>563</v>
      </c>
      <c r="F28" s="123" t="s">
        <v>563</v>
      </c>
      <c r="G28" s="123" t="s">
        <v>563</v>
      </c>
      <c r="H28" s="123" t="s">
        <v>563</v>
      </c>
      <c r="I28" s="123" t="s">
        <v>563</v>
      </c>
      <c r="J28" s="123" t="s">
        <v>563</v>
      </c>
      <c r="K28" s="123" t="s">
        <v>563</v>
      </c>
      <c r="L28" s="123" t="s">
        <v>563</v>
      </c>
      <c r="M28" s="123" t="s">
        <v>563</v>
      </c>
      <c r="N28" s="123" t="s">
        <v>563</v>
      </c>
      <c r="O28" s="123">
        <v>5.4098432161291106</v>
      </c>
      <c r="P28" s="123">
        <v>9.0757898817600307</v>
      </c>
      <c r="Q28" s="123">
        <v>10.908177767072143</v>
      </c>
      <c r="R28" s="123">
        <v>7.5160042709692725</v>
      </c>
      <c r="S28" s="123">
        <v>6.8823733117857557</v>
      </c>
      <c r="T28" s="123">
        <v>7.4421720572458971</v>
      </c>
      <c r="U28" s="123">
        <v>7.7950060956337204</v>
      </c>
      <c r="V28" s="123">
        <v>10.432470057365048</v>
      </c>
      <c r="W28" s="123">
        <v>13.730704757407626</v>
      </c>
      <c r="X28" s="123">
        <v>13.907307202619135</v>
      </c>
      <c r="Y28" s="123">
        <v>13.794069192751236</v>
      </c>
      <c r="Z28" s="123">
        <v>13.34757201107695</v>
      </c>
      <c r="AA28" s="123">
        <v>13.259992180033018</v>
      </c>
      <c r="AB28" s="123">
        <v>13.75933862721636</v>
      </c>
      <c r="AC28" s="123">
        <v>14.864532928284691</v>
      </c>
      <c r="AE28" s="12" t="s">
        <v>519</v>
      </c>
      <c r="AF28" s="12"/>
      <c r="AG28" s="12"/>
      <c r="AH28" s="84" t="s">
        <v>549</v>
      </c>
    </row>
    <row r="29" spans="1:35" x14ac:dyDescent="0.2">
      <c r="A29" s="66" t="s">
        <v>169</v>
      </c>
      <c r="B29" s="66" t="s">
        <v>169</v>
      </c>
      <c r="C29" s="123">
        <v>2.7466926529648004</v>
      </c>
      <c r="D29" s="123">
        <v>2.6550047831943928</v>
      </c>
      <c r="E29" s="123">
        <v>2.5125985169080249</v>
      </c>
      <c r="F29" s="123">
        <v>2.7234573111081275</v>
      </c>
      <c r="G29" s="123">
        <v>2.7775859779577745</v>
      </c>
      <c r="H29" s="123">
        <v>2.9843982309212382</v>
      </c>
      <c r="I29" s="123">
        <v>2.7213286713286715</v>
      </c>
      <c r="J29" s="123">
        <v>3.4616229056814296</v>
      </c>
      <c r="K29" s="123">
        <v>2.8231988009849052</v>
      </c>
      <c r="L29" s="123" t="s">
        <v>563</v>
      </c>
      <c r="M29" s="123" t="s">
        <v>563</v>
      </c>
      <c r="N29" s="123" t="s">
        <v>563</v>
      </c>
      <c r="O29" s="123" t="s">
        <v>563</v>
      </c>
      <c r="P29" s="123" t="s">
        <v>563</v>
      </c>
      <c r="Q29" s="123">
        <v>4.033886693017128</v>
      </c>
      <c r="R29" s="123">
        <v>4.5959376574635558</v>
      </c>
      <c r="S29" s="123">
        <v>4.5811815437688663</v>
      </c>
      <c r="T29" s="123">
        <v>4.5197009257061476</v>
      </c>
      <c r="U29" s="123">
        <v>4.8000804235641041</v>
      </c>
      <c r="V29" s="123">
        <v>5.3305739244019916</v>
      </c>
      <c r="W29" s="123">
        <v>6.8273999191265666</v>
      </c>
      <c r="X29" s="123">
        <v>7.1082199134745947</v>
      </c>
      <c r="Y29" s="123">
        <v>7.6743442700009403</v>
      </c>
      <c r="Z29" s="123">
        <v>8.6542418231305067</v>
      </c>
      <c r="AA29" s="123">
        <v>9.6190411083766296</v>
      </c>
      <c r="AB29" s="123">
        <v>9.3026295904488432</v>
      </c>
      <c r="AC29" s="123">
        <v>10.316188641767237</v>
      </c>
      <c r="AE29" s="12" t="s">
        <v>519</v>
      </c>
      <c r="AF29" s="12"/>
      <c r="AG29" s="12"/>
      <c r="AH29" s="84" t="s">
        <v>549</v>
      </c>
    </row>
    <row r="30" spans="1:35" x14ac:dyDescent="0.2">
      <c r="A30" s="66" t="s">
        <v>41</v>
      </c>
      <c r="B30" s="66" t="s">
        <v>39</v>
      </c>
      <c r="C30" s="123" t="s">
        <v>563</v>
      </c>
      <c r="D30" s="123" t="s">
        <v>563</v>
      </c>
      <c r="E30" s="123" t="s">
        <v>563</v>
      </c>
      <c r="F30" s="123" t="s">
        <v>563</v>
      </c>
      <c r="G30" s="123" t="s">
        <v>563</v>
      </c>
      <c r="H30" s="123" t="s">
        <v>563</v>
      </c>
      <c r="I30" s="123" t="s">
        <v>563</v>
      </c>
      <c r="J30" s="123" t="s">
        <v>563</v>
      </c>
      <c r="K30" s="123" t="s">
        <v>563</v>
      </c>
      <c r="L30" s="123" t="s">
        <v>563</v>
      </c>
      <c r="M30" s="123">
        <v>0.62888552624382421</v>
      </c>
      <c r="N30" s="123">
        <v>2.5410311357620068</v>
      </c>
      <c r="O30" s="123">
        <v>3.124599495229742</v>
      </c>
      <c r="P30" s="123">
        <v>2.90151461027363</v>
      </c>
      <c r="Q30" s="123">
        <v>2.919690088164574</v>
      </c>
      <c r="R30" s="123">
        <v>3.398012589292029</v>
      </c>
      <c r="S30" s="123">
        <v>4.7005287614164395</v>
      </c>
      <c r="T30" s="123">
        <v>4.5215130776168495</v>
      </c>
      <c r="U30" s="123">
        <v>4.6133570761120613</v>
      </c>
      <c r="V30" s="123">
        <v>4.9262118046949688</v>
      </c>
      <c r="W30" s="123">
        <v>5.061830522855022</v>
      </c>
      <c r="X30" s="123">
        <v>5.2101753082488633</v>
      </c>
      <c r="Y30" s="123">
        <v>5.6753650693236333</v>
      </c>
      <c r="Z30" s="123" t="s">
        <v>563</v>
      </c>
      <c r="AA30" s="123" t="s">
        <v>563</v>
      </c>
      <c r="AB30" s="123" t="s">
        <v>563</v>
      </c>
      <c r="AC30" s="123" t="s">
        <v>563</v>
      </c>
      <c r="AE30" s="12" t="s">
        <v>519</v>
      </c>
      <c r="AF30" s="12"/>
      <c r="AG30" s="12"/>
      <c r="AH30" s="84" t="s">
        <v>549</v>
      </c>
      <c r="AI30" s="45"/>
    </row>
    <row r="31" spans="1:35" x14ac:dyDescent="0.2">
      <c r="A31" s="66" t="s">
        <v>4</v>
      </c>
      <c r="B31" s="66" t="s">
        <v>2</v>
      </c>
      <c r="C31" s="123">
        <v>2.4129419101069698</v>
      </c>
      <c r="D31" s="123">
        <v>2.6349651154979319</v>
      </c>
      <c r="E31" s="123">
        <v>3.15106664620343</v>
      </c>
      <c r="F31" s="123">
        <v>3.3229636007078969</v>
      </c>
      <c r="G31" s="123">
        <v>4.0048630418374467</v>
      </c>
      <c r="H31" s="123">
        <v>3.9794517327314618</v>
      </c>
      <c r="I31" s="123">
        <v>3.8691498904188126</v>
      </c>
      <c r="J31" s="123">
        <v>4.1764851235963283</v>
      </c>
      <c r="K31" s="123">
        <v>4.5783689465846908</v>
      </c>
      <c r="L31" s="123">
        <v>29.880667497175306</v>
      </c>
      <c r="M31" s="123">
        <v>3.0505873110161534</v>
      </c>
      <c r="N31" s="123">
        <v>5.5092484554027426</v>
      </c>
      <c r="O31" s="123">
        <v>5.2586426797341748</v>
      </c>
      <c r="P31" s="123">
        <v>4.5127488010456611</v>
      </c>
      <c r="Q31" s="123">
        <v>4.3753854912938275</v>
      </c>
      <c r="R31" s="123">
        <v>4.267934215351632</v>
      </c>
      <c r="S31" s="123">
        <v>5.6964450036620402</v>
      </c>
      <c r="T31" s="123">
        <v>9.9089365354830274</v>
      </c>
      <c r="U31" s="123">
        <v>5.5006705574413379</v>
      </c>
      <c r="V31" s="123">
        <v>5.6651042352424845</v>
      </c>
      <c r="W31" s="123">
        <v>4.4777919224330356</v>
      </c>
      <c r="X31" s="123">
        <v>4.9286095382338262</v>
      </c>
      <c r="Y31" s="123">
        <v>5.338933428654105</v>
      </c>
      <c r="Z31" s="123">
        <v>5.8308293193187284</v>
      </c>
      <c r="AA31" s="123">
        <v>6.1397245363586892</v>
      </c>
      <c r="AB31" s="123">
        <v>7.4007870753935379</v>
      </c>
      <c r="AC31" s="123">
        <v>7.2561662044406514</v>
      </c>
      <c r="AE31" s="12" t="s">
        <v>519</v>
      </c>
      <c r="AF31" s="12"/>
      <c r="AG31" s="12"/>
      <c r="AH31" s="84" t="s">
        <v>549</v>
      </c>
    </row>
    <row r="32" spans="1:35" x14ac:dyDescent="0.2">
      <c r="A32" s="66" t="s">
        <v>66</v>
      </c>
      <c r="B32" s="66" t="s">
        <v>39</v>
      </c>
      <c r="C32" s="123">
        <v>2.661834293309703</v>
      </c>
      <c r="D32" s="123">
        <v>2.3372737477199381</v>
      </c>
      <c r="E32" s="123">
        <v>2.291139351369341</v>
      </c>
      <c r="F32" s="123">
        <v>2.0198478962441273</v>
      </c>
      <c r="G32" s="123" t="s">
        <v>563</v>
      </c>
      <c r="H32" s="123" t="s">
        <v>563</v>
      </c>
      <c r="I32" s="123" t="s">
        <v>563</v>
      </c>
      <c r="J32" s="123" t="s">
        <v>563</v>
      </c>
      <c r="K32" s="123" t="s">
        <v>563</v>
      </c>
      <c r="L32" s="123" t="s">
        <v>563</v>
      </c>
      <c r="M32" s="123" t="s">
        <v>563</v>
      </c>
      <c r="N32" s="123" t="s">
        <v>563</v>
      </c>
      <c r="O32" s="123" t="s">
        <v>563</v>
      </c>
      <c r="P32" s="123" t="s">
        <v>563</v>
      </c>
      <c r="Q32" s="123">
        <v>2.0943257247358438</v>
      </c>
      <c r="R32" s="123">
        <v>2.182280307351609</v>
      </c>
      <c r="S32" s="123">
        <v>3.099491544064771</v>
      </c>
      <c r="T32" s="123">
        <v>2.3886327691220512</v>
      </c>
      <c r="U32" s="123">
        <v>1.9313331037437107</v>
      </c>
      <c r="V32" s="123">
        <v>3.3916330782738449</v>
      </c>
      <c r="W32" s="123">
        <v>2.3619057084515442</v>
      </c>
      <c r="X32" s="123">
        <v>1.9657284371421724</v>
      </c>
      <c r="Y32" s="123">
        <v>4.9552315215280593</v>
      </c>
      <c r="Z32" s="123">
        <v>7.5729416114945769</v>
      </c>
      <c r="AA32" s="123">
        <v>7.0786500017628597</v>
      </c>
      <c r="AB32" s="123">
        <v>8.5080986287849409</v>
      </c>
      <c r="AC32" s="123">
        <v>10.016291090974736</v>
      </c>
      <c r="AE32" s="12" t="s">
        <v>519</v>
      </c>
      <c r="AF32" s="12"/>
      <c r="AG32" s="12"/>
      <c r="AH32" s="84" t="s">
        <v>549</v>
      </c>
    </row>
    <row r="33" spans="1:35" x14ac:dyDescent="0.2">
      <c r="A33" s="66" t="s">
        <v>441</v>
      </c>
      <c r="B33" s="66" t="s">
        <v>151</v>
      </c>
      <c r="C33" s="123">
        <v>2.4261245087097869</v>
      </c>
      <c r="D33" s="123" t="s">
        <v>563</v>
      </c>
      <c r="E33" s="123" t="s">
        <v>563</v>
      </c>
      <c r="F33" s="123" t="s">
        <v>563</v>
      </c>
      <c r="G33" s="123" t="s">
        <v>563</v>
      </c>
      <c r="H33" s="123" t="s">
        <v>563</v>
      </c>
      <c r="I33" s="123" t="s">
        <v>563</v>
      </c>
      <c r="J33" s="123" t="s">
        <v>563</v>
      </c>
      <c r="K33" s="123" t="s">
        <v>563</v>
      </c>
      <c r="L33" s="123" t="s">
        <v>563</v>
      </c>
      <c r="M33" s="123" t="s">
        <v>563</v>
      </c>
      <c r="N33" s="123" t="s">
        <v>563</v>
      </c>
      <c r="O33" s="123" t="s">
        <v>563</v>
      </c>
      <c r="P33" s="123" t="s">
        <v>563</v>
      </c>
      <c r="Q33" s="123">
        <v>1.9645044610561853</v>
      </c>
      <c r="R33" s="123">
        <v>3.9152873837347961</v>
      </c>
      <c r="S33" s="123">
        <v>3.5518454251277962</v>
      </c>
      <c r="T33" s="123">
        <v>3.4576987369985139</v>
      </c>
      <c r="U33" s="123">
        <v>3.6111616897305172</v>
      </c>
      <c r="V33" s="123">
        <v>4.6958612716763009</v>
      </c>
      <c r="W33" s="123">
        <v>4.0886507107498069</v>
      </c>
      <c r="X33" s="123">
        <v>2.456721750781599</v>
      </c>
      <c r="Y33" s="123">
        <v>3.254173901429144</v>
      </c>
      <c r="Z33" s="123">
        <v>5.7007263708034372</v>
      </c>
      <c r="AA33" s="123">
        <v>7.7139580024704433</v>
      </c>
      <c r="AB33" s="123">
        <v>8.6408580452711004</v>
      </c>
      <c r="AC33" s="123">
        <v>9.179705959569441</v>
      </c>
      <c r="AE33" s="12" t="s">
        <v>522</v>
      </c>
      <c r="AF33" s="12"/>
      <c r="AG33" s="12"/>
      <c r="AH33" s="84" t="s">
        <v>550</v>
      </c>
    </row>
    <row r="34" spans="1:35" x14ac:dyDescent="0.2">
      <c r="A34" s="66" t="s">
        <v>118</v>
      </c>
      <c r="B34" s="66" t="s">
        <v>108</v>
      </c>
      <c r="C34" s="123" t="s">
        <v>563</v>
      </c>
      <c r="D34" s="123" t="s">
        <v>563</v>
      </c>
      <c r="E34" s="123" t="s">
        <v>563</v>
      </c>
      <c r="F34" s="123" t="s">
        <v>563</v>
      </c>
      <c r="G34" s="123" t="s">
        <v>563</v>
      </c>
      <c r="H34" s="123" t="s">
        <v>563</v>
      </c>
      <c r="I34" s="123" t="s">
        <v>563</v>
      </c>
      <c r="J34" s="123" t="s">
        <v>563</v>
      </c>
      <c r="K34" s="123" t="s">
        <v>563</v>
      </c>
      <c r="L34" s="123" t="s">
        <v>563</v>
      </c>
      <c r="M34" s="123" t="s">
        <v>563</v>
      </c>
      <c r="N34" s="123" t="s">
        <v>563</v>
      </c>
      <c r="O34" s="123" t="s">
        <v>563</v>
      </c>
      <c r="P34" s="123" t="s">
        <v>563</v>
      </c>
      <c r="Q34" s="123" t="s">
        <v>563</v>
      </c>
      <c r="R34" s="123" t="s">
        <v>563</v>
      </c>
      <c r="S34" s="123" t="s">
        <v>563</v>
      </c>
      <c r="T34" s="123">
        <v>0.90919615636938989</v>
      </c>
      <c r="U34" s="123">
        <v>0.63821607074202225</v>
      </c>
      <c r="V34" s="123">
        <v>2.1394349909135966</v>
      </c>
      <c r="W34" s="123">
        <v>0.90578966804808991</v>
      </c>
      <c r="X34" s="123">
        <v>0.83838463355112969</v>
      </c>
      <c r="Y34" s="123">
        <v>2.5493575681604512</v>
      </c>
      <c r="Z34" s="123" t="s">
        <v>563</v>
      </c>
      <c r="AA34" s="123" t="s">
        <v>563</v>
      </c>
      <c r="AB34" s="123" t="s">
        <v>563</v>
      </c>
      <c r="AC34" s="123" t="s">
        <v>563</v>
      </c>
      <c r="AE34" s="12" t="s">
        <v>522</v>
      </c>
      <c r="AF34" s="12"/>
      <c r="AG34" s="12"/>
      <c r="AH34" s="84" t="s">
        <v>550</v>
      </c>
    </row>
    <row r="35" spans="1:35" x14ac:dyDescent="0.2">
      <c r="A35" s="66" t="s">
        <v>264</v>
      </c>
      <c r="B35" s="66" t="s">
        <v>261</v>
      </c>
      <c r="C35" s="123" t="s">
        <v>563</v>
      </c>
      <c r="D35" s="123">
        <v>2.3104919976289269</v>
      </c>
      <c r="E35" s="123">
        <v>10.571934243218406</v>
      </c>
      <c r="F35" s="123" t="s">
        <v>563</v>
      </c>
      <c r="G35" s="123" t="s">
        <v>563</v>
      </c>
      <c r="H35" s="123" t="s">
        <v>563</v>
      </c>
      <c r="I35" s="123" t="s">
        <v>563</v>
      </c>
      <c r="J35" s="123">
        <v>1.1610085599487567</v>
      </c>
      <c r="K35" s="123">
        <v>1.7448867632578422</v>
      </c>
      <c r="L35" s="123">
        <v>0.92897130860741772</v>
      </c>
      <c r="M35" s="123" t="s">
        <v>563</v>
      </c>
      <c r="N35" s="123" t="s">
        <v>563</v>
      </c>
      <c r="O35" s="123" t="s">
        <v>563</v>
      </c>
      <c r="P35" s="123" t="s">
        <v>563</v>
      </c>
      <c r="Q35" s="123" t="s">
        <v>563</v>
      </c>
      <c r="R35" s="123" t="s">
        <v>563</v>
      </c>
      <c r="S35" s="123">
        <v>0.51260332117060092</v>
      </c>
      <c r="T35" s="123" t="s">
        <v>563</v>
      </c>
      <c r="U35" s="123" t="s">
        <v>563</v>
      </c>
      <c r="V35" s="123" t="s">
        <v>563</v>
      </c>
      <c r="W35" s="123">
        <v>1.1749322154491086</v>
      </c>
      <c r="X35" s="123" t="s">
        <v>563</v>
      </c>
      <c r="Y35" s="123">
        <v>2.1668955781923618</v>
      </c>
      <c r="Z35" s="123" t="s">
        <v>563</v>
      </c>
      <c r="AA35" s="123" t="s">
        <v>563</v>
      </c>
      <c r="AB35" s="123" t="s">
        <v>563</v>
      </c>
      <c r="AC35" s="123" t="s">
        <v>563</v>
      </c>
      <c r="AE35" s="12" t="s">
        <v>522</v>
      </c>
      <c r="AF35" s="12"/>
      <c r="AG35" s="12"/>
      <c r="AH35" s="84" t="s">
        <v>550</v>
      </c>
    </row>
    <row r="36" spans="1:35" x14ac:dyDescent="0.2">
      <c r="A36" s="66" t="s">
        <v>103</v>
      </c>
      <c r="B36" s="66" t="s">
        <v>97</v>
      </c>
      <c r="C36" s="123">
        <v>0.26793301232120098</v>
      </c>
      <c r="D36" s="123">
        <v>0.43564816031249726</v>
      </c>
      <c r="E36" s="123">
        <v>0.3507876411331215</v>
      </c>
      <c r="F36" s="123">
        <v>0.23995971295480298</v>
      </c>
      <c r="G36" s="123">
        <v>0.72125981653797933</v>
      </c>
      <c r="H36" s="123">
        <v>1.3024236037934669</v>
      </c>
      <c r="I36" s="123">
        <v>1.7905914339685274</v>
      </c>
      <c r="J36" s="123">
        <v>1.1321715549186833</v>
      </c>
      <c r="K36" s="123">
        <v>0.87107959607959606</v>
      </c>
      <c r="L36" s="123">
        <v>0.79683568043100217</v>
      </c>
      <c r="M36" s="123">
        <v>0.81405613018429301</v>
      </c>
      <c r="N36" s="123">
        <v>0.80696617399463633</v>
      </c>
      <c r="O36" s="123">
        <v>0.81097701187183413</v>
      </c>
      <c r="P36" s="123">
        <v>1.5276184970321123</v>
      </c>
      <c r="Q36" s="123">
        <v>1.7703943377148634</v>
      </c>
      <c r="R36" s="123">
        <v>1.7509144771598044</v>
      </c>
      <c r="S36" s="123">
        <v>1.7957660686349566</v>
      </c>
      <c r="T36" s="123">
        <v>1.5631041239342844</v>
      </c>
      <c r="U36" s="123">
        <v>1.5692571517655312</v>
      </c>
      <c r="V36" s="123">
        <v>1.5750021524746836</v>
      </c>
      <c r="W36" s="123">
        <v>1.5797136729081411</v>
      </c>
      <c r="X36" s="123">
        <v>1.0879489011970698</v>
      </c>
      <c r="Y36" s="123">
        <v>1.1822297536547119</v>
      </c>
      <c r="Z36" s="123" t="s">
        <v>563</v>
      </c>
      <c r="AA36" s="123" t="s">
        <v>563</v>
      </c>
      <c r="AB36" s="123" t="s">
        <v>563</v>
      </c>
      <c r="AC36" s="123" t="s">
        <v>563</v>
      </c>
      <c r="AE36" s="12" t="s">
        <v>519</v>
      </c>
      <c r="AF36" s="12"/>
      <c r="AG36" s="12"/>
      <c r="AH36" s="84" t="s">
        <v>549</v>
      </c>
    </row>
    <row r="37" spans="1:35" x14ac:dyDescent="0.2">
      <c r="A37" s="66" t="s">
        <v>101</v>
      </c>
      <c r="B37" s="66" t="s">
        <v>97</v>
      </c>
      <c r="C37" s="123" t="s">
        <v>563</v>
      </c>
      <c r="D37" s="123" t="s">
        <v>563</v>
      </c>
      <c r="E37" s="123" t="s">
        <v>563</v>
      </c>
      <c r="F37" s="123" t="s">
        <v>563</v>
      </c>
      <c r="G37" s="123" t="s">
        <v>563</v>
      </c>
      <c r="H37" s="123" t="s">
        <v>563</v>
      </c>
      <c r="I37" s="123" t="s">
        <v>563</v>
      </c>
      <c r="J37" s="123" t="s">
        <v>563</v>
      </c>
      <c r="K37" s="123" t="s">
        <v>563</v>
      </c>
      <c r="L37" s="123" t="s">
        <v>563</v>
      </c>
      <c r="M37" s="123" t="s">
        <v>563</v>
      </c>
      <c r="N37" s="123" t="s">
        <v>563</v>
      </c>
      <c r="O37" s="123" t="s">
        <v>563</v>
      </c>
      <c r="P37" s="123">
        <v>1.7700353954250092</v>
      </c>
      <c r="Q37" s="123">
        <v>3.2641840203994898</v>
      </c>
      <c r="R37" s="123">
        <v>3.2367338326827726</v>
      </c>
      <c r="S37" s="123">
        <v>3.3624692134360425</v>
      </c>
      <c r="T37" s="123">
        <v>0.74217492862704382</v>
      </c>
      <c r="U37" s="123">
        <v>1.1582926202108512</v>
      </c>
      <c r="V37" s="123">
        <v>1.7197590849276243</v>
      </c>
      <c r="W37" s="123">
        <v>0.99884682877914266</v>
      </c>
      <c r="X37" s="123">
        <v>0.81294181620445893</v>
      </c>
      <c r="Y37" s="123">
        <v>1.0990050241355531</v>
      </c>
      <c r="Z37" s="123" t="s">
        <v>563</v>
      </c>
      <c r="AA37" s="123" t="s">
        <v>563</v>
      </c>
      <c r="AB37" s="123" t="s">
        <v>563</v>
      </c>
      <c r="AC37" s="123" t="s">
        <v>563</v>
      </c>
      <c r="AE37" s="12" t="s">
        <v>522</v>
      </c>
      <c r="AF37" s="12"/>
      <c r="AG37" s="12"/>
      <c r="AH37" s="84" t="s">
        <v>550</v>
      </c>
    </row>
    <row r="38" spans="1:35" x14ac:dyDescent="0.2">
      <c r="A38" s="66" t="s">
        <v>131</v>
      </c>
      <c r="B38" s="66" t="s">
        <v>124</v>
      </c>
      <c r="C38" s="123">
        <v>1.0919638079486307</v>
      </c>
      <c r="D38" s="123">
        <v>0.82799058009323789</v>
      </c>
      <c r="E38" s="123">
        <v>0.95713668235520122</v>
      </c>
      <c r="F38" s="123">
        <v>0.84081830286890202</v>
      </c>
      <c r="G38" s="123">
        <v>0.9923977169168785</v>
      </c>
      <c r="H38" s="123">
        <v>1.0338274964787892</v>
      </c>
      <c r="I38" s="123">
        <v>1.0973447175830362</v>
      </c>
      <c r="J38" s="123">
        <v>0.94433104472072738</v>
      </c>
      <c r="K38" s="123">
        <v>0.93058812709799055</v>
      </c>
      <c r="L38" s="123" t="s">
        <v>563</v>
      </c>
      <c r="M38" s="123">
        <v>1.0393909604261449</v>
      </c>
      <c r="N38" s="123">
        <v>1.2544264381662387</v>
      </c>
      <c r="O38" s="123">
        <v>2.8534342521464078</v>
      </c>
      <c r="P38" s="123">
        <v>1.2607608695652175</v>
      </c>
      <c r="Q38" s="123">
        <v>1.1820100351013201</v>
      </c>
      <c r="R38" s="123">
        <v>1.2318494173887062</v>
      </c>
      <c r="S38" s="123">
        <v>1.3759756694102385</v>
      </c>
      <c r="T38" s="123">
        <v>1.0863847398163904</v>
      </c>
      <c r="U38" s="123">
        <v>1.0123022481265611</v>
      </c>
      <c r="V38" s="123">
        <v>1.0775390929978361</v>
      </c>
      <c r="W38" s="123">
        <v>1.19775840049324</v>
      </c>
      <c r="X38" s="123">
        <v>1.0788993247256011</v>
      </c>
      <c r="Y38" s="123">
        <v>1.0989813946386895</v>
      </c>
      <c r="Z38" s="123">
        <v>1.1118245515087095</v>
      </c>
      <c r="AA38" s="123">
        <v>1.1153780031804701</v>
      </c>
      <c r="AB38" s="123">
        <v>1.0817057912929151</v>
      </c>
      <c r="AC38" s="123" t="s">
        <v>563</v>
      </c>
      <c r="AE38" s="12" t="s">
        <v>519</v>
      </c>
      <c r="AF38" s="12"/>
      <c r="AG38" s="12"/>
      <c r="AH38" s="84" t="s">
        <v>549</v>
      </c>
    </row>
    <row r="39" spans="1:35" x14ac:dyDescent="0.2">
      <c r="A39" s="66" t="s">
        <v>242</v>
      </c>
      <c r="B39" s="66" t="s">
        <v>21</v>
      </c>
      <c r="C39" s="123">
        <v>0.39252609832349122</v>
      </c>
      <c r="D39" s="123">
        <v>0.31864085840521778</v>
      </c>
      <c r="E39" s="123" t="s">
        <v>563</v>
      </c>
      <c r="F39" s="123" t="s">
        <v>563</v>
      </c>
      <c r="G39" s="123">
        <v>0.52824880471044011</v>
      </c>
      <c r="H39" s="123">
        <v>0.5028505067567568</v>
      </c>
      <c r="I39" s="123">
        <v>0.59498298435154773</v>
      </c>
      <c r="J39" s="123">
        <v>0.52123602892833665</v>
      </c>
      <c r="K39" s="123">
        <v>0.52661634580046923</v>
      </c>
      <c r="L39" s="123">
        <v>0.549582129077267</v>
      </c>
      <c r="M39" s="123">
        <v>0.72007629293192643</v>
      </c>
      <c r="N39" s="123">
        <v>0.72106032088658412</v>
      </c>
      <c r="O39" s="123">
        <v>0.59648385341971222</v>
      </c>
      <c r="P39" s="123">
        <v>0.61632529700323158</v>
      </c>
      <c r="Q39" s="123">
        <v>0.28833236955651437</v>
      </c>
      <c r="R39" s="123">
        <v>0.67045269808928243</v>
      </c>
      <c r="S39" s="123">
        <v>0.64235186329448357</v>
      </c>
      <c r="T39" s="123">
        <v>0.69523168783113276</v>
      </c>
      <c r="U39" s="123">
        <v>0.52450757732171616</v>
      </c>
      <c r="V39" s="123">
        <v>0.51330951594250784</v>
      </c>
      <c r="W39" s="123">
        <v>1.0746211004604735</v>
      </c>
      <c r="X39" s="123">
        <v>1.0901659722153163</v>
      </c>
      <c r="Y39" s="123">
        <v>0.66818297182796116</v>
      </c>
      <c r="Z39" s="123">
        <v>0.67617373122980418</v>
      </c>
      <c r="AA39" s="123">
        <v>0.66887122769966101</v>
      </c>
      <c r="AB39" s="123">
        <v>0.6570766836753158</v>
      </c>
      <c r="AC39" s="123">
        <v>0.65957166565685832</v>
      </c>
      <c r="AE39" s="12" t="s">
        <v>522</v>
      </c>
      <c r="AF39" s="12"/>
      <c r="AG39" s="12"/>
      <c r="AH39" s="84" t="s">
        <v>550</v>
      </c>
    </row>
    <row r="40" spans="1:35" x14ac:dyDescent="0.2">
      <c r="A40" s="66" t="s">
        <v>260</v>
      </c>
      <c r="B40" s="66" t="s">
        <v>261</v>
      </c>
      <c r="C40" s="123" t="s">
        <v>563</v>
      </c>
      <c r="D40" s="123" t="s">
        <v>563</v>
      </c>
      <c r="E40" s="123" t="s">
        <v>563</v>
      </c>
      <c r="F40" s="123" t="s">
        <v>563</v>
      </c>
      <c r="G40" s="123" t="s">
        <v>563</v>
      </c>
      <c r="H40" s="123" t="s">
        <v>563</v>
      </c>
      <c r="I40" s="123" t="s">
        <v>563</v>
      </c>
      <c r="J40" s="123" t="s">
        <v>563</v>
      </c>
      <c r="K40" s="123" t="s">
        <v>563</v>
      </c>
      <c r="L40" s="123" t="s">
        <v>563</v>
      </c>
      <c r="M40" s="123" t="s">
        <v>563</v>
      </c>
      <c r="N40" s="123" t="s">
        <v>563</v>
      </c>
      <c r="O40" s="123" t="s">
        <v>563</v>
      </c>
      <c r="P40" s="123" t="s">
        <v>563</v>
      </c>
      <c r="Q40" s="123" t="s">
        <v>563</v>
      </c>
      <c r="R40" s="123">
        <v>1.0391002602552981</v>
      </c>
      <c r="S40" s="123">
        <v>0.61904761904761907</v>
      </c>
      <c r="T40" s="123">
        <v>0.68515742128935531</v>
      </c>
      <c r="U40" s="123">
        <v>0.64854001655041971</v>
      </c>
      <c r="V40" s="123">
        <v>0.51222888786340559</v>
      </c>
      <c r="W40" s="123">
        <v>0.48450803566930323</v>
      </c>
      <c r="X40" s="123">
        <v>0.42796110783736002</v>
      </c>
      <c r="Y40" s="123">
        <v>0.50258688012495123</v>
      </c>
      <c r="Z40" s="123">
        <v>0.42746577661684321</v>
      </c>
      <c r="AA40" s="123">
        <v>7.1533122432598323E-2</v>
      </c>
      <c r="AB40" s="123">
        <v>0.43435623123123124</v>
      </c>
      <c r="AC40" s="123">
        <v>1.9957595870206488E-2</v>
      </c>
      <c r="AE40" s="12" t="s">
        <v>524</v>
      </c>
      <c r="AF40" s="12"/>
      <c r="AG40" s="12"/>
      <c r="AH40" s="84" t="s">
        <v>553</v>
      </c>
    </row>
    <row r="41" spans="1:35" x14ac:dyDescent="0.2">
      <c r="A41" s="66" t="s">
        <v>89</v>
      </c>
      <c r="B41" s="66" t="s">
        <v>39</v>
      </c>
      <c r="C41" s="123" t="s">
        <v>563</v>
      </c>
      <c r="D41" s="123" t="s">
        <v>563</v>
      </c>
      <c r="E41" s="123" t="s">
        <v>563</v>
      </c>
      <c r="F41" s="123">
        <v>0.25394563787812363</v>
      </c>
      <c r="G41" s="123">
        <v>4.6809490342437532E-2</v>
      </c>
      <c r="H41" s="123" t="s">
        <v>563</v>
      </c>
      <c r="I41" s="123" t="s">
        <v>563</v>
      </c>
      <c r="J41" s="123" t="s">
        <v>563</v>
      </c>
      <c r="K41" s="123" t="s">
        <v>563</v>
      </c>
      <c r="L41" s="123">
        <v>1.8270225483813696</v>
      </c>
      <c r="M41" s="123">
        <v>0.75730221463483083</v>
      </c>
      <c r="N41" s="123">
        <v>0.80375712848037573</v>
      </c>
      <c r="O41" s="123">
        <v>0.50989717961973691</v>
      </c>
      <c r="P41" s="123">
        <v>0.80387612986533852</v>
      </c>
      <c r="Q41" s="123">
        <v>0.25173593118457871</v>
      </c>
      <c r="R41" s="123">
        <v>0.30160568872577131</v>
      </c>
      <c r="S41" s="123" t="s">
        <v>563</v>
      </c>
      <c r="T41" s="123">
        <v>0.27583306447896022</v>
      </c>
      <c r="U41" s="123">
        <v>0.31723441373611239</v>
      </c>
      <c r="V41" s="123">
        <v>0.2425890830818184</v>
      </c>
      <c r="W41" s="123">
        <v>9.3726661687826743E-2</v>
      </c>
      <c r="X41" s="123">
        <v>0.30960299314071921</v>
      </c>
      <c r="Y41" s="123">
        <v>0.12509493452394652</v>
      </c>
      <c r="Z41" s="123">
        <v>0.20605587566860264</v>
      </c>
      <c r="AA41" s="123">
        <v>0.15390180047767776</v>
      </c>
      <c r="AB41" s="123">
        <v>0.21491786907262647</v>
      </c>
      <c r="AC41" s="123">
        <v>0.27243072485664249</v>
      </c>
      <c r="AE41" s="12" t="s">
        <v>525</v>
      </c>
      <c r="AF41" s="12"/>
      <c r="AG41" s="12"/>
      <c r="AH41" s="84" t="s">
        <v>554</v>
      </c>
    </row>
    <row r="42" spans="1:35" x14ac:dyDescent="0.2">
      <c r="A42" s="66" t="s">
        <v>2</v>
      </c>
      <c r="B42" s="66" t="s">
        <v>2</v>
      </c>
      <c r="C42" s="123" t="s">
        <v>563</v>
      </c>
      <c r="D42" s="123" t="s">
        <v>563</v>
      </c>
      <c r="E42" s="123" t="s">
        <v>563</v>
      </c>
      <c r="F42" s="123" t="s">
        <v>563</v>
      </c>
      <c r="G42" s="123" t="s">
        <v>563</v>
      </c>
      <c r="H42" s="123" t="s">
        <v>563</v>
      </c>
      <c r="I42" s="123" t="s">
        <v>563</v>
      </c>
      <c r="J42" s="123" t="s">
        <v>563</v>
      </c>
      <c r="K42" s="123" t="s">
        <v>563</v>
      </c>
      <c r="L42" s="123" t="s">
        <v>563</v>
      </c>
      <c r="M42" s="123" t="s">
        <v>563</v>
      </c>
      <c r="N42" s="123" t="s">
        <v>563</v>
      </c>
      <c r="O42" s="123" t="s">
        <v>563</v>
      </c>
      <c r="P42" s="123" t="s">
        <v>563</v>
      </c>
      <c r="Q42" s="123" t="s">
        <v>563</v>
      </c>
      <c r="R42" s="123" t="s">
        <v>563</v>
      </c>
      <c r="S42" s="123" t="s">
        <v>563</v>
      </c>
      <c r="T42" s="123" t="s">
        <v>563</v>
      </c>
      <c r="U42" s="123" t="s">
        <v>563</v>
      </c>
      <c r="V42" s="123" t="s">
        <v>563</v>
      </c>
      <c r="W42" s="123" t="s">
        <v>563</v>
      </c>
      <c r="X42" s="123" t="s">
        <v>563</v>
      </c>
      <c r="Y42" s="123" t="s">
        <v>563</v>
      </c>
      <c r="Z42" s="123" t="s">
        <v>563</v>
      </c>
      <c r="AA42" s="123" t="s">
        <v>563</v>
      </c>
      <c r="AB42" s="123" t="s">
        <v>563</v>
      </c>
      <c r="AC42" s="123" t="s">
        <v>563</v>
      </c>
      <c r="AE42" s="12" t="s">
        <v>519</v>
      </c>
      <c r="AF42" s="12"/>
      <c r="AH42" s="84" t="s">
        <v>549</v>
      </c>
      <c r="AI42" s="45"/>
    </row>
    <row r="43" spans="1:35" x14ac:dyDescent="0.2">
      <c r="A43" s="66" t="s">
        <v>3</v>
      </c>
      <c r="B43" s="66" t="s">
        <v>2</v>
      </c>
      <c r="C43" s="123" t="s">
        <v>563</v>
      </c>
      <c r="D43" s="123" t="s">
        <v>563</v>
      </c>
      <c r="E43" s="123" t="s">
        <v>563</v>
      </c>
      <c r="F43" s="123" t="s">
        <v>563</v>
      </c>
      <c r="G43" s="123" t="s">
        <v>563</v>
      </c>
      <c r="H43" s="123" t="s">
        <v>563</v>
      </c>
      <c r="I43" s="123" t="s">
        <v>563</v>
      </c>
      <c r="J43" s="123" t="s">
        <v>563</v>
      </c>
      <c r="K43" s="123" t="s">
        <v>563</v>
      </c>
      <c r="L43" s="123" t="s">
        <v>563</v>
      </c>
      <c r="M43" s="123" t="s">
        <v>563</v>
      </c>
      <c r="N43" s="123" t="s">
        <v>563</v>
      </c>
      <c r="O43" s="123" t="s">
        <v>563</v>
      </c>
      <c r="P43" s="123" t="s">
        <v>563</v>
      </c>
      <c r="Q43" s="123" t="s">
        <v>563</v>
      </c>
      <c r="R43" s="123" t="s">
        <v>563</v>
      </c>
      <c r="S43" s="123" t="s">
        <v>563</v>
      </c>
      <c r="T43" s="123" t="s">
        <v>563</v>
      </c>
      <c r="U43" s="123" t="s">
        <v>563</v>
      </c>
      <c r="V43" s="123" t="s">
        <v>563</v>
      </c>
      <c r="W43" s="123" t="s">
        <v>563</v>
      </c>
      <c r="X43" s="123" t="s">
        <v>563</v>
      </c>
      <c r="Y43" s="123" t="s">
        <v>563</v>
      </c>
      <c r="Z43" s="123" t="s">
        <v>563</v>
      </c>
      <c r="AA43" s="123" t="s">
        <v>563</v>
      </c>
      <c r="AB43" s="123" t="s">
        <v>563</v>
      </c>
      <c r="AC43" s="123" t="s">
        <v>563</v>
      </c>
      <c r="AE43" s="12" t="s">
        <v>519</v>
      </c>
      <c r="AF43" s="12"/>
      <c r="AG43" s="12"/>
      <c r="AH43" s="84" t="s">
        <v>549</v>
      </c>
      <c r="AI43" s="45"/>
    </row>
    <row r="44" spans="1:35" x14ac:dyDescent="0.2">
      <c r="A44" s="66" t="s">
        <v>208</v>
      </c>
      <c r="B44" s="66" t="s">
        <v>2</v>
      </c>
      <c r="C44" s="123" t="s">
        <v>563</v>
      </c>
      <c r="D44" s="123" t="s">
        <v>563</v>
      </c>
      <c r="E44" s="123" t="s">
        <v>563</v>
      </c>
      <c r="F44" s="123" t="s">
        <v>563</v>
      </c>
      <c r="G44" s="123" t="s">
        <v>563</v>
      </c>
      <c r="H44" s="123" t="s">
        <v>563</v>
      </c>
      <c r="I44" s="123" t="s">
        <v>563</v>
      </c>
      <c r="J44" s="123" t="s">
        <v>563</v>
      </c>
      <c r="K44" s="123" t="s">
        <v>563</v>
      </c>
      <c r="L44" s="123" t="s">
        <v>563</v>
      </c>
      <c r="M44" s="123" t="s">
        <v>563</v>
      </c>
      <c r="N44" s="123" t="s">
        <v>563</v>
      </c>
      <c r="O44" s="123" t="s">
        <v>563</v>
      </c>
      <c r="P44" s="123" t="s">
        <v>563</v>
      </c>
      <c r="Q44" s="123" t="s">
        <v>563</v>
      </c>
      <c r="R44" s="123" t="s">
        <v>563</v>
      </c>
      <c r="S44" s="123" t="s">
        <v>563</v>
      </c>
      <c r="T44" s="123" t="s">
        <v>563</v>
      </c>
      <c r="U44" s="123" t="s">
        <v>563</v>
      </c>
      <c r="V44" s="123" t="s">
        <v>563</v>
      </c>
      <c r="W44" s="123" t="s">
        <v>563</v>
      </c>
      <c r="X44" s="123" t="s">
        <v>563</v>
      </c>
      <c r="Y44" s="123" t="s">
        <v>563</v>
      </c>
      <c r="Z44" s="123" t="s">
        <v>563</v>
      </c>
      <c r="AA44" s="123" t="s">
        <v>563</v>
      </c>
      <c r="AB44" s="123" t="s">
        <v>563</v>
      </c>
      <c r="AC44" s="123" t="s">
        <v>563</v>
      </c>
      <c r="AE44" s="12" t="s">
        <v>519</v>
      </c>
      <c r="AF44" s="12"/>
      <c r="AG44" s="12"/>
      <c r="AH44" s="84" t="s">
        <v>549</v>
      </c>
    </row>
    <row r="45" spans="1:35" x14ac:dyDescent="0.2">
      <c r="A45" s="66" t="s">
        <v>6</v>
      </c>
      <c r="B45" s="66" t="s">
        <v>2</v>
      </c>
      <c r="C45" s="123" t="s">
        <v>563</v>
      </c>
      <c r="D45" s="123" t="s">
        <v>563</v>
      </c>
      <c r="E45" s="123" t="s">
        <v>563</v>
      </c>
      <c r="F45" s="123" t="s">
        <v>563</v>
      </c>
      <c r="G45" s="123" t="s">
        <v>563</v>
      </c>
      <c r="H45" s="123" t="s">
        <v>563</v>
      </c>
      <c r="I45" s="123" t="s">
        <v>563</v>
      </c>
      <c r="J45" s="123" t="s">
        <v>563</v>
      </c>
      <c r="K45" s="123" t="s">
        <v>563</v>
      </c>
      <c r="L45" s="123" t="s">
        <v>563</v>
      </c>
      <c r="M45" s="123" t="s">
        <v>563</v>
      </c>
      <c r="N45" s="123" t="s">
        <v>563</v>
      </c>
      <c r="O45" s="123" t="s">
        <v>563</v>
      </c>
      <c r="P45" s="123" t="s">
        <v>563</v>
      </c>
      <c r="Q45" s="123" t="s">
        <v>563</v>
      </c>
      <c r="R45" s="123" t="s">
        <v>563</v>
      </c>
      <c r="S45" s="123" t="s">
        <v>563</v>
      </c>
      <c r="T45" s="123" t="s">
        <v>563</v>
      </c>
      <c r="U45" s="123" t="s">
        <v>563</v>
      </c>
      <c r="V45" s="123" t="s">
        <v>563</v>
      </c>
      <c r="W45" s="123" t="s">
        <v>563</v>
      </c>
      <c r="X45" s="123" t="s">
        <v>563</v>
      </c>
      <c r="Y45" s="123" t="s">
        <v>563</v>
      </c>
      <c r="Z45" s="123" t="s">
        <v>563</v>
      </c>
      <c r="AA45" s="123" t="s">
        <v>563</v>
      </c>
      <c r="AB45" s="123" t="s">
        <v>563</v>
      </c>
      <c r="AC45" s="123" t="s">
        <v>563</v>
      </c>
      <c r="AE45" s="12" t="s">
        <v>522</v>
      </c>
      <c r="AF45" s="12"/>
      <c r="AG45" s="12"/>
      <c r="AH45" s="84" t="s">
        <v>550</v>
      </c>
    </row>
    <row r="46" spans="1:35" x14ac:dyDescent="0.2">
      <c r="A46" s="66" t="s">
        <v>209</v>
      </c>
      <c r="B46" s="66" t="s">
        <v>2</v>
      </c>
      <c r="C46" s="123" t="s">
        <v>563</v>
      </c>
      <c r="D46" s="123" t="s">
        <v>563</v>
      </c>
      <c r="E46" s="123" t="s">
        <v>563</v>
      </c>
      <c r="F46" s="123" t="s">
        <v>563</v>
      </c>
      <c r="G46" s="123" t="s">
        <v>563</v>
      </c>
      <c r="H46" s="123" t="s">
        <v>563</v>
      </c>
      <c r="I46" s="123" t="s">
        <v>563</v>
      </c>
      <c r="J46" s="123" t="s">
        <v>563</v>
      </c>
      <c r="K46" s="123" t="s">
        <v>563</v>
      </c>
      <c r="L46" s="123" t="s">
        <v>563</v>
      </c>
      <c r="M46" s="123" t="s">
        <v>563</v>
      </c>
      <c r="N46" s="123" t="s">
        <v>563</v>
      </c>
      <c r="O46" s="123" t="s">
        <v>563</v>
      </c>
      <c r="P46" s="123" t="s">
        <v>563</v>
      </c>
      <c r="Q46" s="123" t="s">
        <v>563</v>
      </c>
      <c r="R46" s="123" t="s">
        <v>563</v>
      </c>
      <c r="S46" s="123" t="s">
        <v>563</v>
      </c>
      <c r="T46" s="123" t="s">
        <v>563</v>
      </c>
      <c r="U46" s="123" t="s">
        <v>563</v>
      </c>
      <c r="V46" s="123" t="s">
        <v>563</v>
      </c>
      <c r="W46" s="123" t="s">
        <v>563</v>
      </c>
      <c r="X46" s="123" t="s">
        <v>563</v>
      </c>
      <c r="Y46" s="123" t="s">
        <v>563</v>
      </c>
      <c r="Z46" s="123" t="s">
        <v>563</v>
      </c>
      <c r="AA46" s="123" t="s">
        <v>563</v>
      </c>
      <c r="AB46" s="123" t="s">
        <v>563</v>
      </c>
      <c r="AC46" s="123" t="s">
        <v>563</v>
      </c>
      <c r="AE46" s="12" t="s">
        <v>522</v>
      </c>
      <c r="AF46" s="12"/>
      <c r="AG46" s="12"/>
      <c r="AH46" s="84" t="s">
        <v>550</v>
      </c>
    </row>
    <row r="47" spans="1:35" x14ac:dyDescent="0.2">
      <c r="A47" s="66" t="s">
        <v>7</v>
      </c>
      <c r="B47" s="66" t="s">
        <v>2</v>
      </c>
      <c r="C47" s="123" t="s">
        <v>563</v>
      </c>
      <c r="D47" s="123" t="s">
        <v>563</v>
      </c>
      <c r="E47" s="123" t="s">
        <v>563</v>
      </c>
      <c r="F47" s="123" t="s">
        <v>563</v>
      </c>
      <c r="G47" s="123" t="s">
        <v>563</v>
      </c>
      <c r="H47" s="123" t="s">
        <v>563</v>
      </c>
      <c r="I47" s="123" t="s">
        <v>563</v>
      </c>
      <c r="J47" s="123" t="s">
        <v>563</v>
      </c>
      <c r="K47" s="123" t="s">
        <v>563</v>
      </c>
      <c r="L47" s="123" t="s">
        <v>563</v>
      </c>
      <c r="M47" s="123" t="s">
        <v>563</v>
      </c>
      <c r="N47" s="123" t="s">
        <v>563</v>
      </c>
      <c r="O47" s="123" t="s">
        <v>563</v>
      </c>
      <c r="P47" s="123" t="s">
        <v>563</v>
      </c>
      <c r="Q47" s="123" t="s">
        <v>563</v>
      </c>
      <c r="R47" s="123" t="s">
        <v>563</v>
      </c>
      <c r="S47" s="123" t="s">
        <v>563</v>
      </c>
      <c r="T47" s="123" t="s">
        <v>563</v>
      </c>
      <c r="U47" s="123" t="s">
        <v>563</v>
      </c>
      <c r="V47" s="123" t="s">
        <v>563</v>
      </c>
      <c r="W47" s="123" t="s">
        <v>563</v>
      </c>
      <c r="X47" s="123" t="s">
        <v>563</v>
      </c>
      <c r="Y47" s="123" t="s">
        <v>563</v>
      </c>
      <c r="Z47" s="123" t="s">
        <v>563</v>
      </c>
      <c r="AA47" s="123" t="s">
        <v>563</v>
      </c>
      <c r="AB47" s="123" t="s">
        <v>563</v>
      </c>
      <c r="AC47" s="123" t="s">
        <v>563</v>
      </c>
      <c r="AE47" s="12" t="s">
        <v>519</v>
      </c>
      <c r="AF47" s="12"/>
      <c r="AG47" s="12"/>
      <c r="AH47" s="84" t="s">
        <v>549</v>
      </c>
    </row>
    <row r="48" spans="1:35" x14ac:dyDescent="0.2">
      <c r="A48" s="66" t="s">
        <v>210</v>
      </c>
      <c r="B48" s="66" t="s">
        <v>2</v>
      </c>
      <c r="C48" s="123" t="s">
        <v>563</v>
      </c>
      <c r="D48" s="123" t="s">
        <v>563</v>
      </c>
      <c r="E48" s="123" t="s">
        <v>563</v>
      </c>
      <c r="F48" s="123" t="s">
        <v>563</v>
      </c>
      <c r="G48" s="123" t="s">
        <v>563</v>
      </c>
      <c r="H48" s="123" t="s">
        <v>563</v>
      </c>
      <c r="I48" s="123" t="s">
        <v>563</v>
      </c>
      <c r="J48" s="123" t="s">
        <v>563</v>
      </c>
      <c r="K48" s="123" t="s">
        <v>563</v>
      </c>
      <c r="L48" s="123" t="s">
        <v>563</v>
      </c>
      <c r="M48" s="123" t="s">
        <v>563</v>
      </c>
      <c r="N48" s="123" t="s">
        <v>563</v>
      </c>
      <c r="O48" s="123" t="s">
        <v>563</v>
      </c>
      <c r="P48" s="123" t="s">
        <v>563</v>
      </c>
      <c r="Q48" s="123" t="s">
        <v>563</v>
      </c>
      <c r="R48" s="123" t="s">
        <v>563</v>
      </c>
      <c r="S48" s="123" t="s">
        <v>563</v>
      </c>
      <c r="T48" s="123" t="s">
        <v>563</v>
      </c>
      <c r="U48" s="123" t="s">
        <v>563</v>
      </c>
      <c r="V48" s="123" t="s">
        <v>563</v>
      </c>
      <c r="W48" s="123" t="s">
        <v>563</v>
      </c>
      <c r="X48" s="123" t="s">
        <v>563</v>
      </c>
      <c r="Y48" s="123" t="s">
        <v>563</v>
      </c>
      <c r="Z48" s="123" t="s">
        <v>563</v>
      </c>
      <c r="AA48" s="123" t="s">
        <v>563</v>
      </c>
      <c r="AB48" s="123" t="s">
        <v>563</v>
      </c>
      <c r="AC48" s="123" t="s">
        <v>563</v>
      </c>
      <c r="AE48" s="12" t="s">
        <v>519</v>
      </c>
      <c r="AF48" s="12"/>
      <c r="AG48" s="12"/>
      <c r="AH48" s="84" t="s">
        <v>549</v>
      </c>
    </row>
    <row r="49" spans="1:34" x14ac:dyDescent="0.2">
      <c r="A49" s="66" t="s">
        <v>211</v>
      </c>
      <c r="B49" s="66" t="s">
        <v>2</v>
      </c>
      <c r="C49" s="123" t="s">
        <v>563</v>
      </c>
      <c r="D49" s="123" t="s">
        <v>563</v>
      </c>
      <c r="E49" s="123" t="s">
        <v>563</v>
      </c>
      <c r="F49" s="123" t="s">
        <v>563</v>
      </c>
      <c r="G49" s="123" t="s">
        <v>563</v>
      </c>
      <c r="H49" s="123" t="s">
        <v>563</v>
      </c>
      <c r="I49" s="123" t="s">
        <v>563</v>
      </c>
      <c r="J49" s="123" t="s">
        <v>563</v>
      </c>
      <c r="K49" s="123" t="s">
        <v>563</v>
      </c>
      <c r="L49" s="123" t="s">
        <v>563</v>
      </c>
      <c r="M49" s="123" t="s">
        <v>563</v>
      </c>
      <c r="N49" s="123" t="s">
        <v>563</v>
      </c>
      <c r="O49" s="123" t="s">
        <v>563</v>
      </c>
      <c r="P49" s="123" t="s">
        <v>563</v>
      </c>
      <c r="Q49" s="123" t="s">
        <v>563</v>
      </c>
      <c r="R49" s="123" t="s">
        <v>563</v>
      </c>
      <c r="S49" s="123" t="s">
        <v>563</v>
      </c>
      <c r="T49" s="123" t="s">
        <v>563</v>
      </c>
      <c r="U49" s="123" t="s">
        <v>563</v>
      </c>
      <c r="V49" s="123" t="s">
        <v>563</v>
      </c>
      <c r="W49" s="123" t="s">
        <v>563</v>
      </c>
      <c r="X49" s="123" t="s">
        <v>563</v>
      </c>
      <c r="Y49" s="123" t="s">
        <v>563</v>
      </c>
      <c r="Z49" s="123" t="s">
        <v>563</v>
      </c>
      <c r="AA49" s="123" t="s">
        <v>563</v>
      </c>
      <c r="AB49" s="123" t="s">
        <v>563</v>
      </c>
      <c r="AC49" s="123" t="s">
        <v>563</v>
      </c>
      <c r="AE49" s="12" t="s">
        <v>519</v>
      </c>
      <c r="AF49" s="12"/>
      <c r="AG49" s="12"/>
      <c r="AH49" s="84" t="s">
        <v>549</v>
      </c>
    </row>
    <row r="50" spans="1:34" x14ac:dyDescent="0.2">
      <c r="A50" s="66" t="s">
        <v>9</v>
      </c>
      <c r="B50" s="66" t="s">
        <v>2</v>
      </c>
      <c r="C50" s="123" t="s">
        <v>563</v>
      </c>
      <c r="D50" s="123" t="s">
        <v>563</v>
      </c>
      <c r="E50" s="123" t="s">
        <v>563</v>
      </c>
      <c r="F50" s="123" t="s">
        <v>563</v>
      </c>
      <c r="G50" s="123" t="s">
        <v>563</v>
      </c>
      <c r="H50" s="123" t="s">
        <v>563</v>
      </c>
      <c r="I50" s="123" t="s">
        <v>563</v>
      </c>
      <c r="J50" s="123" t="s">
        <v>563</v>
      </c>
      <c r="K50" s="123" t="s">
        <v>563</v>
      </c>
      <c r="L50" s="123" t="s">
        <v>563</v>
      </c>
      <c r="M50" s="123" t="s">
        <v>563</v>
      </c>
      <c r="N50" s="123" t="s">
        <v>563</v>
      </c>
      <c r="O50" s="123" t="s">
        <v>563</v>
      </c>
      <c r="P50" s="123" t="s">
        <v>563</v>
      </c>
      <c r="Q50" s="123" t="s">
        <v>563</v>
      </c>
      <c r="R50" s="123" t="s">
        <v>563</v>
      </c>
      <c r="S50" s="123" t="s">
        <v>563</v>
      </c>
      <c r="T50" s="123" t="s">
        <v>563</v>
      </c>
      <c r="U50" s="123" t="s">
        <v>563</v>
      </c>
      <c r="V50" s="123" t="s">
        <v>563</v>
      </c>
      <c r="W50" s="123" t="s">
        <v>563</v>
      </c>
      <c r="X50" s="123" t="s">
        <v>563</v>
      </c>
      <c r="Y50" s="123" t="s">
        <v>563</v>
      </c>
      <c r="Z50" s="123" t="s">
        <v>563</v>
      </c>
      <c r="AA50" s="123" t="s">
        <v>563</v>
      </c>
      <c r="AB50" s="123" t="s">
        <v>563</v>
      </c>
      <c r="AC50" s="123" t="s">
        <v>563</v>
      </c>
      <c r="AE50" s="12" t="s">
        <v>519</v>
      </c>
      <c r="AF50" s="12"/>
      <c r="AG50" s="12"/>
      <c r="AH50" s="84" t="s">
        <v>549</v>
      </c>
    </row>
    <row r="51" spans="1:34" x14ac:dyDescent="0.2">
      <c r="A51" s="66" t="s">
        <v>212</v>
      </c>
      <c r="B51" s="66" t="s">
        <v>2</v>
      </c>
      <c r="C51" s="123" t="s">
        <v>563</v>
      </c>
      <c r="D51" s="123" t="s">
        <v>563</v>
      </c>
      <c r="E51" s="123" t="s">
        <v>563</v>
      </c>
      <c r="F51" s="123" t="s">
        <v>563</v>
      </c>
      <c r="G51" s="123" t="s">
        <v>563</v>
      </c>
      <c r="H51" s="123" t="s">
        <v>563</v>
      </c>
      <c r="I51" s="123" t="s">
        <v>563</v>
      </c>
      <c r="J51" s="123" t="s">
        <v>563</v>
      </c>
      <c r="K51" s="123" t="s">
        <v>563</v>
      </c>
      <c r="L51" s="123" t="s">
        <v>563</v>
      </c>
      <c r="M51" s="123" t="s">
        <v>563</v>
      </c>
      <c r="N51" s="123" t="s">
        <v>563</v>
      </c>
      <c r="O51" s="123" t="s">
        <v>563</v>
      </c>
      <c r="P51" s="123" t="s">
        <v>563</v>
      </c>
      <c r="Q51" s="123" t="s">
        <v>563</v>
      </c>
      <c r="R51" s="123" t="s">
        <v>563</v>
      </c>
      <c r="S51" s="123" t="s">
        <v>563</v>
      </c>
      <c r="T51" s="123" t="s">
        <v>563</v>
      </c>
      <c r="U51" s="123" t="s">
        <v>563</v>
      </c>
      <c r="V51" s="123" t="s">
        <v>563</v>
      </c>
      <c r="W51" s="123" t="s">
        <v>563</v>
      </c>
      <c r="X51" s="123" t="s">
        <v>563</v>
      </c>
      <c r="Y51" s="123" t="s">
        <v>563</v>
      </c>
      <c r="Z51" s="123" t="s">
        <v>563</v>
      </c>
      <c r="AA51" s="123" t="s">
        <v>563</v>
      </c>
      <c r="AB51" s="123" t="s">
        <v>563</v>
      </c>
      <c r="AC51" s="123" t="s">
        <v>563</v>
      </c>
      <c r="AE51" s="12" t="s">
        <v>519</v>
      </c>
      <c r="AF51" s="12"/>
      <c r="AG51" s="12"/>
      <c r="AH51" s="84" t="s">
        <v>549</v>
      </c>
    </row>
    <row r="52" spans="1:34" x14ac:dyDescent="0.2">
      <c r="A52" s="66" t="s">
        <v>10</v>
      </c>
      <c r="B52" s="66" t="s">
        <v>2</v>
      </c>
      <c r="C52" s="123" t="s">
        <v>563</v>
      </c>
      <c r="D52" s="123" t="s">
        <v>563</v>
      </c>
      <c r="E52" s="123" t="s">
        <v>563</v>
      </c>
      <c r="F52" s="123" t="s">
        <v>563</v>
      </c>
      <c r="G52" s="123" t="s">
        <v>563</v>
      </c>
      <c r="H52" s="123" t="s">
        <v>563</v>
      </c>
      <c r="I52" s="123" t="s">
        <v>563</v>
      </c>
      <c r="J52" s="123" t="s">
        <v>563</v>
      </c>
      <c r="K52" s="123" t="s">
        <v>563</v>
      </c>
      <c r="L52" s="123" t="s">
        <v>563</v>
      </c>
      <c r="M52" s="123" t="s">
        <v>563</v>
      </c>
      <c r="N52" s="123" t="s">
        <v>563</v>
      </c>
      <c r="O52" s="123" t="s">
        <v>563</v>
      </c>
      <c r="P52" s="123" t="s">
        <v>563</v>
      </c>
      <c r="Q52" s="123" t="s">
        <v>563</v>
      </c>
      <c r="R52" s="123" t="s">
        <v>563</v>
      </c>
      <c r="S52" s="123" t="s">
        <v>563</v>
      </c>
      <c r="T52" s="123" t="s">
        <v>563</v>
      </c>
      <c r="U52" s="123" t="s">
        <v>563</v>
      </c>
      <c r="V52" s="123" t="s">
        <v>563</v>
      </c>
      <c r="W52" s="123" t="s">
        <v>563</v>
      </c>
      <c r="X52" s="123" t="s">
        <v>563</v>
      </c>
      <c r="Y52" s="123" t="s">
        <v>563</v>
      </c>
      <c r="Z52" s="123" t="s">
        <v>563</v>
      </c>
      <c r="AA52" s="123" t="s">
        <v>563</v>
      </c>
      <c r="AB52" s="123" t="s">
        <v>563</v>
      </c>
      <c r="AC52" s="123" t="s">
        <v>563</v>
      </c>
      <c r="AE52" s="12" t="s">
        <v>519</v>
      </c>
      <c r="AF52" s="12"/>
      <c r="AG52" s="12"/>
      <c r="AH52" s="84" t="s">
        <v>549</v>
      </c>
    </row>
    <row r="53" spans="1:34" x14ac:dyDescent="0.2">
      <c r="A53" s="66" t="s">
        <v>213</v>
      </c>
      <c r="B53" s="66" t="s">
        <v>2</v>
      </c>
      <c r="C53" s="123" t="s">
        <v>563</v>
      </c>
      <c r="D53" s="123" t="s">
        <v>563</v>
      </c>
      <c r="E53" s="123" t="s">
        <v>563</v>
      </c>
      <c r="F53" s="123" t="s">
        <v>563</v>
      </c>
      <c r="G53" s="123" t="s">
        <v>563</v>
      </c>
      <c r="H53" s="123" t="s">
        <v>563</v>
      </c>
      <c r="I53" s="123" t="s">
        <v>563</v>
      </c>
      <c r="J53" s="123" t="s">
        <v>563</v>
      </c>
      <c r="K53" s="123" t="s">
        <v>563</v>
      </c>
      <c r="L53" s="123" t="s">
        <v>563</v>
      </c>
      <c r="M53" s="123" t="s">
        <v>563</v>
      </c>
      <c r="N53" s="123" t="s">
        <v>563</v>
      </c>
      <c r="O53" s="123" t="s">
        <v>563</v>
      </c>
      <c r="P53" s="123" t="s">
        <v>563</v>
      </c>
      <c r="Q53" s="123" t="s">
        <v>563</v>
      </c>
      <c r="R53" s="123" t="s">
        <v>563</v>
      </c>
      <c r="S53" s="123" t="s">
        <v>563</v>
      </c>
      <c r="T53" s="123" t="s">
        <v>563</v>
      </c>
      <c r="U53" s="123" t="s">
        <v>563</v>
      </c>
      <c r="V53" s="123" t="s">
        <v>563</v>
      </c>
      <c r="W53" s="123" t="s">
        <v>563</v>
      </c>
      <c r="X53" s="123" t="s">
        <v>563</v>
      </c>
      <c r="Y53" s="123" t="s">
        <v>563</v>
      </c>
      <c r="Z53" s="123" t="s">
        <v>563</v>
      </c>
      <c r="AA53" s="123" t="s">
        <v>563</v>
      </c>
      <c r="AB53" s="123" t="s">
        <v>563</v>
      </c>
      <c r="AC53" s="123" t="s">
        <v>563</v>
      </c>
      <c r="AE53" s="12" t="s">
        <v>519</v>
      </c>
      <c r="AF53" s="12"/>
      <c r="AG53" s="12"/>
      <c r="AH53" s="84" t="s">
        <v>549</v>
      </c>
    </row>
    <row r="54" spans="1:34" x14ac:dyDescent="0.2">
      <c r="A54" s="66" t="s">
        <v>214</v>
      </c>
      <c r="B54" s="66" t="s">
        <v>214</v>
      </c>
      <c r="C54" s="123" t="s">
        <v>563</v>
      </c>
      <c r="D54" s="123" t="s">
        <v>563</v>
      </c>
      <c r="E54" s="123" t="s">
        <v>563</v>
      </c>
      <c r="F54" s="123" t="s">
        <v>563</v>
      </c>
      <c r="G54" s="123" t="s">
        <v>563</v>
      </c>
      <c r="H54" s="123" t="s">
        <v>563</v>
      </c>
      <c r="I54" s="123" t="s">
        <v>563</v>
      </c>
      <c r="J54" s="123" t="s">
        <v>563</v>
      </c>
      <c r="K54" s="123" t="s">
        <v>563</v>
      </c>
      <c r="L54" s="123" t="s">
        <v>563</v>
      </c>
      <c r="M54" s="123" t="s">
        <v>563</v>
      </c>
      <c r="N54" s="123" t="s">
        <v>563</v>
      </c>
      <c r="O54" s="123" t="s">
        <v>563</v>
      </c>
      <c r="P54" s="123" t="s">
        <v>563</v>
      </c>
      <c r="Q54" s="123" t="s">
        <v>563</v>
      </c>
      <c r="R54" s="123" t="s">
        <v>563</v>
      </c>
      <c r="S54" s="123" t="s">
        <v>563</v>
      </c>
      <c r="T54" s="123" t="s">
        <v>563</v>
      </c>
      <c r="U54" s="123" t="s">
        <v>563</v>
      </c>
      <c r="V54" s="123" t="s">
        <v>563</v>
      </c>
      <c r="W54" s="123" t="s">
        <v>563</v>
      </c>
      <c r="X54" s="123" t="s">
        <v>563</v>
      </c>
      <c r="Y54" s="123" t="s">
        <v>563</v>
      </c>
      <c r="Z54" s="123" t="s">
        <v>563</v>
      </c>
      <c r="AA54" s="123" t="s">
        <v>563</v>
      </c>
      <c r="AB54" s="123" t="s">
        <v>563</v>
      </c>
      <c r="AC54" s="123" t="s">
        <v>563</v>
      </c>
      <c r="AE54" s="12" t="s">
        <v>524</v>
      </c>
      <c r="AF54" s="12"/>
      <c r="AG54" s="12"/>
      <c r="AH54" s="84" t="s">
        <v>553</v>
      </c>
    </row>
    <row r="55" spans="1:34" x14ac:dyDescent="0.2">
      <c r="A55" s="66" t="s">
        <v>215</v>
      </c>
      <c r="B55" s="66" t="s">
        <v>214</v>
      </c>
      <c r="C55" s="123" t="s">
        <v>563</v>
      </c>
      <c r="D55" s="123" t="s">
        <v>563</v>
      </c>
      <c r="E55" s="123" t="s">
        <v>563</v>
      </c>
      <c r="F55" s="123" t="s">
        <v>563</v>
      </c>
      <c r="G55" s="123" t="s">
        <v>563</v>
      </c>
      <c r="H55" s="123" t="s">
        <v>563</v>
      </c>
      <c r="I55" s="123" t="s">
        <v>563</v>
      </c>
      <c r="J55" s="123" t="s">
        <v>563</v>
      </c>
      <c r="K55" s="123" t="s">
        <v>563</v>
      </c>
      <c r="L55" s="123" t="s">
        <v>563</v>
      </c>
      <c r="M55" s="123" t="s">
        <v>563</v>
      </c>
      <c r="N55" s="123" t="s">
        <v>563</v>
      </c>
      <c r="O55" s="123" t="s">
        <v>563</v>
      </c>
      <c r="P55" s="123" t="s">
        <v>563</v>
      </c>
      <c r="Q55" s="123" t="s">
        <v>563</v>
      </c>
      <c r="R55" s="123" t="s">
        <v>563</v>
      </c>
      <c r="S55" s="123" t="s">
        <v>563</v>
      </c>
      <c r="T55" s="123" t="s">
        <v>563</v>
      </c>
      <c r="U55" s="123" t="s">
        <v>563</v>
      </c>
      <c r="V55" s="123" t="s">
        <v>563</v>
      </c>
      <c r="W55" s="123" t="s">
        <v>563</v>
      </c>
      <c r="X55" s="123" t="s">
        <v>563</v>
      </c>
      <c r="Y55" s="123" t="s">
        <v>563</v>
      </c>
      <c r="Z55" s="123" t="s">
        <v>563</v>
      </c>
      <c r="AA55" s="123" t="s">
        <v>563</v>
      </c>
      <c r="AB55" s="123" t="s">
        <v>563</v>
      </c>
      <c r="AC55" s="123" t="s">
        <v>563</v>
      </c>
      <c r="AE55" s="12" t="s">
        <v>522</v>
      </c>
      <c r="AF55" s="12"/>
      <c r="AG55" s="12"/>
      <c r="AH55" s="84" t="s">
        <v>550</v>
      </c>
    </row>
    <row r="56" spans="1:34" x14ac:dyDescent="0.2">
      <c r="A56" s="66" t="s">
        <v>216</v>
      </c>
      <c r="B56" s="66" t="s">
        <v>214</v>
      </c>
      <c r="C56" s="123" t="s">
        <v>563</v>
      </c>
      <c r="D56" s="123" t="s">
        <v>563</v>
      </c>
      <c r="E56" s="123" t="s">
        <v>563</v>
      </c>
      <c r="F56" s="123" t="s">
        <v>563</v>
      </c>
      <c r="G56" s="123" t="s">
        <v>563</v>
      </c>
      <c r="H56" s="123" t="s">
        <v>563</v>
      </c>
      <c r="I56" s="123" t="s">
        <v>563</v>
      </c>
      <c r="J56" s="123" t="s">
        <v>563</v>
      </c>
      <c r="K56" s="123" t="s">
        <v>563</v>
      </c>
      <c r="L56" s="123" t="s">
        <v>563</v>
      </c>
      <c r="M56" s="123" t="s">
        <v>563</v>
      </c>
      <c r="N56" s="123" t="s">
        <v>563</v>
      </c>
      <c r="O56" s="123" t="s">
        <v>563</v>
      </c>
      <c r="P56" s="123" t="s">
        <v>563</v>
      </c>
      <c r="Q56" s="123" t="s">
        <v>563</v>
      </c>
      <c r="R56" s="123" t="s">
        <v>563</v>
      </c>
      <c r="S56" s="123" t="s">
        <v>563</v>
      </c>
      <c r="T56" s="123" t="s">
        <v>563</v>
      </c>
      <c r="U56" s="123" t="s">
        <v>563</v>
      </c>
      <c r="V56" s="123" t="s">
        <v>563</v>
      </c>
      <c r="W56" s="123" t="s">
        <v>563</v>
      </c>
      <c r="X56" s="123" t="s">
        <v>563</v>
      </c>
      <c r="Y56" s="123" t="s">
        <v>563</v>
      </c>
      <c r="Z56" s="123" t="s">
        <v>563</v>
      </c>
      <c r="AA56" s="123" t="s">
        <v>563</v>
      </c>
      <c r="AB56" s="123" t="s">
        <v>563</v>
      </c>
      <c r="AC56" s="123" t="s">
        <v>563</v>
      </c>
      <c r="AE56" s="12" t="s">
        <v>522</v>
      </c>
      <c r="AF56" s="12"/>
      <c r="AG56" s="12"/>
      <c r="AH56" s="84" t="s">
        <v>550</v>
      </c>
    </row>
    <row r="57" spans="1:34" x14ac:dyDescent="0.2">
      <c r="A57" s="66" t="s">
        <v>217</v>
      </c>
      <c r="B57" s="66" t="s">
        <v>214</v>
      </c>
      <c r="C57" s="123" t="s">
        <v>563</v>
      </c>
      <c r="D57" s="123" t="s">
        <v>563</v>
      </c>
      <c r="E57" s="123" t="s">
        <v>563</v>
      </c>
      <c r="F57" s="123" t="s">
        <v>563</v>
      </c>
      <c r="G57" s="123" t="s">
        <v>563</v>
      </c>
      <c r="H57" s="123" t="s">
        <v>563</v>
      </c>
      <c r="I57" s="123" t="s">
        <v>563</v>
      </c>
      <c r="J57" s="123" t="s">
        <v>563</v>
      </c>
      <c r="K57" s="123" t="s">
        <v>563</v>
      </c>
      <c r="L57" s="123" t="s">
        <v>563</v>
      </c>
      <c r="M57" s="123" t="s">
        <v>563</v>
      </c>
      <c r="N57" s="123" t="s">
        <v>563</v>
      </c>
      <c r="O57" s="123" t="s">
        <v>563</v>
      </c>
      <c r="P57" s="123" t="s">
        <v>563</v>
      </c>
      <c r="Q57" s="123" t="s">
        <v>563</v>
      </c>
      <c r="R57" s="123" t="s">
        <v>563</v>
      </c>
      <c r="S57" s="123" t="s">
        <v>563</v>
      </c>
      <c r="T57" s="123" t="s">
        <v>563</v>
      </c>
      <c r="U57" s="123" t="s">
        <v>563</v>
      </c>
      <c r="V57" s="123" t="s">
        <v>563</v>
      </c>
      <c r="W57" s="123" t="s">
        <v>563</v>
      </c>
      <c r="X57" s="123" t="s">
        <v>563</v>
      </c>
      <c r="Y57" s="123" t="s">
        <v>563</v>
      </c>
      <c r="Z57" s="123" t="s">
        <v>563</v>
      </c>
      <c r="AA57" s="123" t="s">
        <v>563</v>
      </c>
      <c r="AB57" s="123" t="s">
        <v>563</v>
      </c>
      <c r="AC57" s="123" t="s">
        <v>563</v>
      </c>
      <c r="AE57" s="12" t="s">
        <v>522</v>
      </c>
      <c r="AF57" s="12"/>
      <c r="AG57" s="12"/>
      <c r="AH57" s="84" t="s">
        <v>550</v>
      </c>
    </row>
    <row r="58" spans="1:34" x14ac:dyDescent="0.2">
      <c r="A58" s="66" t="s">
        <v>218</v>
      </c>
      <c r="B58" s="66" t="s">
        <v>214</v>
      </c>
      <c r="C58" s="123" t="s">
        <v>563</v>
      </c>
      <c r="D58" s="123" t="s">
        <v>563</v>
      </c>
      <c r="E58" s="123" t="s">
        <v>563</v>
      </c>
      <c r="F58" s="123" t="s">
        <v>563</v>
      </c>
      <c r="G58" s="123" t="s">
        <v>563</v>
      </c>
      <c r="H58" s="123" t="s">
        <v>563</v>
      </c>
      <c r="I58" s="123" t="s">
        <v>563</v>
      </c>
      <c r="J58" s="123" t="s">
        <v>563</v>
      </c>
      <c r="K58" s="123" t="s">
        <v>563</v>
      </c>
      <c r="L58" s="123" t="s">
        <v>563</v>
      </c>
      <c r="M58" s="123" t="s">
        <v>563</v>
      </c>
      <c r="N58" s="123" t="s">
        <v>563</v>
      </c>
      <c r="O58" s="123" t="s">
        <v>563</v>
      </c>
      <c r="P58" s="123" t="s">
        <v>563</v>
      </c>
      <c r="Q58" s="123" t="s">
        <v>563</v>
      </c>
      <c r="R58" s="123" t="s">
        <v>563</v>
      </c>
      <c r="S58" s="123" t="s">
        <v>563</v>
      </c>
      <c r="T58" s="123" t="s">
        <v>563</v>
      </c>
      <c r="U58" s="123" t="s">
        <v>563</v>
      </c>
      <c r="V58" s="123" t="s">
        <v>563</v>
      </c>
      <c r="W58" s="123" t="s">
        <v>563</v>
      </c>
      <c r="X58" s="123" t="s">
        <v>563</v>
      </c>
      <c r="Y58" s="123" t="s">
        <v>563</v>
      </c>
      <c r="Z58" s="123" t="s">
        <v>563</v>
      </c>
      <c r="AA58" s="123" t="s">
        <v>563</v>
      </c>
      <c r="AB58" s="123" t="s">
        <v>563</v>
      </c>
      <c r="AC58" s="123" t="s">
        <v>563</v>
      </c>
      <c r="AE58" s="12" t="s">
        <v>524</v>
      </c>
      <c r="AF58" s="12"/>
      <c r="AG58" s="12"/>
      <c r="AH58" s="84" t="s">
        <v>553</v>
      </c>
    </row>
    <row r="59" spans="1:34" x14ac:dyDescent="0.2">
      <c r="A59" s="66" t="s">
        <v>219</v>
      </c>
      <c r="B59" s="66" t="s">
        <v>11</v>
      </c>
      <c r="C59" s="123" t="s">
        <v>563</v>
      </c>
      <c r="D59" s="123" t="s">
        <v>563</v>
      </c>
      <c r="E59" s="123" t="s">
        <v>563</v>
      </c>
      <c r="F59" s="123" t="s">
        <v>563</v>
      </c>
      <c r="G59" s="123" t="s">
        <v>563</v>
      </c>
      <c r="H59" s="123" t="s">
        <v>563</v>
      </c>
      <c r="I59" s="123" t="s">
        <v>563</v>
      </c>
      <c r="J59" s="123" t="s">
        <v>563</v>
      </c>
      <c r="K59" s="123" t="s">
        <v>563</v>
      </c>
      <c r="L59" s="123" t="s">
        <v>563</v>
      </c>
      <c r="M59" s="123" t="s">
        <v>563</v>
      </c>
      <c r="N59" s="123" t="s">
        <v>563</v>
      </c>
      <c r="O59" s="123" t="s">
        <v>563</v>
      </c>
      <c r="P59" s="123" t="s">
        <v>563</v>
      </c>
      <c r="Q59" s="123" t="s">
        <v>563</v>
      </c>
      <c r="R59" s="123" t="s">
        <v>563</v>
      </c>
      <c r="S59" s="123" t="s">
        <v>563</v>
      </c>
      <c r="T59" s="123" t="s">
        <v>563</v>
      </c>
      <c r="U59" s="123" t="s">
        <v>563</v>
      </c>
      <c r="V59" s="123" t="s">
        <v>563</v>
      </c>
      <c r="W59" s="123" t="s">
        <v>563</v>
      </c>
      <c r="X59" s="123" t="s">
        <v>563</v>
      </c>
      <c r="Y59" s="123" t="s">
        <v>563</v>
      </c>
      <c r="Z59" s="123" t="s">
        <v>563</v>
      </c>
      <c r="AA59" s="123" t="s">
        <v>563</v>
      </c>
      <c r="AB59" s="123" t="s">
        <v>563</v>
      </c>
      <c r="AC59" s="123" t="s">
        <v>563</v>
      </c>
      <c r="AE59" s="12" t="s">
        <v>522</v>
      </c>
      <c r="AF59" s="12"/>
      <c r="AG59" s="12"/>
      <c r="AH59" s="84" t="s">
        <v>550</v>
      </c>
    </row>
    <row r="60" spans="1:34" x14ac:dyDescent="0.2">
      <c r="A60" s="66" t="s">
        <v>12</v>
      </c>
      <c r="B60" s="66" t="s">
        <v>11</v>
      </c>
      <c r="C60" s="123" t="s">
        <v>563</v>
      </c>
      <c r="D60" s="123" t="s">
        <v>563</v>
      </c>
      <c r="E60" s="123" t="s">
        <v>563</v>
      </c>
      <c r="F60" s="123" t="s">
        <v>563</v>
      </c>
      <c r="G60" s="123" t="s">
        <v>563</v>
      </c>
      <c r="H60" s="123" t="s">
        <v>563</v>
      </c>
      <c r="I60" s="123" t="s">
        <v>563</v>
      </c>
      <c r="J60" s="123" t="s">
        <v>563</v>
      </c>
      <c r="K60" s="123" t="s">
        <v>563</v>
      </c>
      <c r="L60" s="123" t="s">
        <v>563</v>
      </c>
      <c r="M60" s="123" t="s">
        <v>563</v>
      </c>
      <c r="N60" s="123" t="s">
        <v>563</v>
      </c>
      <c r="O60" s="123" t="s">
        <v>563</v>
      </c>
      <c r="P60" s="123" t="s">
        <v>563</v>
      </c>
      <c r="Q60" s="123" t="s">
        <v>563</v>
      </c>
      <c r="R60" s="123" t="s">
        <v>563</v>
      </c>
      <c r="S60" s="123" t="s">
        <v>563</v>
      </c>
      <c r="T60" s="123" t="s">
        <v>563</v>
      </c>
      <c r="U60" s="123" t="s">
        <v>563</v>
      </c>
      <c r="V60" s="123" t="s">
        <v>563</v>
      </c>
      <c r="W60" s="123" t="s">
        <v>563</v>
      </c>
      <c r="X60" s="123" t="s">
        <v>563</v>
      </c>
      <c r="Y60" s="123" t="s">
        <v>563</v>
      </c>
      <c r="Z60" s="123" t="s">
        <v>563</v>
      </c>
      <c r="AA60" s="123" t="s">
        <v>563</v>
      </c>
      <c r="AB60" s="123" t="s">
        <v>563</v>
      </c>
      <c r="AC60" s="123" t="s">
        <v>563</v>
      </c>
      <c r="AE60" s="12" t="s">
        <v>522</v>
      </c>
      <c r="AF60" s="12"/>
      <c r="AG60" s="12"/>
      <c r="AH60" s="84" t="s">
        <v>550</v>
      </c>
    </row>
    <row r="61" spans="1:34" x14ac:dyDescent="0.2">
      <c r="A61" s="66" t="s">
        <v>220</v>
      </c>
      <c r="B61" s="66" t="s">
        <v>11</v>
      </c>
      <c r="C61" s="123" t="s">
        <v>563</v>
      </c>
      <c r="D61" s="123" t="s">
        <v>563</v>
      </c>
      <c r="E61" s="123" t="s">
        <v>563</v>
      </c>
      <c r="F61" s="123" t="s">
        <v>563</v>
      </c>
      <c r="G61" s="123" t="s">
        <v>563</v>
      </c>
      <c r="H61" s="123" t="s">
        <v>563</v>
      </c>
      <c r="I61" s="123" t="s">
        <v>563</v>
      </c>
      <c r="J61" s="123" t="s">
        <v>563</v>
      </c>
      <c r="K61" s="123" t="s">
        <v>563</v>
      </c>
      <c r="L61" s="123" t="s">
        <v>563</v>
      </c>
      <c r="M61" s="123" t="s">
        <v>563</v>
      </c>
      <c r="N61" s="123" t="s">
        <v>563</v>
      </c>
      <c r="O61" s="123" t="s">
        <v>563</v>
      </c>
      <c r="P61" s="123" t="s">
        <v>563</v>
      </c>
      <c r="Q61" s="123" t="s">
        <v>563</v>
      </c>
      <c r="R61" s="123" t="s">
        <v>563</v>
      </c>
      <c r="S61" s="123" t="s">
        <v>563</v>
      </c>
      <c r="T61" s="123" t="s">
        <v>563</v>
      </c>
      <c r="U61" s="123" t="s">
        <v>563</v>
      </c>
      <c r="V61" s="123" t="s">
        <v>563</v>
      </c>
      <c r="W61" s="123" t="s">
        <v>563</v>
      </c>
      <c r="X61" s="123" t="s">
        <v>563</v>
      </c>
      <c r="Y61" s="123" t="s">
        <v>563</v>
      </c>
      <c r="Z61" s="123" t="s">
        <v>563</v>
      </c>
      <c r="AA61" s="123" t="s">
        <v>563</v>
      </c>
      <c r="AB61" s="123" t="s">
        <v>563</v>
      </c>
      <c r="AC61" s="123" t="s">
        <v>563</v>
      </c>
      <c r="AE61" s="12" t="s">
        <v>522</v>
      </c>
      <c r="AF61" s="12"/>
      <c r="AG61" s="12"/>
      <c r="AH61" s="84" t="s">
        <v>550</v>
      </c>
    </row>
    <row r="62" spans="1:34" x14ac:dyDescent="0.2">
      <c r="A62" s="66" t="s">
        <v>13</v>
      </c>
      <c r="B62" s="66" t="s">
        <v>11</v>
      </c>
      <c r="C62" s="123" t="s">
        <v>563</v>
      </c>
      <c r="D62" s="123" t="s">
        <v>563</v>
      </c>
      <c r="E62" s="123" t="s">
        <v>563</v>
      </c>
      <c r="F62" s="123" t="s">
        <v>563</v>
      </c>
      <c r="G62" s="123" t="s">
        <v>563</v>
      </c>
      <c r="H62" s="123" t="s">
        <v>563</v>
      </c>
      <c r="I62" s="123" t="s">
        <v>563</v>
      </c>
      <c r="J62" s="123" t="s">
        <v>563</v>
      </c>
      <c r="K62" s="123" t="s">
        <v>563</v>
      </c>
      <c r="L62" s="123" t="s">
        <v>563</v>
      </c>
      <c r="M62" s="123" t="s">
        <v>563</v>
      </c>
      <c r="N62" s="123" t="s">
        <v>563</v>
      </c>
      <c r="O62" s="123" t="s">
        <v>563</v>
      </c>
      <c r="P62" s="123" t="s">
        <v>563</v>
      </c>
      <c r="Q62" s="123" t="s">
        <v>563</v>
      </c>
      <c r="R62" s="123" t="s">
        <v>563</v>
      </c>
      <c r="S62" s="123" t="s">
        <v>563</v>
      </c>
      <c r="T62" s="123" t="s">
        <v>563</v>
      </c>
      <c r="U62" s="123" t="s">
        <v>563</v>
      </c>
      <c r="V62" s="123" t="s">
        <v>563</v>
      </c>
      <c r="W62" s="123" t="s">
        <v>563</v>
      </c>
      <c r="X62" s="123" t="s">
        <v>563</v>
      </c>
      <c r="Y62" s="123" t="s">
        <v>563</v>
      </c>
      <c r="Z62" s="123" t="s">
        <v>563</v>
      </c>
      <c r="AA62" s="123" t="s">
        <v>563</v>
      </c>
      <c r="AB62" s="123" t="s">
        <v>563</v>
      </c>
      <c r="AC62" s="123" t="s">
        <v>563</v>
      </c>
      <c r="AE62" s="12" t="s">
        <v>522</v>
      </c>
      <c r="AF62" s="12"/>
      <c r="AG62" s="12"/>
      <c r="AH62" s="84" t="s">
        <v>550</v>
      </c>
    </row>
    <row r="63" spans="1:34" x14ac:dyDescent="0.2">
      <c r="A63" s="66" t="s">
        <v>221</v>
      </c>
      <c r="B63" s="66" t="s">
        <v>11</v>
      </c>
      <c r="C63" s="123" t="s">
        <v>563</v>
      </c>
      <c r="D63" s="123" t="s">
        <v>563</v>
      </c>
      <c r="E63" s="123" t="s">
        <v>563</v>
      </c>
      <c r="F63" s="123" t="s">
        <v>563</v>
      </c>
      <c r="G63" s="123" t="s">
        <v>563</v>
      </c>
      <c r="H63" s="123" t="s">
        <v>563</v>
      </c>
      <c r="I63" s="123" t="s">
        <v>563</v>
      </c>
      <c r="J63" s="123" t="s">
        <v>563</v>
      </c>
      <c r="K63" s="123" t="s">
        <v>563</v>
      </c>
      <c r="L63" s="123" t="s">
        <v>563</v>
      </c>
      <c r="M63" s="123" t="s">
        <v>563</v>
      </c>
      <c r="N63" s="123" t="s">
        <v>563</v>
      </c>
      <c r="O63" s="123" t="s">
        <v>563</v>
      </c>
      <c r="P63" s="123" t="s">
        <v>563</v>
      </c>
      <c r="Q63" s="123" t="s">
        <v>563</v>
      </c>
      <c r="R63" s="123" t="s">
        <v>563</v>
      </c>
      <c r="S63" s="123" t="s">
        <v>563</v>
      </c>
      <c r="T63" s="123" t="s">
        <v>563</v>
      </c>
      <c r="U63" s="123" t="s">
        <v>563</v>
      </c>
      <c r="V63" s="123" t="s">
        <v>563</v>
      </c>
      <c r="W63" s="123" t="s">
        <v>563</v>
      </c>
      <c r="X63" s="123" t="s">
        <v>563</v>
      </c>
      <c r="Y63" s="123" t="s">
        <v>563</v>
      </c>
      <c r="Z63" s="123" t="s">
        <v>563</v>
      </c>
      <c r="AA63" s="123" t="s">
        <v>563</v>
      </c>
      <c r="AB63" s="123" t="s">
        <v>563</v>
      </c>
      <c r="AC63" s="123" t="s">
        <v>563</v>
      </c>
      <c r="AE63" s="12" t="s">
        <v>523</v>
      </c>
      <c r="AF63" s="12"/>
      <c r="AG63" s="12"/>
      <c r="AH63" s="84" t="s">
        <v>556</v>
      </c>
    </row>
    <row r="64" spans="1:34" x14ac:dyDescent="0.2">
      <c r="A64" s="66" t="s">
        <v>580</v>
      </c>
      <c r="B64" s="66" t="s">
        <v>222</v>
      </c>
      <c r="C64" s="123" t="s">
        <v>563</v>
      </c>
      <c r="D64" s="123" t="s">
        <v>563</v>
      </c>
      <c r="E64" s="123" t="s">
        <v>563</v>
      </c>
      <c r="F64" s="123" t="s">
        <v>563</v>
      </c>
      <c r="G64" s="123" t="s">
        <v>563</v>
      </c>
      <c r="H64" s="123" t="s">
        <v>563</v>
      </c>
      <c r="I64" s="123" t="s">
        <v>563</v>
      </c>
      <c r="J64" s="123" t="s">
        <v>563</v>
      </c>
      <c r="K64" s="123" t="s">
        <v>563</v>
      </c>
      <c r="L64" s="123" t="s">
        <v>563</v>
      </c>
      <c r="M64" s="123" t="s">
        <v>563</v>
      </c>
      <c r="N64" s="123" t="s">
        <v>563</v>
      </c>
      <c r="O64" s="123" t="s">
        <v>563</v>
      </c>
      <c r="P64" s="123" t="s">
        <v>563</v>
      </c>
      <c r="Q64" s="123" t="s">
        <v>563</v>
      </c>
      <c r="R64" s="123" t="s">
        <v>563</v>
      </c>
      <c r="S64" s="123" t="s">
        <v>563</v>
      </c>
      <c r="T64" s="123" t="s">
        <v>563</v>
      </c>
      <c r="U64" s="123" t="s">
        <v>563</v>
      </c>
      <c r="V64" s="123" t="s">
        <v>563</v>
      </c>
      <c r="W64" s="123" t="s">
        <v>563</v>
      </c>
      <c r="X64" s="123" t="s">
        <v>563</v>
      </c>
      <c r="Y64" s="123" t="s">
        <v>563</v>
      </c>
      <c r="Z64" s="123" t="s">
        <v>563</v>
      </c>
      <c r="AA64" s="123" t="s">
        <v>563</v>
      </c>
      <c r="AB64" s="123" t="s">
        <v>563</v>
      </c>
      <c r="AC64" s="123" t="s">
        <v>563</v>
      </c>
      <c r="AE64" s="12" t="s">
        <v>522</v>
      </c>
      <c r="AF64" s="12"/>
      <c r="AG64" s="12"/>
      <c r="AH64" s="84" t="s">
        <v>550</v>
      </c>
    </row>
    <row r="65" spans="1:34" x14ac:dyDescent="0.2">
      <c r="A65" s="66" t="s">
        <v>223</v>
      </c>
      <c r="B65" s="66" t="s">
        <v>223</v>
      </c>
      <c r="C65" s="123" t="s">
        <v>563</v>
      </c>
      <c r="D65" s="123" t="s">
        <v>563</v>
      </c>
      <c r="E65" s="123" t="s">
        <v>563</v>
      </c>
      <c r="F65" s="123" t="s">
        <v>563</v>
      </c>
      <c r="G65" s="123" t="s">
        <v>563</v>
      </c>
      <c r="H65" s="123" t="s">
        <v>563</v>
      </c>
      <c r="I65" s="123" t="s">
        <v>563</v>
      </c>
      <c r="J65" s="123" t="s">
        <v>563</v>
      </c>
      <c r="K65" s="123" t="s">
        <v>563</v>
      </c>
      <c r="L65" s="123" t="s">
        <v>563</v>
      </c>
      <c r="M65" s="123" t="s">
        <v>563</v>
      </c>
      <c r="N65" s="123" t="s">
        <v>563</v>
      </c>
      <c r="O65" s="123" t="s">
        <v>563</v>
      </c>
      <c r="P65" s="123" t="s">
        <v>563</v>
      </c>
      <c r="Q65" s="123" t="s">
        <v>563</v>
      </c>
      <c r="R65" s="123" t="s">
        <v>563</v>
      </c>
      <c r="S65" s="123" t="s">
        <v>563</v>
      </c>
      <c r="T65" s="123" t="s">
        <v>563</v>
      </c>
      <c r="U65" s="123" t="s">
        <v>563</v>
      </c>
      <c r="V65" s="123" t="s">
        <v>563</v>
      </c>
      <c r="W65" s="123" t="s">
        <v>563</v>
      </c>
      <c r="X65" s="123" t="s">
        <v>563</v>
      </c>
      <c r="Y65" s="123" t="s">
        <v>563</v>
      </c>
      <c r="Z65" s="123" t="s">
        <v>563</v>
      </c>
      <c r="AA65" s="123" t="s">
        <v>563</v>
      </c>
      <c r="AB65" s="123" t="s">
        <v>563</v>
      </c>
      <c r="AC65" s="123" t="s">
        <v>563</v>
      </c>
      <c r="AE65" s="12" t="s">
        <v>522</v>
      </c>
      <c r="AF65" s="12"/>
      <c r="AG65" s="12"/>
      <c r="AH65" s="84" t="s">
        <v>550</v>
      </c>
    </row>
    <row r="66" spans="1:34" x14ac:dyDescent="0.2">
      <c r="A66" s="66" t="s">
        <v>224</v>
      </c>
      <c r="B66" s="66" t="s">
        <v>223</v>
      </c>
      <c r="C66" s="123" t="s">
        <v>563</v>
      </c>
      <c r="D66" s="123" t="s">
        <v>563</v>
      </c>
      <c r="E66" s="123" t="s">
        <v>563</v>
      </c>
      <c r="F66" s="123" t="s">
        <v>563</v>
      </c>
      <c r="G66" s="123" t="s">
        <v>563</v>
      </c>
      <c r="H66" s="123" t="s">
        <v>563</v>
      </c>
      <c r="I66" s="123" t="s">
        <v>563</v>
      </c>
      <c r="J66" s="123" t="s">
        <v>563</v>
      </c>
      <c r="K66" s="123" t="s">
        <v>563</v>
      </c>
      <c r="L66" s="123" t="s">
        <v>563</v>
      </c>
      <c r="M66" s="123" t="s">
        <v>563</v>
      </c>
      <c r="N66" s="123" t="s">
        <v>563</v>
      </c>
      <c r="O66" s="123" t="s">
        <v>563</v>
      </c>
      <c r="P66" s="123" t="s">
        <v>563</v>
      </c>
      <c r="Q66" s="123" t="s">
        <v>563</v>
      </c>
      <c r="R66" s="123" t="s">
        <v>563</v>
      </c>
      <c r="S66" s="123" t="s">
        <v>563</v>
      </c>
      <c r="T66" s="123" t="s">
        <v>563</v>
      </c>
      <c r="U66" s="123" t="s">
        <v>563</v>
      </c>
      <c r="V66" s="123" t="s">
        <v>563</v>
      </c>
      <c r="W66" s="123" t="s">
        <v>563</v>
      </c>
      <c r="X66" s="123" t="s">
        <v>563</v>
      </c>
      <c r="Y66" s="123" t="s">
        <v>563</v>
      </c>
      <c r="Z66" s="123" t="s">
        <v>563</v>
      </c>
      <c r="AA66" s="123" t="s">
        <v>563</v>
      </c>
      <c r="AB66" s="123" t="s">
        <v>563</v>
      </c>
      <c r="AC66" s="123" t="s">
        <v>563</v>
      </c>
      <c r="AE66" s="12" t="s">
        <v>524</v>
      </c>
      <c r="AF66" s="12"/>
      <c r="AG66" s="12"/>
      <c r="AH66" s="84" t="s">
        <v>553</v>
      </c>
    </row>
    <row r="67" spans="1:34" x14ac:dyDescent="0.2">
      <c r="A67" s="66" t="s">
        <v>225</v>
      </c>
      <c r="B67" s="66" t="s">
        <v>14</v>
      </c>
      <c r="C67" s="123" t="s">
        <v>563</v>
      </c>
      <c r="D67" s="123" t="s">
        <v>563</v>
      </c>
      <c r="E67" s="123" t="s">
        <v>563</v>
      </c>
      <c r="F67" s="123" t="s">
        <v>563</v>
      </c>
      <c r="G67" s="123" t="s">
        <v>563</v>
      </c>
      <c r="H67" s="123" t="s">
        <v>563</v>
      </c>
      <c r="I67" s="123" t="s">
        <v>563</v>
      </c>
      <c r="J67" s="123" t="s">
        <v>563</v>
      </c>
      <c r="K67" s="123" t="s">
        <v>563</v>
      </c>
      <c r="L67" s="123" t="s">
        <v>563</v>
      </c>
      <c r="M67" s="123" t="s">
        <v>563</v>
      </c>
      <c r="N67" s="123" t="s">
        <v>563</v>
      </c>
      <c r="O67" s="123" t="s">
        <v>563</v>
      </c>
      <c r="P67" s="123" t="s">
        <v>563</v>
      </c>
      <c r="Q67" s="123" t="s">
        <v>563</v>
      </c>
      <c r="R67" s="123" t="s">
        <v>563</v>
      </c>
      <c r="S67" s="123" t="s">
        <v>563</v>
      </c>
      <c r="T67" s="123" t="s">
        <v>563</v>
      </c>
      <c r="U67" s="123" t="s">
        <v>563</v>
      </c>
      <c r="V67" s="123" t="s">
        <v>563</v>
      </c>
      <c r="W67" s="123" t="s">
        <v>563</v>
      </c>
      <c r="X67" s="123" t="s">
        <v>563</v>
      </c>
      <c r="Y67" s="123" t="s">
        <v>563</v>
      </c>
      <c r="Z67" s="123" t="s">
        <v>563</v>
      </c>
      <c r="AA67" s="123" t="s">
        <v>563</v>
      </c>
      <c r="AB67" s="123" t="s">
        <v>563</v>
      </c>
      <c r="AC67" s="123" t="s">
        <v>563</v>
      </c>
      <c r="AE67" s="12" t="s">
        <v>524</v>
      </c>
      <c r="AF67" s="12"/>
      <c r="AG67" s="12"/>
      <c r="AH67" s="84" t="s">
        <v>553</v>
      </c>
    </row>
    <row r="68" spans="1:34" x14ac:dyDescent="0.2">
      <c r="A68" s="66" t="s">
        <v>226</v>
      </c>
      <c r="B68" s="66" t="s">
        <v>14</v>
      </c>
      <c r="C68" s="123" t="s">
        <v>563</v>
      </c>
      <c r="D68" s="123" t="s">
        <v>563</v>
      </c>
      <c r="E68" s="123" t="s">
        <v>563</v>
      </c>
      <c r="F68" s="123" t="s">
        <v>563</v>
      </c>
      <c r="G68" s="123" t="s">
        <v>563</v>
      </c>
      <c r="H68" s="123" t="s">
        <v>563</v>
      </c>
      <c r="I68" s="123" t="s">
        <v>563</v>
      </c>
      <c r="J68" s="123" t="s">
        <v>563</v>
      </c>
      <c r="K68" s="123" t="s">
        <v>563</v>
      </c>
      <c r="L68" s="123" t="s">
        <v>563</v>
      </c>
      <c r="M68" s="123" t="s">
        <v>563</v>
      </c>
      <c r="N68" s="123" t="s">
        <v>563</v>
      </c>
      <c r="O68" s="123" t="s">
        <v>563</v>
      </c>
      <c r="P68" s="123" t="s">
        <v>563</v>
      </c>
      <c r="Q68" s="123" t="s">
        <v>563</v>
      </c>
      <c r="R68" s="123" t="s">
        <v>563</v>
      </c>
      <c r="S68" s="123" t="s">
        <v>563</v>
      </c>
      <c r="T68" s="123" t="s">
        <v>563</v>
      </c>
      <c r="U68" s="123" t="s">
        <v>563</v>
      </c>
      <c r="V68" s="123" t="s">
        <v>563</v>
      </c>
      <c r="W68" s="123" t="s">
        <v>563</v>
      </c>
      <c r="X68" s="123" t="s">
        <v>563</v>
      </c>
      <c r="Y68" s="123" t="s">
        <v>563</v>
      </c>
      <c r="Z68" s="123" t="s">
        <v>563</v>
      </c>
      <c r="AA68" s="123" t="s">
        <v>563</v>
      </c>
      <c r="AB68" s="123" t="s">
        <v>563</v>
      </c>
      <c r="AC68" s="123" t="s">
        <v>563</v>
      </c>
      <c r="AE68" s="12" t="s">
        <v>525</v>
      </c>
      <c r="AF68" s="12"/>
      <c r="AG68" s="12"/>
      <c r="AH68" s="84" t="s">
        <v>554</v>
      </c>
    </row>
    <row r="69" spans="1:34" x14ac:dyDescent="0.2">
      <c r="A69" s="66" t="s">
        <v>227</v>
      </c>
      <c r="B69" s="66" t="s">
        <v>14</v>
      </c>
      <c r="C69" s="123" t="s">
        <v>563</v>
      </c>
      <c r="D69" s="123" t="s">
        <v>563</v>
      </c>
      <c r="E69" s="123" t="s">
        <v>563</v>
      </c>
      <c r="F69" s="123" t="s">
        <v>563</v>
      </c>
      <c r="G69" s="123" t="s">
        <v>563</v>
      </c>
      <c r="H69" s="123" t="s">
        <v>563</v>
      </c>
      <c r="I69" s="123" t="s">
        <v>563</v>
      </c>
      <c r="J69" s="123" t="s">
        <v>563</v>
      </c>
      <c r="K69" s="123" t="s">
        <v>563</v>
      </c>
      <c r="L69" s="123" t="s">
        <v>563</v>
      </c>
      <c r="M69" s="123" t="s">
        <v>563</v>
      </c>
      <c r="N69" s="123" t="s">
        <v>563</v>
      </c>
      <c r="O69" s="123" t="s">
        <v>563</v>
      </c>
      <c r="P69" s="123" t="s">
        <v>563</v>
      </c>
      <c r="Q69" s="123" t="s">
        <v>563</v>
      </c>
      <c r="R69" s="123" t="s">
        <v>563</v>
      </c>
      <c r="S69" s="123" t="s">
        <v>563</v>
      </c>
      <c r="T69" s="123" t="s">
        <v>563</v>
      </c>
      <c r="U69" s="123" t="s">
        <v>563</v>
      </c>
      <c r="V69" s="123" t="s">
        <v>563</v>
      </c>
      <c r="W69" s="123" t="s">
        <v>563</v>
      </c>
      <c r="X69" s="123" t="s">
        <v>563</v>
      </c>
      <c r="Y69" s="123" t="s">
        <v>563</v>
      </c>
      <c r="Z69" s="123" t="s">
        <v>563</v>
      </c>
      <c r="AA69" s="123" t="s">
        <v>563</v>
      </c>
      <c r="AB69" s="123" t="s">
        <v>563</v>
      </c>
      <c r="AC69" s="123" t="s">
        <v>563</v>
      </c>
      <c r="AE69" s="12" t="s">
        <v>525</v>
      </c>
      <c r="AF69" s="12"/>
      <c r="AG69" s="12"/>
      <c r="AH69" s="84" t="s">
        <v>554</v>
      </c>
    </row>
    <row r="70" spans="1:34" x14ac:dyDescent="0.2">
      <c r="A70" s="66" t="s">
        <v>228</v>
      </c>
      <c r="B70" s="66" t="s">
        <v>14</v>
      </c>
      <c r="C70" s="123" t="s">
        <v>563</v>
      </c>
      <c r="D70" s="123" t="s">
        <v>563</v>
      </c>
      <c r="E70" s="123" t="s">
        <v>563</v>
      </c>
      <c r="F70" s="123" t="s">
        <v>563</v>
      </c>
      <c r="G70" s="123" t="s">
        <v>563</v>
      </c>
      <c r="H70" s="123" t="s">
        <v>563</v>
      </c>
      <c r="I70" s="123" t="s">
        <v>563</v>
      </c>
      <c r="J70" s="123" t="s">
        <v>563</v>
      </c>
      <c r="K70" s="123" t="s">
        <v>563</v>
      </c>
      <c r="L70" s="123" t="s">
        <v>563</v>
      </c>
      <c r="M70" s="123" t="s">
        <v>563</v>
      </c>
      <c r="N70" s="123" t="s">
        <v>563</v>
      </c>
      <c r="O70" s="123" t="s">
        <v>563</v>
      </c>
      <c r="P70" s="123" t="s">
        <v>563</v>
      </c>
      <c r="Q70" s="123" t="s">
        <v>563</v>
      </c>
      <c r="R70" s="123" t="s">
        <v>563</v>
      </c>
      <c r="S70" s="123" t="s">
        <v>563</v>
      </c>
      <c r="T70" s="123" t="s">
        <v>563</v>
      </c>
      <c r="U70" s="123" t="s">
        <v>563</v>
      </c>
      <c r="V70" s="123" t="s">
        <v>563</v>
      </c>
      <c r="W70" s="123" t="s">
        <v>563</v>
      </c>
      <c r="X70" s="123" t="s">
        <v>563</v>
      </c>
      <c r="Y70" s="123" t="s">
        <v>563</v>
      </c>
      <c r="Z70" s="123" t="s">
        <v>563</v>
      </c>
      <c r="AA70" s="123" t="s">
        <v>563</v>
      </c>
      <c r="AB70" s="123" t="s">
        <v>563</v>
      </c>
      <c r="AC70" s="123" t="s">
        <v>563</v>
      </c>
      <c r="AE70" s="12" t="s">
        <v>524</v>
      </c>
      <c r="AF70" s="12"/>
      <c r="AG70" s="12"/>
      <c r="AH70" s="84" t="s">
        <v>553</v>
      </c>
    </row>
    <row r="71" spans="1:34" x14ac:dyDescent="0.2">
      <c r="A71" s="66" t="s">
        <v>229</v>
      </c>
      <c r="B71" s="66" t="s">
        <v>14</v>
      </c>
      <c r="C71" s="123" t="s">
        <v>563</v>
      </c>
      <c r="D71" s="123" t="s">
        <v>563</v>
      </c>
      <c r="E71" s="123" t="s">
        <v>563</v>
      </c>
      <c r="F71" s="123" t="s">
        <v>563</v>
      </c>
      <c r="G71" s="123" t="s">
        <v>563</v>
      </c>
      <c r="H71" s="123" t="s">
        <v>563</v>
      </c>
      <c r="I71" s="123" t="s">
        <v>563</v>
      </c>
      <c r="J71" s="123" t="s">
        <v>563</v>
      </c>
      <c r="K71" s="123" t="s">
        <v>563</v>
      </c>
      <c r="L71" s="123" t="s">
        <v>563</v>
      </c>
      <c r="M71" s="123" t="s">
        <v>563</v>
      </c>
      <c r="N71" s="123" t="s">
        <v>563</v>
      </c>
      <c r="O71" s="123" t="s">
        <v>563</v>
      </c>
      <c r="P71" s="123" t="s">
        <v>563</v>
      </c>
      <c r="Q71" s="123" t="s">
        <v>563</v>
      </c>
      <c r="R71" s="123" t="s">
        <v>563</v>
      </c>
      <c r="S71" s="123" t="s">
        <v>563</v>
      </c>
      <c r="T71" s="123" t="s">
        <v>563</v>
      </c>
      <c r="U71" s="123" t="s">
        <v>563</v>
      </c>
      <c r="V71" s="123" t="s">
        <v>563</v>
      </c>
      <c r="W71" s="123" t="s">
        <v>563</v>
      </c>
      <c r="X71" s="123" t="s">
        <v>563</v>
      </c>
      <c r="Y71" s="123" t="s">
        <v>563</v>
      </c>
      <c r="Z71" s="123" t="s">
        <v>563</v>
      </c>
      <c r="AA71" s="123" t="s">
        <v>563</v>
      </c>
      <c r="AB71" s="123" t="s">
        <v>563</v>
      </c>
      <c r="AC71" s="123" t="s">
        <v>563</v>
      </c>
      <c r="AE71" s="12" t="s">
        <v>524</v>
      </c>
      <c r="AF71" s="12"/>
      <c r="AG71" s="12"/>
      <c r="AH71" s="84" t="s">
        <v>553</v>
      </c>
    </row>
    <row r="72" spans="1:34" x14ac:dyDescent="0.2">
      <c r="A72" s="66" t="s">
        <v>15</v>
      </c>
      <c r="B72" s="66" t="s">
        <v>14</v>
      </c>
      <c r="C72" s="123" t="s">
        <v>563</v>
      </c>
      <c r="D72" s="123" t="s">
        <v>563</v>
      </c>
      <c r="E72" s="123" t="s">
        <v>563</v>
      </c>
      <c r="F72" s="123" t="s">
        <v>563</v>
      </c>
      <c r="G72" s="123" t="s">
        <v>563</v>
      </c>
      <c r="H72" s="123" t="s">
        <v>563</v>
      </c>
      <c r="I72" s="123" t="s">
        <v>563</v>
      </c>
      <c r="J72" s="123" t="s">
        <v>563</v>
      </c>
      <c r="K72" s="123" t="s">
        <v>563</v>
      </c>
      <c r="L72" s="123" t="s">
        <v>563</v>
      </c>
      <c r="M72" s="123" t="s">
        <v>563</v>
      </c>
      <c r="N72" s="123" t="s">
        <v>563</v>
      </c>
      <c r="O72" s="123" t="s">
        <v>563</v>
      </c>
      <c r="P72" s="123" t="s">
        <v>563</v>
      </c>
      <c r="Q72" s="123" t="s">
        <v>563</v>
      </c>
      <c r="R72" s="123" t="s">
        <v>563</v>
      </c>
      <c r="S72" s="123" t="s">
        <v>563</v>
      </c>
      <c r="T72" s="123" t="s">
        <v>563</v>
      </c>
      <c r="U72" s="123" t="s">
        <v>563</v>
      </c>
      <c r="V72" s="123" t="s">
        <v>563</v>
      </c>
      <c r="W72" s="123" t="s">
        <v>563</v>
      </c>
      <c r="X72" s="123" t="s">
        <v>563</v>
      </c>
      <c r="Y72" s="123" t="s">
        <v>563</v>
      </c>
      <c r="Z72" s="123" t="s">
        <v>563</v>
      </c>
      <c r="AA72" s="123" t="s">
        <v>563</v>
      </c>
      <c r="AB72" s="123" t="s">
        <v>563</v>
      </c>
      <c r="AC72" s="123" t="s">
        <v>563</v>
      </c>
      <c r="AE72" s="12" t="s">
        <v>522</v>
      </c>
      <c r="AF72" s="12"/>
      <c r="AG72" s="12"/>
      <c r="AH72" s="84" t="s">
        <v>550</v>
      </c>
    </row>
    <row r="73" spans="1:34" x14ac:dyDescent="0.2">
      <c r="A73" s="66" t="s">
        <v>16</v>
      </c>
      <c r="B73" s="66" t="s">
        <v>14</v>
      </c>
      <c r="C73" s="123" t="s">
        <v>563</v>
      </c>
      <c r="D73" s="123" t="s">
        <v>563</v>
      </c>
      <c r="E73" s="123" t="s">
        <v>563</v>
      </c>
      <c r="F73" s="123" t="s">
        <v>563</v>
      </c>
      <c r="G73" s="123" t="s">
        <v>563</v>
      </c>
      <c r="H73" s="123" t="s">
        <v>563</v>
      </c>
      <c r="I73" s="123" t="s">
        <v>563</v>
      </c>
      <c r="J73" s="123" t="s">
        <v>563</v>
      </c>
      <c r="K73" s="123" t="s">
        <v>563</v>
      </c>
      <c r="L73" s="123" t="s">
        <v>563</v>
      </c>
      <c r="M73" s="123" t="s">
        <v>563</v>
      </c>
      <c r="N73" s="123" t="s">
        <v>563</v>
      </c>
      <c r="O73" s="123" t="s">
        <v>563</v>
      </c>
      <c r="P73" s="123" t="s">
        <v>563</v>
      </c>
      <c r="Q73" s="123" t="s">
        <v>563</v>
      </c>
      <c r="R73" s="123" t="s">
        <v>563</v>
      </c>
      <c r="S73" s="123" t="s">
        <v>563</v>
      </c>
      <c r="T73" s="123" t="s">
        <v>563</v>
      </c>
      <c r="U73" s="123" t="s">
        <v>563</v>
      </c>
      <c r="V73" s="123" t="s">
        <v>563</v>
      </c>
      <c r="W73" s="123" t="s">
        <v>563</v>
      </c>
      <c r="X73" s="123" t="s">
        <v>563</v>
      </c>
      <c r="Y73" s="123" t="s">
        <v>563</v>
      </c>
      <c r="Z73" s="123" t="s">
        <v>563</v>
      </c>
      <c r="AA73" s="123" t="s">
        <v>563</v>
      </c>
      <c r="AB73" s="123" t="s">
        <v>563</v>
      </c>
      <c r="AC73" s="123" t="s">
        <v>563</v>
      </c>
      <c r="AE73" s="12" t="s">
        <v>524</v>
      </c>
      <c r="AF73" s="12"/>
      <c r="AG73" s="12"/>
      <c r="AH73" s="84" t="s">
        <v>553</v>
      </c>
    </row>
    <row r="74" spans="1:34" x14ac:dyDescent="0.2">
      <c r="A74" s="66" t="s">
        <v>230</v>
      </c>
      <c r="B74" s="66" t="s">
        <v>14</v>
      </c>
      <c r="C74" s="123" t="s">
        <v>563</v>
      </c>
      <c r="D74" s="123" t="s">
        <v>563</v>
      </c>
      <c r="E74" s="123" t="s">
        <v>563</v>
      </c>
      <c r="F74" s="123" t="s">
        <v>563</v>
      </c>
      <c r="G74" s="123" t="s">
        <v>563</v>
      </c>
      <c r="H74" s="123" t="s">
        <v>563</v>
      </c>
      <c r="I74" s="123" t="s">
        <v>563</v>
      </c>
      <c r="J74" s="123" t="s">
        <v>563</v>
      </c>
      <c r="K74" s="123" t="s">
        <v>563</v>
      </c>
      <c r="L74" s="123" t="s">
        <v>563</v>
      </c>
      <c r="M74" s="123" t="s">
        <v>563</v>
      </c>
      <c r="N74" s="123" t="s">
        <v>563</v>
      </c>
      <c r="O74" s="123" t="s">
        <v>563</v>
      </c>
      <c r="P74" s="123" t="s">
        <v>563</v>
      </c>
      <c r="Q74" s="123" t="s">
        <v>563</v>
      </c>
      <c r="R74" s="123" t="s">
        <v>563</v>
      </c>
      <c r="S74" s="123" t="s">
        <v>563</v>
      </c>
      <c r="T74" s="123" t="s">
        <v>563</v>
      </c>
      <c r="U74" s="123" t="s">
        <v>563</v>
      </c>
      <c r="V74" s="123" t="s">
        <v>563</v>
      </c>
      <c r="W74" s="123" t="s">
        <v>563</v>
      </c>
      <c r="X74" s="123" t="s">
        <v>563</v>
      </c>
      <c r="Y74" s="123" t="s">
        <v>563</v>
      </c>
      <c r="Z74" s="123" t="s">
        <v>563</v>
      </c>
      <c r="AA74" s="123" t="s">
        <v>563</v>
      </c>
      <c r="AB74" s="123" t="s">
        <v>563</v>
      </c>
      <c r="AC74" s="123" t="s">
        <v>563</v>
      </c>
      <c r="AE74" s="12" t="s">
        <v>525</v>
      </c>
      <c r="AF74" s="12"/>
      <c r="AG74" s="12"/>
      <c r="AH74" s="84" t="s">
        <v>554</v>
      </c>
    </row>
    <row r="75" spans="1:34" x14ac:dyDescent="0.2">
      <c r="A75" s="66" t="s">
        <v>231</v>
      </c>
      <c r="B75" s="66" t="s">
        <v>14</v>
      </c>
      <c r="C75" s="123">
        <v>0.7221062470789843</v>
      </c>
      <c r="D75" s="123">
        <v>0.93044284720612103</v>
      </c>
      <c r="E75" s="123">
        <v>0.66081570910751486</v>
      </c>
      <c r="F75" s="123" t="s">
        <v>563</v>
      </c>
      <c r="G75" s="123" t="s">
        <v>563</v>
      </c>
      <c r="H75" s="123" t="s">
        <v>563</v>
      </c>
      <c r="I75" s="123" t="s">
        <v>563</v>
      </c>
      <c r="J75" s="123" t="s">
        <v>563</v>
      </c>
      <c r="K75" s="123" t="s">
        <v>563</v>
      </c>
      <c r="L75" s="123">
        <v>0.93479338842975201</v>
      </c>
      <c r="M75" s="123" t="s">
        <v>563</v>
      </c>
      <c r="N75" s="123" t="s">
        <v>563</v>
      </c>
      <c r="O75" s="123" t="s">
        <v>563</v>
      </c>
      <c r="P75" s="123" t="s">
        <v>563</v>
      </c>
      <c r="Q75" s="123" t="s">
        <v>563</v>
      </c>
      <c r="R75" s="123" t="s">
        <v>563</v>
      </c>
      <c r="S75" s="123" t="s">
        <v>563</v>
      </c>
      <c r="T75" s="123" t="s">
        <v>563</v>
      </c>
      <c r="U75" s="123" t="s">
        <v>563</v>
      </c>
      <c r="V75" s="123" t="s">
        <v>563</v>
      </c>
      <c r="W75" s="123" t="s">
        <v>563</v>
      </c>
      <c r="X75" s="123" t="s">
        <v>563</v>
      </c>
      <c r="Y75" s="123" t="s">
        <v>563</v>
      </c>
      <c r="Z75" s="123" t="s">
        <v>563</v>
      </c>
      <c r="AA75" s="123" t="s">
        <v>563</v>
      </c>
      <c r="AB75" s="123" t="s">
        <v>563</v>
      </c>
      <c r="AC75" s="123" t="s">
        <v>563</v>
      </c>
      <c r="AE75" s="12" t="s">
        <v>524</v>
      </c>
      <c r="AF75" s="12"/>
      <c r="AG75" s="12"/>
      <c r="AH75" s="84" t="s">
        <v>553</v>
      </c>
    </row>
    <row r="76" spans="1:34" x14ac:dyDescent="0.2">
      <c r="A76" s="66" t="s">
        <v>232</v>
      </c>
      <c r="B76" s="66" t="s">
        <v>14</v>
      </c>
      <c r="C76" s="123" t="s">
        <v>563</v>
      </c>
      <c r="D76" s="123" t="s">
        <v>563</v>
      </c>
      <c r="E76" s="123" t="s">
        <v>563</v>
      </c>
      <c r="F76" s="123" t="s">
        <v>563</v>
      </c>
      <c r="G76" s="123" t="s">
        <v>563</v>
      </c>
      <c r="H76" s="123" t="s">
        <v>563</v>
      </c>
      <c r="I76" s="123" t="s">
        <v>563</v>
      </c>
      <c r="J76" s="123" t="s">
        <v>563</v>
      </c>
      <c r="K76" s="123" t="s">
        <v>563</v>
      </c>
      <c r="L76" s="123" t="s">
        <v>563</v>
      </c>
      <c r="M76" s="123" t="s">
        <v>563</v>
      </c>
      <c r="N76" s="123" t="s">
        <v>563</v>
      </c>
      <c r="O76" s="123" t="s">
        <v>563</v>
      </c>
      <c r="P76" s="123" t="s">
        <v>563</v>
      </c>
      <c r="Q76" s="123" t="s">
        <v>563</v>
      </c>
      <c r="R76" s="123" t="s">
        <v>563</v>
      </c>
      <c r="S76" s="123" t="s">
        <v>563</v>
      </c>
      <c r="T76" s="123" t="s">
        <v>563</v>
      </c>
      <c r="U76" s="123" t="s">
        <v>563</v>
      </c>
      <c r="V76" s="123" t="s">
        <v>563</v>
      </c>
      <c r="W76" s="123" t="s">
        <v>563</v>
      </c>
      <c r="X76" s="123" t="s">
        <v>563</v>
      </c>
      <c r="Y76" s="123" t="s">
        <v>563</v>
      </c>
      <c r="Z76" s="123" t="s">
        <v>563</v>
      </c>
      <c r="AA76" s="123" t="s">
        <v>563</v>
      </c>
      <c r="AB76" s="123" t="s">
        <v>563</v>
      </c>
      <c r="AC76" s="123" t="s">
        <v>563</v>
      </c>
      <c r="AE76" s="12" t="s">
        <v>525</v>
      </c>
      <c r="AF76" s="12"/>
      <c r="AG76" s="12"/>
      <c r="AH76" s="84" t="s">
        <v>554</v>
      </c>
    </row>
    <row r="77" spans="1:34" x14ac:dyDescent="0.2">
      <c r="A77" s="66" t="s">
        <v>533</v>
      </c>
      <c r="B77" s="66" t="s">
        <v>14</v>
      </c>
      <c r="C77" s="123" t="s">
        <v>563</v>
      </c>
      <c r="D77" s="123" t="s">
        <v>563</v>
      </c>
      <c r="E77" s="123" t="s">
        <v>563</v>
      </c>
      <c r="F77" s="123" t="s">
        <v>563</v>
      </c>
      <c r="G77" s="123" t="s">
        <v>563</v>
      </c>
      <c r="H77" s="123" t="s">
        <v>563</v>
      </c>
      <c r="I77" s="123" t="s">
        <v>563</v>
      </c>
      <c r="J77" s="123" t="s">
        <v>563</v>
      </c>
      <c r="K77" s="123" t="s">
        <v>563</v>
      </c>
      <c r="L77" s="123" t="s">
        <v>563</v>
      </c>
      <c r="M77" s="123" t="s">
        <v>563</v>
      </c>
      <c r="N77" s="123" t="s">
        <v>563</v>
      </c>
      <c r="O77" s="123" t="s">
        <v>563</v>
      </c>
      <c r="P77" s="123" t="s">
        <v>563</v>
      </c>
      <c r="Q77" s="123" t="s">
        <v>563</v>
      </c>
      <c r="R77" s="123" t="s">
        <v>563</v>
      </c>
      <c r="S77" s="123" t="s">
        <v>563</v>
      </c>
      <c r="T77" s="123" t="s">
        <v>563</v>
      </c>
      <c r="U77" s="123" t="s">
        <v>563</v>
      </c>
      <c r="V77" s="123" t="s">
        <v>563</v>
      </c>
      <c r="W77" s="123" t="s">
        <v>563</v>
      </c>
      <c r="X77" s="123" t="s">
        <v>563</v>
      </c>
      <c r="Y77" s="123" t="s">
        <v>563</v>
      </c>
      <c r="Z77" s="123" t="s">
        <v>563</v>
      </c>
      <c r="AA77" s="123" t="s">
        <v>563</v>
      </c>
      <c r="AB77" s="123" t="s">
        <v>563</v>
      </c>
      <c r="AC77" s="123" t="s">
        <v>563</v>
      </c>
      <c r="AE77" s="12" t="s">
        <v>524</v>
      </c>
      <c r="AF77" s="12"/>
      <c r="AG77" s="12"/>
      <c r="AH77" s="84" t="s">
        <v>553</v>
      </c>
    </row>
    <row r="78" spans="1:34" x14ac:dyDescent="0.2">
      <c r="A78" s="66" t="s">
        <v>233</v>
      </c>
      <c r="B78" s="66" t="s">
        <v>14</v>
      </c>
      <c r="C78" s="123" t="s">
        <v>563</v>
      </c>
      <c r="D78" s="123" t="s">
        <v>563</v>
      </c>
      <c r="E78" s="123" t="s">
        <v>563</v>
      </c>
      <c r="F78" s="123" t="s">
        <v>563</v>
      </c>
      <c r="G78" s="123" t="s">
        <v>563</v>
      </c>
      <c r="H78" s="123" t="s">
        <v>563</v>
      </c>
      <c r="I78" s="123" t="s">
        <v>563</v>
      </c>
      <c r="J78" s="123" t="s">
        <v>563</v>
      </c>
      <c r="K78" s="123" t="s">
        <v>563</v>
      </c>
      <c r="L78" s="123" t="s">
        <v>563</v>
      </c>
      <c r="M78" s="123" t="s">
        <v>563</v>
      </c>
      <c r="N78" s="123" t="s">
        <v>563</v>
      </c>
      <c r="O78" s="123" t="s">
        <v>563</v>
      </c>
      <c r="P78" s="123" t="s">
        <v>563</v>
      </c>
      <c r="Q78" s="123" t="s">
        <v>563</v>
      </c>
      <c r="R78" s="123" t="s">
        <v>563</v>
      </c>
      <c r="S78" s="123" t="s">
        <v>563</v>
      </c>
      <c r="T78" s="123" t="s">
        <v>563</v>
      </c>
      <c r="U78" s="123" t="s">
        <v>563</v>
      </c>
      <c r="V78" s="123" t="s">
        <v>563</v>
      </c>
      <c r="W78" s="123" t="s">
        <v>563</v>
      </c>
      <c r="X78" s="123" t="s">
        <v>563</v>
      </c>
      <c r="Y78" s="123" t="s">
        <v>563</v>
      </c>
      <c r="Z78" s="123" t="s">
        <v>563</v>
      </c>
      <c r="AA78" s="123" t="s">
        <v>563</v>
      </c>
      <c r="AB78" s="123" t="s">
        <v>563</v>
      </c>
      <c r="AC78" s="123" t="s">
        <v>563</v>
      </c>
      <c r="AE78" s="12" t="s">
        <v>525</v>
      </c>
      <c r="AF78" s="12"/>
      <c r="AG78" s="12"/>
      <c r="AH78" s="84" t="s">
        <v>554</v>
      </c>
    </row>
    <row r="79" spans="1:34" x14ac:dyDescent="0.2">
      <c r="A79" s="66" t="s">
        <v>17</v>
      </c>
      <c r="B79" s="66" t="s">
        <v>14</v>
      </c>
      <c r="C79" s="123" t="s">
        <v>563</v>
      </c>
      <c r="D79" s="123" t="s">
        <v>563</v>
      </c>
      <c r="E79" s="123" t="s">
        <v>563</v>
      </c>
      <c r="F79" s="123" t="s">
        <v>563</v>
      </c>
      <c r="G79" s="123" t="s">
        <v>563</v>
      </c>
      <c r="H79" s="123" t="s">
        <v>563</v>
      </c>
      <c r="I79" s="123" t="s">
        <v>563</v>
      </c>
      <c r="J79" s="123" t="s">
        <v>563</v>
      </c>
      <c r="K79" s="123" t="s">
        <v>563</v>
      </c>
      <c r="L79" s="123" t="s">
        <v>563</v>
      </c>
      <c r="M79" s="123" t="s">
        <v>563</v>
      </c>
      <c r="N79" s="123" t="s">
        <v>563</v>
      </c>
      <c r="O79" s="123" t="s">
        <v>563</v>
      </c>
      <c r="P79" s="123" t="s">
        <v>563</v>
      </c>
      <c r="Q79" s="123" t="s">
        <v>563</v>
      </c>
      <c r="R79" s="123" t="s">
        <v>563</v>
      </c>
      <c r="S79" s="123" t="s">
        <v>563</v>
      </c>
      <c r="T79" s="123" t="s">
        <v>563</v>
      </c>
      <c r="U79" s="123" t="s">
        <v>563</v>
      </c>
      <c r="V79" s="123" t="s">
        <v>563</v>
      </c>
      <c r="W79" s="123" t="s">
        <v>563</v>
      </c>
      <c r="X79" s="123" t="s">
        <v>563</v>
      </c>
      <c r="Y79" s="123" t="s">
        <v>563</v>
      </c>
      <c r="Z79" s="123" t="s">
        <v>563</v>
      </c>
      <c r="AA79" s="123" t="s">
        <v>563</v>
      </c>
      <c r="AB79" s="123" t="s">
        <v>563</v>
      </c>
      <c r="AC79" s="123" t="s">
        <v>563</v>
      </c>
      <c r="AE79" s="12" t="s">
        <v>522</v>
      </c>
      <c r="AF79" s="12"/>
      <c r="AG79" s="12"/>
      <c r="AH79" s="84" t="s">
        <v>550</v>
      </c>
    </row>
    <row r="80" spans="1:34" x14ac:dyDescent="0.2">
      <c r="A80" s="66" t="s">
        <v>234</v>
      </c>
      <c r="B80" s="66" t="s">
        <v>14</v>
      </c>
      <c r="C80" s="123">
        <v>6.9439620829843313E-2</v>
      </c>
      <c r="D80" s="123">
        <v>5.4673650282030618E-2</v>
      </c>
      <c r="E80" s="123">
        <v>5.9602781329923277E-2</v>
      </c>
      <c r="F80" s="123" t="s">
        <v>563</v>
      </c>
      <c r="G80" s="123" t="s">
        <v>563</v>
      </c>
      <c r="H80" s="123" t="s">
        <v>563</v>
      </c>
      <c r="I80" s="123" t="s">
        <v>563</v>
      </c>
      <c r="J80" s="123" t="s">
        <v>563</v>
      </c>
      <c r="K80" s="123" t="s">
        <v>563</v>
      </c>
      <c r="L80" s="123" t="s">
        <v>563</v>
      </c>
      <c r="M80" s="123" t="s">
        <v>563</v>
      </c>
      <c r="N80" s="123" t="s">
        <v>563</v>
      </c>
      <c r="O80" s="123" t="s">
        <v>563</v>
      </c>
      <c r="P80" s="123" t="s">
        <v>563</v>
      </c>
      <c r="Q80" s="123" t="s">
        <v>563</v>
      </c>
      <c r="R80" s="123" t="s">
        <v>563</v>
      </c>
      <c r="S80" s="123" t="s">
        <v>563</v>
      </c>
      <c r="T80" s="123" t="s">
        <v>563</v>
      </c>
      <c r="U80" s="123" t="s">
        <v>563</v>
      </c>
      <c r="V80" s="123" t="s">
        <v>563</v>
      </c>
      <c r="W80" s="123" t="s">
        <v>563</v>
      </c>
      <c r="X80" s="123" t="s">
        <v>563</v>
      </c>
      <c r="Y80" s="123" t="s">
        <v>563</v>
      </c>
      <c r="Z80" s="123" t="s">
        <v>563</v>
      </c>
      <c r="AA80" s="123" t="s">
        <v>563</v>
      </c>
      <c r="AB80" s="123" t="s">
        <v>563</v>
      </c>
      <c r="AC80" s="123" t="s">
        <v>563</v>
      </c>
      <c r="AE80" s="12" t="s">
        <v>524</v>
      </c>
      <c r="AF80" s="12"/>
      <c r="AG80" s="12"/>
      <c r="AH80" s="84" t="s">
        <v>553</v>
      </c>
    </row>
    <row r="81" spans="1:34" x14ac:dyDescent="0.2">
      <c r="A81" s="66" t="s">
        <v>18</v>
      </c>
      <c r="B81" s="66" t="s">
        <v>14</v>
      </c>
      <c r="C81" s="123" t="s">
        <v>563</v>
      </c>
      <c r="D81" s="123" t="s">
        <v>563</v>
      </c>
      <c r="E81" s="123" t="s">
        <v>563</v>
      </c>
      <c r="F81" s="123" t="s">
        <v>563</v>
      </c>
      <c r="G81" s="123" t="s">
        <v>563</v>
      </c>
      <c r="H81" s="123" t="s">
        <v>563</v>
      </c>
      <c r="I81" s="123" t="s">
        <v>563</v>
      </c>
      <c r="J81" s="123" t="s">
        <v>563</v>
      </c>
      <c r="K81" s="123" t="s">
        <v>563</v>
      </c>
      <c r="L81" s="123" t="s">
        <v>563</v>
      </c>
      <c r="M81" s="123">
        <v>0.2058638177835129</v>
      </c>
      <c r="N81" s="123">
        <v>0.2681434849744625</v>
      </c>
      <c r="O81" s="123">
        <v>0.16681539651377239</v>
      </c>
      <c r="P81" s="123">
        <v>9.9541584806810746E-2</v>
      </c>
      <c r="Q81" s="123">
        <v>8.5141354372123598E-2</v>
      </c>
      <c r="R81" s="123">
        <v>0.13253012048192772</v>
      </c>
      <c r="S81" s="123">
        <v>0.21105015439038283</v>
      </c>
      <c r="T81" s="123" t="s">
        <v>563</v>
      </c>
      <c r="U81" s="123" t="s">
        <v>563</v>
      </c>
      <c r="V81" s="123" t="s">
        <v>563</v>
      </c>
      <c r="W81" s="123" t="s">
        <v>563</v>
      </c>
      <c r="X81" s="123" t="s">
        <v>563</v>
      </c>
      <c r="Y81" s="123" t="s">
        <v>563</v>
      </c>
      <c r="Z81" s="123" t="s">
        <v>563</v>
      </c>
      <c r="AA81" s="123" t="s">
        <v>563</v>
      </c>
      <c r="AB81" s="123" t="s">
        <v>563</v>
      </c>
      <c r="AC81" s="123" t="s">
        <v>563</v>
      </c>
      <c r="AE81" s="12" t="s">
        <v>526</v>
      </c>
      <c r="AF81" s="12"/>
      <c r="AG81" s="12"/>
      <c r="AH81" s="84" t="s">
        <v>555</v>
      </c>
    </row>
    <row r="82" spans="1:34" x14ac:dyDescent="0.2">
      <c r="A82" s="66" t="s">
        <v>19</v>
      </c>
      <c r="B82" s="66" t="s">
        <v>14</v>
      </c>
      <c r="C82" s="123" t="s">
        <v>563</v>
      </c>
      <c r="D82" s="123" t="s">
        <v>563</v>
      </c>
      <c r="E82" s="123" t="s">
        <v>563</v>
      </c>
      <c r="F82" s="123" t="s">
        <v>563</v>
      </c>
      <c r="G82" s="123" t="s">
        <v>563</v>
      </c>
      <c r="H82" s="123" t="s">
        <v>563</v>
      </c>
      <c r="I82" s="123" t="s">
        <v>563</v>
      </c>
      <c r="J82" s="123" t="s">
        <v>563</v>
      </c>
      <c r="K82" s="123" t="s">
        <v>563</v>
      </c>
      <c r="L82" s="123" t="s">
        <v>563</v>
      </c>
      <c r="M82" s="123" t="s">
        <v>563</v>
      </c>
      <c r="N82" s="123" t="s">
        <v>563</v>
      </c>
      <c r="O82" s="123" t="s">
        <v>563</v>
      </c>
      <c r="P82" s="123" t="s">
        <v>563</v>
      </c>
      <c r="Q82" s="123" t="s">
        <v>563</v>
      </c>
      <c r="R82" s="123" t="s">
        <v>563</v>
      </c>
      <c r="S82" s="123" t="s">
        <v>563</v>
      </c>
      <c r="T82" s="123" t="s">
        <v>563</v>
      </c>
      <c r="U82" s="123" t="s">
        <v>563</v>
      </c>
      <c r="V82" s="123" t="s">
        <v>563</v>
      </c>
      <c r="W82" s="123" t="s">
        <v>563</v>
      </c>
      <c r="X82" s="123" t="s">
        <v>563</v>
      </c>
      <c r="Y82" s="123" t="s">
        <v>563</v>
      </c>
      <c r="Z82" s="123" t="s">
        <v>563</v>
      </c>
      <c r="AA82" s="123" t="s">
        <v>563</v>
      </c>
      <c r="AB82" s="123" t="s">
        <v>563</v>
      </c>
      <c r="AC82" s="123" t="s">
        <v>563</v>
      </c>
      <c r="AE82" s="12" t="s">
        <v>519</v>
      </c>
      <c r="AF82" s="12"/>
      <c r="AG82" s="12"/>
      <c r="AH82" s="84" t="s">
        <v>549</v>
      </c>
    </row>
    <row r="83" spans="1:34" x14ac:dyDescent="0.2">
      <c r="A83" s="66" t="s">
        <v>20</v>
      </c>
      <c r="B83" s="66" t="s">
        <v>14</v>
      </c>
      <c r="C83" s="123" t="s">
        <v>563</v>
      </c>
      <c r="D83" s="123" t="s">
        <v>563</v>
      </c>
      <c r="E83" s="123" t="s">
        <v>563</v>
      </c>
      <c r="F83" s="123" t="s">
        <v>563</v>
      </c>
      <c r="G83" s="123" t="s">
        <v>563</v>
      </c>
      <c r="H83" s="123" t="s">
        <v>563</v>
      </c>
      <c r="I83" s="123" t="s">
        <v>563</v>
      </c>
      <c r="J83" s="123" t="s">
        <v>563</v>
      </c>
      <c r="K83" s="123" t="s">
        <v>563</v>
      </c>
      <c r="L83" s="123" t="s">
        <v>563</v>
      </c>
      <c r="M83" s="123" t="s">
        <v>563</v>
      </c>
      <c r="N83" s="123" t="s">
        <v>563</v>
      </c>
      <c r="O83" s="123" t="s">
        <v>563</v>
      </c>
      <c r="P83" s="123" t="s">
        <v>563</v>
      </c>
      <c r="Q83" s="123" t="s">
        <v>563</v>
      </c>
      <c r="R83" s="123" t="s">
        <v>563</v>
      </c>
      <c r="S83" s="123" t="s">
        <v>563</v>
      </c>
      <c r="T83" s="123" t="s">
        <v>563</v>
      </c>
      <c r="U83" s="123" t="s">
        <v>563</v>
      </c>
      <c r="V83" s="123" t="s">
        <v>563</v>
      </c>
      <c r="W83" s="123" t="s">
        <v>563</v>
      </c>
      <c r="X83" s="123" t="s">
        <v>563</v>
      </c>
      <c r="Y83" s="123" t="s">
        <v>563</v>
      </c>
      <c r="Z83" s="123" t="s">
        <v>563</v>
      </c>
      <c r="AA83" s="123" t="s">
        <v>563</v>
      </c>
      <c r="AB83" s="123" t="s">
        <v>563</v>
      </c>
      <c r="AC83" s="123" t="s">
        <v>563</v>
      </c>
      <c r="AE83" s="12" t="s">
        <v>524</v>
      </c>
      <c r="AF83" s="12"/>
      <c r="AG83" s="12"/>
      <c r="AH83" s="84" t="s">
        <v>553</v>
      </c>
    </row>
    <row r="84" spans="1:34" x14ac:dyDescent="0.2">
      <c r="A84" s="66" t="s">
        <v>235</v>
      </c>
      <c r="B84" s="66" t="s">
        <v>14</v>
      </c>
      <c r="C84" s="123" t="s">
        <v>563</v>
      </c>
      <c r="D84" s="123" t="s">
        <v>563</v>
      </c>
      <c r="E84" s="123" t="s">
        <v>563</v>
      </c>
      <c r="F84" s="123" t="s">
        <v>563</v>
      </c>
      <c r="G84" s="123" t="s">
        <v>563</v>
      </c>
      <c r="H84" s="123" t="s">
        <v>563</v>
      </c>
      <c r="I84" s="123" t="s">
        <v>563</v>
      </c>
      <c r="J84" s="123" t="s">
        <v>563</v>
      </c>
      <c r="K84" s="123" t="s">
        <v>563</v>
      </c>
      <c r="L84" s="123" t="s">
        <v>563</v>
      </c>
      <c r="M84" s="123" t="s">
        <v>563</v>
      </c>
      <c r="N84" s="123" t="s">
        <v>563</v>
      </c>
      <c r="O84" s="123" t="s">
        <v>563</v>
      </c>
      <c r="P84" s="123" t="s">
        <v>563</v>
      </c>
      <c r="Q84" s="123" t="s">
        <v>563</v>
      </c>
      <c r="R84" s="123" t="s">
        <v>563</v>
      </c>
      <c r="S84" s="123" t="s">
        <v>563</v>
      </c>
      <c r="T84" s="123" t="s">
        <v>563</v>
      </c>
      <c r="U84" s="123" t="s">
        <v>563</v>
      </c>
      <c r="V84" s="123" t="s">
        <v>563</v>
      </c>
      <c r="W84" s="123" t="s">
        <v>563</v>
      </c>
      <c r="X84" s="123" t="s">
        <v>563</v>
      </c>
      <c r="Y84" s="123" t="s">
        <v>563</v>
      </c>
      <c r="Z84" s="123" t="s">
        <v>563</v>
      </c>
      <c r="AA84" s="123" t="s">
        <v>563</v>
      </c>
      <c r="AB84" s="123" t="s">
        <v>563</v>
      </c>
      <c r="AC84" s="123" t="s">
        <v>563</v>
      </c>
      <c r="AE84" s="12" t="s">
        <v>525</v>
      </c>
      <c r="AF84" s="12"/>
      <c r="AG84" s="12"/>
      <c r="AH84" s="84" t="s">
        <v>554</v>
      </c>
    </row>
    <row r="85" spans="1:34" x14ac:dyDescent="0.2">
      <c r="A85" s="66" t="s">
        <v>236</v>
      </c>
      <c r="B85" s="66" t="s">
        <v>14</v>
      </c>
      <c r="C85" s="123" t="s">
        <v>563</v>
      </c>
      <c r="D85" s="123" t="s">
        <v>563</v>
      </c>
      <c r="E85" s="123" t="s">
        <v>563</v>
      </c>
      <c r="F85" s="123" t="s">
        <v>563</v>
      </c>
      <c r="G85" s="123" t="s">
        <v>563</v>
      </c>
      <c r="H85" s="123" t="s">
        <v>563</v>
      </c>
      <c r="I85" s="123" t="s">
        <v>563</v>
      </c>
      <c r="J85" s="123" t="s">
        <v>563</v>
      </c>
      <c r="K85" s="123" t="s">
        <v>563</v>
      </c>
      <c r="L85" s="123" t="s">
        <v>563</v>
      </c>
      <c r="M85" s="123" t="s">
        <v>563</v>
      </c>
      <c r="N85" s="123" t="s">
        <v>563</v>
      </c>
      <c r="O85" s="123" t="s">
        <v>563</v>
      </c>
      <c r="P85" s="123" t="s">
        <v>563</v>
      </c>
      <c r="Q85" s="123" t="s">
        <v>563</v>
      </c>
      <c r="R85" s="123" t="s">
        <v>563</v>
      </c>
      <c r="S85" s="123" t="s">
        <v>563</v>
      </c>
      <c r="T85" s="123" t="s">
        <v>563</v>
      </c>
      <c r="U85" s="123" t="s">
        <v>563</v>
      </c>
      <c r="V85" s="123" t="s">
        <v>563</v>
      </c>
      <c r="W85" s="123" t="s">
        <v>563</v>
      </c>
      <c r="X85" s="123" t="s">
        <v>563</v>
      </c>
      <c r="Y85" s="123" t="s">
        <v>563</v>
      </c>
      <c r="Z85" s="123" t="s">
        <v>563</v>
      </c>
      <c r="AA85" s="123" t="s">
        <v>563</v>
      </c>
      <c r="AB85" s="123" t="s">
        <v>563</v>
      </c>
      <c r="AC85" s="123" t="s">
        <v>563</v>
      </c>
      <c r="AE85" s="12" t="s">
        <v>525</v>
      </c>
      <c r="AF85" s="12"/>
      <c r="AG85" s="12"/>
      <c r="AH85" s="84" t="s">
        <v>554</v>
      </c>
    </row>
    <row r="86" spans="1:34" x14ac:dyDescent="0.2">
      <c r="A86" s="66" t="s">
        <v>237</v>
      </c>
      <c r="B86" s="66" t="s">
        <v>238</v>
      </c>
      <c r="C86" s="123" t="s">
        <v>563</v>
      </c>
      <c r="D86" s="123" t="s">
        <v>563</v>
      </c>
      <c r="E86" s="123" t="s">
        <v>563</v>
      </c>
      <c r="F86" s="123" t="s">
        <v>563</v>
      </c>
      <c r="G86" s="123" t="s">
        <v>563</v>
      </c>
      <c r="H86" s="123" t="s">
        <v>563</v>
      </c>
      <c r="I86" s="123" t="s">
        <v>563</v>
      </c>
      <c r="J86" s="123" t="s">
        <v>563</v>
      </c>
      <c r="K86" s="123" t="s">
        <v>563</v>
      </c>
      <c r="L86" s="123" t="s">
        <v>563</v>
      </c>
      <c r="M86" s="123" t="s">
        <v>563</v>
      </c>
      <c r="N86" s="123" t="s">
        <v>563</v>
      </c>
      <c r="O86" s="123" t="s">
        <v>563</v>
      </c>
      <c r="P86" s="123" t="s">
        <v>563</v>
      </c>
      <c r="Q86" s="123" t="s">
        <v>563</v>
      </c>
      <c r="R86" s="123" t="s">
        <v>563</v>
      </c>
      <c r="S86" s="123" t="s">
        <v>563</v>
      </c>
      <c r="T86" s="123" t="s">
        <v>563</v>
      </c>
      <c r="U86" s="123" t="s">
        <v>563</v>
      </c>
      <c r="V86" s="123" t="s">
        <v>563</v>
      </c>
      <c r="W86" s="123" t="s">
        <v>563</v>
      </c>
      <c r="X86" s="123" t="s">
        <v>563</v>
      </c>
      <c r="Y86" s="123" t="s">
        <v>563</v>
      </c>
      <c r="Z86" s="123" t="s">
        <v>563</v>
      </c>
      <c r="AA86" s="123" t="s">
        <v>563</v>
      </c>
      <c r="AB86" s="123" t="s">
        <v>563</v>
      </c>
      <c r="AC86" s="123" t="s">
        <v>563</v>
      </c>
      <c r="AE86" s="12" t="s">
        <v>522</v>
      </c>
      <c r="AF86" s="12"/>
      <c r="AG86" s="12"/>
      <c r="AH86" s="84" t="s">
        <v>550</v>
      </c>
    </row>
    <row r="87" spans="1:34" x14ac:dyDescent="0.2">
      <c r="A87" s="66" t="s">
        <v>239</v>
      </c>
      <c r="B87" s="66" t="s">
        <v>240</v>
      </c>
      <c r="C87" s="123">
        <v>1.3087781731909847</v>
      </c>
      <c r="D87" s="123">
        <v>1.1675032099918292</v>
      </c>
      <c r="E87" s="123">
        <v>0.15470826112073946</v>
      </c>
      <c r="F87" s="123">
        <v>0.10379400706391706</v>
      </c>
      <c r="G87" s="123" t="s">
        <v>563</v>
      </c>
      <c r="H87" s="123" t="s">
        <v>563</v>
      </c>
      <c r="I87" s="123" t="s">
        <v>563</v>
      </c>
      <c r="J87" s="123" t="s">
        <v>563</v>
      </c>
      <c r="K87" s="123" t="s">
        <v>563</v>
      </c>
      <c r="L87" s="123" t="s">
        <v>563</v>
      </c>
      <c r="M87" s="123" t="s">
        <v>563</v>
      </c>
      <c r="N87" s="123" t="s">
        <v>563</v>
      </c>
      <c r="O87" s="123" t="s">
        <v>563</v>
      </c>
      <c r="P87" s="123" t="s">
        <v>563</v>
      </c>
      <c r="Q87" s="123" t="s">
        <v>563</v>
      </c>
      <c r="R87" s="123" t="s">
        <v>563</v>
      </c>
      <c r="S87" s="123" t="s">
        <v>563</v>
      </c>
      <c r="T87" s="123" t="s">
        <v>563</v>
      </c>
      <c r="U87" s="123" t="s">
        <v>563</v>
      </c>
      <c r="V87" s="123" t="s">
        <v>563</v>
      </c>
      <c r="W87" s="123" t="s">
        <v>563</v>
      </c>
      <c r="X87" s="123" t="s">
        <v>563</v>
      </c>
      <c r="Y87" s="123" t="s">
        <v>563</v>
      </c>
      <c r="Z87" s="123" t="s">
        <v>563</v>
      </c>
      <c r="AA87" s="123" t="s">
        <v>563</v>
      </c>
      <c r="AB87" s="123" t="s">
        <v>563</v>
      </c>
      <c r="AC87" s="123" t="s">
        <v>563</v>
      </c>
      <c r="AE87" s="12" t="s">
        <v>524</v>
      </c>
      <c r="AF87" s="12"/>
      <c r="AG87" s="12"/>
      <c r="AH87" s="84" t="s">
        <v>553</v>
      </c>
    </row>
    <row r="88" spans="1:34" x14ac:dyDescent="0.2">
      <c r="A88" s="66" t="s">
        <v>241</v>
      </c>
      <c r="B88" s="66" t="s">
        <v>240</v>
      </c>
      <c r="C88" s="123" t="s">
        <v>563</v>
      </c>
      <c r="D88" s="123" t="s">
        <v>563</v>
      </c>
      <c r="E88" s="123" t="s">
        <v>563</v>
      </c>
      <c r="F88" s="123" t="s">
        <v>563</v>
      </c>
      <c r="G88" s="123" t="s">
        <v>563</v>
      </c>
      <c r="H88" s="123" t="s">
        <v>563</v>
      </c>
      <c r="I88" s="123" t="s">
        <v>563</v>
      </c>
      <c r="J88" s="123" t="s">
        <v>563</v>
      </c>
      <c r="K88" s="123" t="s">
        <v>563</v>
      </c>
      <c r="L88" s="123" t="s">
        <v>563</v>
      </c>
      <c r="M88" s="123" t="s">
        <v>563</v>
      </c>
      <c r="N88" s="123" t="s">
        <v>563</v>
      </c>
      <c r="O88" s="123" t="s">
        <v>563</v>
      </c>
      <c r="P88" s="123" t="s">
        <v>563</v>
      </c>
      <c r="Q88" s="123" t="s">
        <v>563</v>
      </c>
      <c r="R88" s="123" t="s">
        <v>563</v>
      </c>
      <c r="S88" s="123" t="s">
        <v>563</v>
      </c>
      <c r="T88" s="123" t="s">
        <v>563</v>
      </c>
      <c r="U88" s="123" t="s">
        <v>563</v>
      </c>
      <c r="V88" s="123" t="s">
        <v>563</v>
      </c>
      <c r="W88" s="123" t="s">
        <v>563</v>
      </c>
      <c r="X88" s="123" t="s">
        <v>563</v>
      </c>
      <c r="Y88" s="123" t="s">
        <v>563</v>
      </c>
      <c r="Z88" s="123" t="s">
        <v>563</v>
      </c>
      <c r="AA88" s="123" t="s">
        <v>563</v>
      </c>
      <c r="AB88" s="123" t="s">
        <v>563</v>
      </c>
      <c r="AC88" s="123" t="s">
        <v>563</v>
      </c>
      <c r="AE88" s="12" t="s">
        <v>522</v>
      </c>
      <c r="AF88" s="12"/>
      <c r="AG88" s="12"/>
      <c r="AH88" s="84" t="s">
        <v>550</v>
      </c>
    </row>
    <row r="89" spans="1:34" x14ac:dyDescent="0.2">
      <c r="A89" s="66" t="s">
        <v>243</v>
      </c>
      <c r="B89" s="66" t="s">
        <v>21</v>
      </c>
      <c r="C89" s="123" t="s">
        <v>563</v>
      </c>
      <c r="D89" s="123" t="s">
        <v>563</v>
      </c>
      <c r="E89" s="123" t="s">
        <v>563</v>
      </c>
      <c r="F89" s="123" t="s">
        <v>563</v>
      </c>
      <c r="G89" s="123" t="s">
        <v>563</v>
      </c>
      <c r="H89" s="123" t="s">
        <v>563</v>
      </c>
      <c r="I89" s="123" t="s">
        <v>563</v>
      </c>
      <c r="J89" s="123" t="s">
        <v>563</v>
      </c>
      <c r="K89" s="123" t="s">
        <v>563</v>
      </c>
      <c r="L89" s="123" t="s">
        <v>563</v>
      </c>
      <c r="M89" s="123" t="s">
        <v>563</v>
      </c>
      <c r="N89" s="123" t="s">
        <v>563</v>
      </c>
      <c r="O89" s="123" t="s">
        <v>563</v>
      </c>
      <c r="P89" s="123" t="s">
        <v>563</v>
      </c>
      <c r="Q89" s="123" t="s">
        <v>563</v>
      </c>
      <c r="R89" s="123" t="s">
        <v>563</v>
      </c>
      <c r="S89" s="123" t="s">
        <v>563</v>
      </c>
      <c r="T89" s="123" t="s">
        <v>563</v>
      </c>
      <c r="U89" s="123" t="s">
        <v>563</v>
      </c>
      <c r="V89" s="123" t="s">
        <v>563</v>
      </c>
      <c r="W89" s="123" t="s">
        <v>563</v>
      </c>
      <c r="X89" s="123" t="s">
        <v>563</v>
      </c>
      <c r="Y89" s="123" t="s">
        <v>563</v>
      </c>
      <c r="Z89" s="123" t="s">
        <v>563</v>
      </c>
      <c r="AA89" s="123" t="s">
        <v>563</v>
      </c>
      <c r="AB89" s="123" t="s">
        <v>563</v>
      </c>
      <c r="AC89" s="123" t="s">
        <v>563</v>
      </c>
      <c r="AE89" s="12" t="s">
        <v>522</v>
      </c>
      <c r="AF89" s="12"/>
      <c r="AG89" s="12"/>
      <c r="AH89" s="84" t="s">
        <v>550</v>
      </c>
    </row>
    <row r="90" spans="1:34" x14ac:dyDescent="0.2">
      <c r="A90" s="66" t="s">
        <v>22</v>
      </c>
      <c r="B90" s="66" t="s">
        <v>21</v>
      </c>
      <c r="C90" s="123" t="s">
        <v>563</v>
      </c>
      <c r="D90" s="123" t="s">
        <v>563</v>
      </c>
      <c r="E90" s="123" t="s">
        <v>563</v>
      </c>
      <c r="F90" s="123" t="s">
        <v>563</v>
      </c>
      <c r="G90" s="123" t="s">
        <v>563</v>
      </c>
      <c r="H90" s="123" t="s">
        <v>563</v>
      </c>
      <c r="I90" s="123" t="s">
        <v>563</v>
      </c>
      <c r="J90" s="123" t="s">
        <v>563</v>
      </c>
      <c r="K90" s="123" t="s">
        <v>563</v>
      </c>
      <c r="L90" s="123" t="s">
        <v>563</v>
      </c>
      <c r="M90" s="123" t="s">
        <v>563</v>
      </c>
      <c r="N90" s="123" t="s">
        <v>563</v>
      </c>
      <c r="O90" s="123" t="s">
        <v>563</v>
      </c>
      <c r="P90" s="123" t="s">
        <v>563</v>
      </c>
      <c r="Q90" s="123" t="s">
        <v>563</v>
      </c>
      <c r="R90" s="123" t="s">
        <v>563</v>
      </c>
      <c r="S90" s="123" t="s">
        <v>563</v>
      </c>
      <c r="T90" s="123" t="s">
        <v>563</v>
      </c>
      <c r="U90" s="123" t="s">
        <v>563</v>
      </c>
      <c r="V90" s="123" t="s">
        <v>563</v>
      </c>
      <c r="W90" s="123" t="s">
        <v>563</v>
      </c>
      <c r="X90" s="123" t="s">
        <v>563</v>
      </c>
      <c r="Y90" s="123" t="s">
        <v>563</v>
      </c>
      <c r="Z90" s="123" t="s">
        <v>563</v>
      </c>
      <c r="AA90" s="123" t="s">
        <v>563</v>
      </c>
      <c r="AB90" s="123" t="s">
        <v>563</v>
      </c>
      <c r="AC90" s="123" t="s">
        <v>563</v>
      </c>
      <c r="AE90" s="12" t="s">
        <v>522</v>
      </c>
      <c r="AF90" s="12"/>
      <c r="AG90" s="12"/>
      <c r="AH90" s="84" t="s">
        <v>550</v>
      </c>
    </row>
    <row r="91" spans="1:34" x14ac:dyDescent="0.2">
      <c r="A91" s="66" t="s">
        <v>244</v>
      </c>
      <c r="B91" s="66" t="s">
        <v>21</v>
      </c>
      <c r="C91" s="123" t="s">
        <v>563</v>
      </c>
      <c r="D91" s="123" t="s">
        <v>563</v>
      </c>
      <c r="E91" s="123" t="s">
        <v>563</v>
      </c>
      <c r="F91" s="123" t="s">
        <v>563</v>
      </c>
      <c r="G91" s="123" t="s">
        <v>563</v>
      </c>
      <c r="H91" s="123" t="s">
        <v>563</v>
      </c>
      <c r="I91" s="123" t="s">
        <v>563</v>
      </c>
      <c r="J91" s="123" t="s">
        <v>563</v>
      </c>
      <c r="K91" s="123" t="s">
        <v>563</v>
      </c>
      <c r="L91" s="123" t="s">
        <v>563</v>
      </c>
      <c r="M91" s="123" t="s">
        <v>563</v>
      </c>
      <c r="N91" s="123" t="s">
        <v>563</v>
      </c>
      <c r="O91" s="123" t="s">
        <v>563</v>
      </c>
      <c r="P91" s="123" t="s">
        <v>563</v>
      </c>
      <c r="Q91" s="123" t="s">
        <v>563</v>
      </c>
      <c r="R91" s="123" t="s">
        <v>563</v>
      </c>
      <c r="S91" s="123" t="s">
        <v>563</v>
      </c>
      <c r="T91" s="123" t="s">
        <v>563</v>
      </c>
      <c r="U91" s="123" t="s">
        <v>563</v>
      </c>
      <c r="V91" s="123" t="s">
        <v>563</v>
      </c>
      <c r="W91" s="123" t="s">
        <v>563</v>
      </c>
      <c r="X91" s="123" t="s">
        <v>563</v>
      </c>
      <c r="Y91" s="123" t="s">
        <v>563</v>
      </c>
      <c r="Z91" s="123" t="s">
        <v>563</v>
      </c>
      <c r="AA91" s="123" t="s">
        <v>563</v>
      </c>
      <c r="AB91" s="123" t="s">
        <v>563</v>
      </c>
      <c r="AC91" s="123" t="s">
        <v>563</v>
      </c>
      <c r="AE91" s="12" t="s">
        <v>522</v>
      </c>
      <c r="AF91" s="12"/>
      <c r="AG91" s="12"/>
      <c r="AH91" s="84" t="s">
        <v>550</v>
      </c>
    </row>
    <row r="92" spans="1:34" x14ac:dyDescent="0.2">
      <c r="A92" s="66" t="s">
        <v>21</v>
      </c>
      <c r="B92" s="66" t="s">
        <v>21</v>
      </c>
      <c r="C92" s="123">
        <v>0.27665137675316265</v>
      </c>
      <c r="D92" s="123">
        <v>0.33411848235617264</v>
      </c>
      <c r="E92" s="123">
        <v>9.43882503192848E-2</v>
      </c>
      <c r="F92" s="123">
        <v>0.25046842878491721</v>
      </c>
      <c r="G92" s="123">
        <v>0.26873676359436544</v>
      </c>
      <c r="H92" s="123">
        <v>0.23195464825791956</v>
      </c>
      <c r="I92" s="123">
        <v>0.18215953259833281</v>
      </c>
      <c r="J92" s="123">
        <v>0.24836897075763001</v>
      </c>
      <c r="K92" s="123" t="s">
        <v>563</v>
      </c>
      <c r="L92" s="123" t="s">
        <v>563</v>
      </c>
      <c r="M92" s="123" t="s">
        <v>563</v>
      </c>
      <c r="N92" s="123" t="s">
        <v>563</v>
      </c>
      <c r="O92" s="123" t="s">
        <v>563</v>
      </c>
      <c r="P92" s="123" t="s">
        <v>563</v>
      </c>
      <c r="Q92" s="123" t="s">
        <v>563</v>
      </c>
      <c r="R92" s="123" t="s">
        <v>563</v>
      </c>
      <c r="S92" s="123" t="s">
        <v>563</v>
      </c>
      <c r="T92" s="123" t="s">
        <v>563</v>
      </c>
      <c r="U92" s="123" t="s">
        <v>563</v>
      </c>
      <c r="V92" s="123" t="s">
        <v>563</v>
      </c>
      <c r="W92" s="123" t="s">
        <v>563</v>
      </c>
      <c r="X92" s="123" t="s">
        <v>563</v>
      </c>
      <c r="Y92" s="123" t="s">
        <v>563</v>
      </c>
      <c r="Z92" s="123" t="s">
        <v>563</v>
      </c>
      <c r="AA92" s="123" t="s">
        <v>563</v>
      </c>
      <c r="AB92" s="123" t="s">
        <v>563</v>
      </c>
      <c r="AC92" s="123" t="s">
        <v>563</v>
      </c>
      <c r="AE92" s="12" t="s">
        <v>522</v>
      </c>
      <c r="AF92" s="12"/>
      <c r="AG92" s="12"/>
      <c r="AH92" s="84" t="s">
        <v>550</v>
      </c>
    </row>
    <row r="93" spans="1:34" x14ac:dyDescent="0.2">
      <c r="A93" s="66" t="s">
        <v>23</v>
      </c>
      <c r="B93" s="66" t="s">
        <v>21</v>
      </c>
      <c r="C93" s="123" t="s">
        <v>563</v>
      </c>
      <c r="D93" s="123" t="s">
        <v>563</v>
      </c>
      <c r="E93" s="123" t="s">
        <v>563</v>
      </c>
      <c r="F93" s="123" t="s">
        <v>563</v>
      </c>
      <c r="G93" s="123" t="s">
        <v>563</v>
      </c>
      <c r="H93" s="123" t="s">
        <v>563</v>
      </c>
      <c r="I93" s="123" t="s">
        <v>563</v>
      </c>
      <c r="J93" s="123" t="s">
        <v>563</v>
      </c>
      <c r="K93" s="123" t="s">
        <v>563</v>
      </c>
      <c r="L93" s="123" t="s">
        <v>563</v>
      </c>
      <c r="M93" s="123" t="s">
        <v>563</v>
      </c>
      <c r="N93" s="123" t="s">
        <v>563</v>
      </c>
      <c r="O93" s="123" t="s">
        <v>563</v>
      </c>
      <c r="P93" s="123" t="s">
        <v>563</v>
      </c>
      <c r="Q93" s="123" t="s">
        <v>563</v>
      </c>
      <c r="R93" s="123" t="s">
        <v>563</v>
      </c>
      <c r="S93" s="123" t="s">
        <v>563</v>
      </c>
      <c r="T93" s="123" t="s">
        <v>563</v>
      </c>
      <c r="U93" s="123" t="s">
        <v>563</v>
      </c>
      <c r="V93" s="123" t="s">
        <v>563</v>
      </c>
      <c r="W93" s="123" t="s">
        <v>563</v>
      </c>
      <c r="X93" s="123" t="s">
        <v>563</v>
      </c>
      <c r="Y93" s="123" t="s">
        <v>563</v>
      </c>
      <c r="Z93" s="123" t="s">
        <v>563</v>
      </c>
      <c r="AA93" s="123" t="s">
        <v>563</v>
      </c>
      <c r="AB93" s="123" t="s">
        <v>563</v>
      </c>
      <c r="AC93" s="123" t="s">
        <v>563</v>
      </c>
      <c r="AE93" s="12" t="s">
        <v>526</v>
      </c>
      <c r="AF93" s="12"/>
      <c r="AG93" s="12"/>
      <c r="AH93" s="84" t="s">
        <v>555</v>
      </c>
    </row>
    <row r="94" spans="1:34" x14ac:dyDescent="0.2">
      <c r="A94" s="66" t="s">
        <v>245</v>
      </c>
      <c r="B94" s="66" t="s">
        <v>21</v>
      </c>
      <c r="C94" s="123" t="s">
        <v>563</v>
      </c>
      <c r="D94" s="123" t="s">
        <v>563</v>
      </c>
      <c r="E94" s="123" t="s">
        <v>563</v>
      </c>
      <c r="F94" s="123" t="s">
        <v>563</v>
      </c>
      <c r="G94" s="123" t="s">
        <v>563</v>
      </c>
      <c r="H94" s="123" t="s">
        <v>563</v>
      </c>
      <c r="I94" s="123" t="s">
        <v>563</v>
      </c>
      <c r="J94" s="123" t="s">
        <v>563</v>
      </c>
      <c r="K94" s="123" t="s">
        <v>563</v>
      </c>
      <c r="L94" s="123" t="s">
        <v>563</v>
      </c>
      <c r="M94" s="123" t="s">
        <v>563</v>
      </c>
      <c r="N94" s="123" t="s">
        <v>563</v>
      </c>
      <c r="O94" s="123" t="s">
        <v>563</v>
      </c>
      <c r="P94" s="123" t="s">
        <v>563</v>
      </c>
      <c r="Q94" s="123" t="s">
        <v>563</v>
      </c>
      <c r="R94" s="123" t="s">
        <v>563</v>
      </c>
      <c r="S94" s="123" t="s">
        <v>563</v>
      </c>
      <c r="T94" s="123" t="s">
        <v>563</v>
      </c>
      <c r="U94" s="123" t="s">
        <v>563</v>
      </c>
      <c r="V94" s="123" t="s">
        <v>563</v>
      </c>
      <c r="W94" s="123" t="s">
        <v>563</v>
      </c>
      <c r="X94" s="123" t="s">
        <v>563</v>
      </c>
      <c r="Y94" s="123" t="s">
        <v>563</v>
      </c>
      <c r="Z94" s="123" t="s">
        <v>563</v>
      </c>
      <c r="AA94" s="123" t="s">
        <v>563</v>
      </c>
      <c r="AB94" s="123" t="s">
        <v>563</v>
      </c>
      <c r="AC94" s="123" t="s">
        <v>563</v>
      </c>
      <c r="AE94" s="12" t="s">
        <v>524</v>
      </c>
      <c r="AF94" s="12"/>
      <c r="AG94" s="12"/>
      <c r="AH94" s="84" t="s">
        <v>553</v>
      </c>
    </row>
    <row r="95" spans="1:34" x14ac:dyDescent="0.2">
      <c r="A95" s="66" t="s">
        <v>24</v>
      </c>
      <c r="B95" s="66" t="s">
        <v>21</v>
      </c>
      <c r="C95" s="123" t="s">
        <v>563</v>
      </c>
      <c r="D95" s="123" t="s">
        <v>563</v>
      </c>
      <c r="E95" s="123" t="s">
        <v>563</v>
      </c>
      <c r="F95" s="123" t="s">
        <v>563</v>
      </c>
      <c r="G95" s="123" t="s">
        <v>563</v>
      </c>
      <c r="H95" s="123" t="s">
        <v>563</v>
      </c>
      <c r="I95" s="123" t="s">
        <v>563</v>
      </c>
      <c r="J95" s="123" t="s">
        <v>563</v>
      </c>
      <c r="K95" s="123" t="s">
        <v>563</v>
      </c>
      <c r="L95" s="123" t="s">
        <v>563</v>
      </c>
      <c r="M95" s="123" t="s">
        <v>563</v>
      </c>
      <c r="N95" s="123" t="s">
        <v>563</v>
      </c>
      <c r="O95" s="123" t="s">
        <v>563</v>
      </c>
      <c r="P95" s="123" t="s">
        <v>563</v>
      </c>
      <c r="Q95" s="123" t="s">
        <v>563</v>
      </c>
      <c r="R95" s="123" t="s">
        <v>563</v>
      </c>
      <c r="S95" s="123" t="s">
        <v>563</v>
      </c>
      <c r="T95" s="123" t="s">
        <v>563</v>
      </c>
      <c r="U95" s="123" t="s">
        <v>563</v>
      </c>
      <c r="V95" s="123" t="s">
        <v>563</v>
      </c>
      <c r="W95" s="123" t="s">
        <v>563</v>
      </c>
      <c r="X95" s="123" t="s">
        <v>563</v>
      </c>
      <c r="Y95" s="123" t="s">
        <v>563</v>
      </c>
      <c r="Z95" s="123" t="s">
        <v>563</v>
      </c>
      <c r="AA95" s="123" t="s">
        <v>563</v>
      </c>
      <c r="AB95" s="123" t="s">
        <v>563</v>
      </c>
      <c r="AC95" s="123" t="s">
        <v>563</v>
      </c>
      <c r="AE95" s="12" t="s">
        <v>522</v>
      </c>
      <c r="AF95" s="12"/>
      <c r="AG95" s="12"/>
      <c r="AH95" s="84" t="s">
        <v>550</v>
      </c>
    </row>
    <row r="96" spans="1:34" x14ac:dyDescent="0.2">
      <c r="A96" s="66" t="s">
        <v>246</v>
      </c>
      <c r="B96" s="66" t="s">
        <v>21</v>
      </c>
      <c r="C96" s="123" t="s">
        <v>563</v>
      </c>
      <c r="D96" s="123" t="s">
        <v>563</v>
      </c>
      <c r="E96" s="123" t="s">
        <v>563</v>
      </c>
      <c r="F96" s="123" t="s">
        <v>563</v>
      </c>
      <c r="G96" s="123" t="s">
        <v>563</v>
      </c>
      <c r="H96" s="123" t="s">
        <v>563</v>
      </c>
      <c r="I96" s="123" t="s">
        <v>563</v>
      </c>
      <c r="J96" s="123" t="s">
        <v>563</v>
      </c>
      <c r="K96" s="123" t="s">
        <v>563</v>
      </c>
      <c r="L96" s="123" t="s">
        <v>563</v>
      </c>
      <c r="M96" s="123" t="s">
        <v>563</v>
      </c>
      <c r="N96" s="123" t="s">
        <v>563</v>
      </c>
      <c r="O96" s="123" t="s">
        <v>563</v>
      </c>
      <c r="P96" s="123" t="s">
        <v>563</v>
      </c>
      <c r="Q96" s="123" t="s">
        <v>563</v>
      </c>
      <c r="R96" s="123" t="s">
        <v>563</v>
      </c>
      <c r="S96" s="123" t="s">
        <v>563</v>
      </c>
      <c r="T96" s="123" t="s">
        <v>563</v>
      </c>
      <c r="U96" s="123" t="s">
        <v>563</v>
      </c>
      <c r="V96" s="123" t="s">
        <v>563</v>
      </c>
      <c r="W96" s="123" t="s">
        <v>563</v>
      </c>
      <c r="X96" s="123" t="s">
        <v>563</v>
      </c>
      <c r="Y96" s="123" t="s">
        <v>563</v>
      </c>
      <c r="Z96" s="123" t="s">
        <v>563</v>
      </c>
      <c r="AA96" s="123" t="s">
        <v>563</v>
      </c>
      <c r="AB96" s="123" t="s">
        <v>563</v>
      </c>
      <c r="AC96" s="123" t="s">
        <v>563</v>
      </c>
      <c r="AE96" s="12" t="s">
        <v>524</v>
      </c>
      <c r="AF96" s="12"/>
      <c r="AG96" s="12"/>
      <c r="AH96" s="84" t="s">
        <v>553</v>
      </c>
    </row>
    <row r="97" spans="1:34" x14ac:dyDescent="0.2">
      <c r="A97" s="66" t="s">
        <v>25</v>
      </c>
      <c r="B97" s="66" t="s">
        <v>21</v>
      </c>
      <c r="C97" s="123" t="s">
        <v>563</v>
      </c>
      <c r="D97" s="123" t="s">
        <v>563</v>
      </c>
      <c r="E97" s="123" t="s">
        <v>563</v>
      </c>
      <c r="F97" s="123" t="s">
        <v>563</v>
      </c>
      <c r="G97" s="123" t="s">
        <v>563</v>
      </c>
      <c r="H97" s="123" t="s">
        <v>563</v>
      </c>
      <c r="I97" s="123" t="s">
        <v>563</v>
      </c>
      <c r="J97" s="123" t="s">
        <v>563</v>
      </c>
      <c r="K97" s="123" t="s">
        <v>563</v>
      </c>
      <c r="L97" s="123" t="s">
        <v>563</v>
      </c>
      <c r="M97" s="123" t="s">
        <v>563</v>
      </c>
      <c r="N97" s="123" t="s">
        <v>563</v>
      </c>
      <c r="O97" s="123" t="s">
        <v>563</v>
      </c>
      <c r="P97" s="123" t="s">
        <v>563</v>
      </c>
      <c r="Q97" s="123" t="s">
        <v>563</v>
      </c>
      <c r="R97" s="123" t="s">
        <v>563</v>
      </c>
      <c r="S97" s="123" t="s">
        <v>563</v>
      </c>
      <c r="T97" s="123" t="s">
        <v>563</v>
      </c>
      <c r="U97" s="123" t="s">
        <v>563</v>
      </c>
      <c r="V97" s="123" t="s">
        <v>563</v>
      </c>
      <c r="W97" s="123" t="s">
        <v>563</v>
      </c>
      <c r="X97" s="123" t="s">
        <v>563</v>
      </c>
      <c r="Y97" s="123" t="s">
        <v>563</v>
      </c>
      <c r="Z97" s="123" t="s">
        <v>563</v>
      </c>
      <c r="AA97" s="123" t="s">
        <v>563</v>
      </c>
      <c r="AB97" s="123" t="s">
        <v>563</v>
      </c>
      <c r="AC97" s="123" t="s">
        <v>563</v>
      </c>
      <c r="AE97" s="12" t="s">
        <v>524</v>
      </c>
      <c r="AF97" s="12"/>
      <c r="AG97" s="12"/>
      <c r="AH97" s="84" t="s">
        <v>553</v>
      </c>
    </row>
    <row r="98" spans="1:34" x14ac:dyDescent="0.2">
      <c r="A98" s="66" t="s">
        <v>247</v>
      </c>
      <c r="B98" s="66" t="s">
        <v>21</v>
      </c>
      <c r="C98" s="123" t="s">
        <v>563</v>
      </c>
      <c r="D98" s="123" t="s">
        <v>563</v>
      </c>
      <c r="E98" s="123" t="s">
        <v>563</v>
      </c>
      <c r="F98" s="123" t="s">
        <v>563</v>
      </c>
      <c r="G98" s="123" t="s">
        <v>563</v>
      </c>
      <c r="H98" s="123" t="s">
        <v>563</v>
      </c>
      <c r="I98" s="123" t="s">
        <v>563</v>
      </c>
      <c r="J98" s="123" t="s">
        <v>563</v>
      </c>
      <c r="K98" s="123" t="s">
        <v>563</v>
      </c>
      <c r="L98" s="123" t="s">
        <v>563</v>
      </c>
      <c r="M98" s="123" t="s">
        <v>563</v>
      </c>
      <c r="N98" s="123" t="s">
        <v>563</v>
      </c>
      <c r="O98" s="123" t="s">
        <v>563</v>
      </c>
      <c r="P98" s="123" t="s">
        <v>563</v>
      </c>
      <c r="Q98" s="123" t="s">
        <v>563</v>
      </c>
      <c r="R98" s="123" t="s">
        <v>563</v>
      </c>
      <c r="S98" s="123" t="s">
        <v>563</v>
      </c>
      <c r="T98" s="123" t="s">
        <v>563</v>
      </c>
      <c r="U98" s="123" t="s">
        <v>563</v>
      </c>
      <c r="V98" s="123" t="s">
        <v>563</v>
      </c>
      <c r="W98" s="123" t="s">
        <v>563</v>
      </c>
      <c r="X98" s="123" t="s">
        <v>563</v>
      </c>
      <c r="Y98" s="123" t="s">
        <v>563</v>
      </c>
      <c r="Z98" s="123" t="s">
        <v>563</v>
      </c>
      <c r="AA98" s="123" t="s">
        <v>563</v>
      </c>
      <c r="AB98" s="123" t="s">
        <v>563</v>
      </c>
      <c r="AC98" s="123" t="s">
        <v>563</v>
      </c>
      <c r="AE98" s="12" t="s">
        <v>524</v>
      </c>
      <c r="AF98" s="12"/>
      <c r="AG98" s="12"/>
      <c r="AH98" s="84" t="s">
        <v>553</v>
      </c>
    </row>
    <row r="99" spans="1:34" x14ac:dyDescent="0.2">
      <c r="A99" s="66" t="s">
        <v>248</v>
      </c>
      <c r="B99" s="66" t="s">
        <v>21</v>
      </c>
      <c r="C99" s="123" t="s">
        <v>563</v>
      </c>
      <c r="D99" s="123" t="s">
        <v>563</v>
      </c>
      <c r="E99" s="123" t="s">
        <v>563</v>
      </c>
      <c r="F99" s="123" t="s">
        <v>563</v>
      </c>
      <c r="G99" s="123" t="s">
        <v>563</v>
      </c>
      <c r="H99" s="123" t="s">
        <v>563</v>
      </c>
      <c r="I99" s="123" t="s">
        <v>563</v>
      </c>
      <c r="J99" s="123" t="s">
        <v>563</v>
      </c>
      <c r="K99" s="123" t="s">
        <v>563</v>
      </c>
      <c r="L99" s="123" t="s">
        <v>563</v>
      </c>
      <c r="M99" s="123" t="s">
        <v>563</v>
      </c>
      <c r="N99" s="123" t="s">
        <v>563</v>
      </c>
      <c r="O99" s="123" t="s">
        <v>563</v>
      </c>
      <c r="P99" s="123" t="s">
        <v>563</v>
      </c>
      <c r="Q99" s="123" t="s">
        <v>563</v>
      </c>
      <c r="R99" s="123" t="s">
        <v>563</v>
      </c>
      <c r="S99" s="123" t="s">
        <v>563</v>
      </c>
      <c r="T99" s="123" t="s">
        <v>563</v>
      </c>
      <c r="U99" s="123" t="s">
        <v>563</v>
      </c>
      <c r="V99" s="123" t="s">
        <v>563</v>
      </c>
      <c r="W99" s="123" t="s">
        <v>563</v>
      </c>
      <c r="X99" s="123" t="s">
        <v>563</v>
      </c>
      <c r="Y99" s="123" t="s">
        <v>563</v>
      </c>
      <c r="Z99" s="123" t="s">
        <v>563</v>
      </c>
      <c r="AA99" s="123" t="s">
        <v>563</v>
      </c>
      <c r="AB99" s="123" t="s">
        <v>563</v>
      </c>
      <c r="AC99" s="123" t="s">
        <v>563</v>
      </c>
      <c r="AE99" s="12" t="s">
        <v>522</v>
      </c>
      <c r="AF99" s="12"/>
      <c r="AG99" s="12"/>
      <c r="AH99" s="84" t="s">
        <v>550</v>
      </c>
    </row>
    <row r="100" spans="1:34" x14ac:dyDescent="0.2">
      <c r="A100" s="66" t="s">
        <v>27</v>
      </c>
      <c r="B100" s="66" t="s">
        <v>21</v>
      </c>
      <c r="C100" s="123" t="s">
        <v>563</v>
      </c>
      <c r="D100" s="123" t="s">
        <v>563</v>
      </c>
      <c r="E100" s="123" t="s">
        <v>563</v>
      </c>
      <c r="F100" s="123" t="s">
        <v>563</v>
      </c>
      <c r="G100" s="123" t="s">
        <v>563</v>
      </c>
      <c r="H100" s="123" t="s">
        <v>563</v>
      </c>
      <c r="I100" s="123" t="s">
        <v>563</v>
      </c>
      <c r="J100" s="123" t="s">
        <v>563</v>
      </c>
      <c r="K100" s="123" t="s">
        <v>563</v>
      </c>
      <c r="L100" s="123" t="s">
        <v>563</v>
      </c>
      <c r="M100" s="123" t="s">
        <v>563</v>
      </c>
      <c r="N100" s="123" t="s">
        <v>563</v>
      </c>
      <c r="O100" s="123" t="s">
        <v>563</v>
      </c>
      <c r="P100" s="123" t="s">
        <v>563</v>
      </c>
      <c r="Q100" s="123" t="s">
        <v>563</v>
      </c>
      <c r="R100" s="123" t="s">
        <v>563</v>
      </c>
      <c r="S100" s="123" t="s">
        <v>563</v>
      </c>
      <c r="T100" s="123" t="s">
        <v>563</v>
      </c>
      <c r="U100" s="123" t="s">
        <v>563</v>
      </c>
      <c r="V100" s="123" t="s">
        <v>563</v>
      </c>
      <c r="W100" s="123" t="s">
        <v>563</v>
      </c>
      <c r="X100" s="123" t="s">
        <v>563</v>
      </c>
      <c r="Y100" s="123" t="s">
        <v>563</v>
      </c>
      <c r="Z100" s="123" t="s">
        <v>563</v>
      </c>
      <c r="AA100" s="123" t="s">
        <v>563</v>
      </c>
      <c r="AB100" s="123" t="s">
        <v>563</v>
      </c>
      <c r="AC100" s="123" t="s">
        <v>563</v>
      </c>
      <c r="AE100" s="12" t="s">
        <v>524</v>
      </c>
      <c r="AF100" s="12"/>
      <c r="AG100" s="12"/>
      <c r="AH100" s="84" t="s">
        <v>553</v>
      </c>
    </row>
    <row r="101" spans="1:34" x14ac:dyDescent="0.2">
      <c r="A101" s="66" t="s">
        <v>26</v>
      </c>
      <c r="B101" s="66" t="s">
        <v>21</v>
      </c>
      <c r="C101" s="123" t="s">
        <v>563</v>
      </c>
      <c r="D101" s="123" t="s">
        <v>563</v>
      </c>
      <c r="E101" s="123" t="s">
        <v>563</v>
      </c>
      <c r="F101" s="123" t="s">
        <v>563</v>
      </c>
      <c r="G101" s="123" t="s">
        <v>563</v>
      </c>
      <c r="H101" s="123" t="s">
        <v>563</v>
      </c>
      <c r="I101" s="123" t="s">
        <v>563</v>
      </c>
      <c r="J101" s="123" t="s">
        <v>563</v>
      </c>
      <c r="K101" s="123" t="s">
        <v>563</v>
      </c>
      <c r="L101" s="123" t="s">
        <v>563</v>
      </c>
      <c r="M101" s="123" t="s">
        <v>563</v>
      </c>
      <c r="N101" s="123" t="s">
        <v>563</v>
      </c>
      <c r="O101" s="123" t="s">
        <v>563</v>
      </c>
      <c r="P101" s="123" t="s">
        <v>563</v>
      </c>
      <c r="Q101" s="123" t="s">
        <v>563</v>
      </c>
      <c r="R101" s="123" t="s">
        <v>563</v>
      </c>
      <c r="S101" s="123" t="s">
        <v>563</v>
      </c>
      <c r="T101" s="123" t="s">
        <v>563</v>
      </c>
      <c r="U101" s="123" t="s">
        <v>563</v>
      </c>
      <c r="V101" s="123" t="s">
        <v>563</v>
      </c>
      <c r="W101" s="123" t="s">
        <v>563</v>
      </c>
      <c r="X101" s="123" t="s">
        <v>563</v>
      </c>
      <c r="Y101" s="123" t="s">
        <v>563</v>
      </c>
      <c r="Z101" s="123" t="s">
        <v>563</v>
      </c>
      <c r="AA101" s="123" t="s">
        <v>563</v>
      </c>
      <c r="AB101" s="123" t="s">
        <v>563</v>
      </c>
      <c r="AC101" s="123" t="s">
        <v>563</v>
      </c>
      <c r="AE101" s="12" t="s">
        <v>522</v>
      </c>
      <c r="AF101" s="12"/>
      <c r="AG101" s="12"/>
      <c r="AH101" s="84" t="s">
        <v>550</v>
      </c>
    </row>
    <row r="102" spans="1:34" x14ac:dyDescent="0.2">
      <c r="A102" s="66" t="s">
        <v>249</v>
      </c>
      <c r="B102" s="66" t="s">
        <v>21</v>
      </c>
      <c r="C102" s="123" t="s">
        <v>563</v>
      </c>
      <c r="D102" s="123" t="s">
        <v>563</v>
      </c>
      <c r="E102" s="123" t="s">
        <v>563</v>
      </c>
      <c r="F102" s="123" t="s">
        <v>563</v>
      </c>
      <c r="G102" s="123" t="s">
        <v>563</v>
      </c>
      <c r="H102" s="123" t="s">
        <v>563</v>
      </c>
      <c r="I102" s="123" t="s">
        <v>563</v>
      </c>
      <c r="J102" s="123" t="s">
        <v>563</v>
      </c>
      <c r="K102" s="123" t="s">
        <v>563</v>
      </c>
      <c r="L102" s="123" t="s">
        <v>563</v>
      </c>
      <c r="M102" s="123" t="s">
        <v>563</v>
      </c>
      <c r="N102" s="123" t="s">
        <v>563</v>
      </c>
      <c r="O102" s="123" t="s">
        <v>563</v>
      </c>
      <c r="P102" s="123" t="s">
        <v>563</v>
      </c>
      <c r="Q102" s="123" t="s">
        <v>563</v>
      </c>
      <c r="R102" s="123" t="s">
        <v>563</v>
      </c>
      <c r="S102" s="123" t="s">
        <v>563</v>
      </c>
      <c r="T102" s="123" t="s">
        <v>563</v>
      </c>
      <c r="U102" s="123" t="s">
        <v>563</v>
      </c>
      <c r="V102" s="123" t="s">
        <v>563</v>
      </c>
      <c r="W102" s="123" t="s">
        <v>563</v>
      </c>
      <c r="X102" s="123" t="s">
        <v>563</v>
      </c>
      <c r="Y102" s="123" t="s">
        <v>563</v>
      </c>
      <c r="Z102" s="123" t="s">
        <v>563</v>
      </c>
      <c r="AA102" s="123" t="s">
        <v>563</v>
      </c>
      <c r="AB102" s="123" t="s">
        <v>563</v>
      </c>
      <c r="AC102" s="123" t="s">
        <v>563</v>
      </c>
      <c r="AE102" s="12" t="s">
        <v>522</v>
      </c>
      <c r="AF102" s="12"/>
      <c r="AG102" s="12"/>
      <c r="AH102" s="84" t="s">
        <v>550</v>
      </c>
    </row>
    <row r="103" spans="1:34" x14ac:dyDescent="0.2">
      <c r="A103" s="66" t="s">
        <v>250</v>
      </c>
      <c r="B103" s="66" t="s">
        <v>251</v>
      </c>
      <c r="C103" s="123" t="s">
        <v>563</v>
      </c>
      <c r="D103" s="123" t="s">
        <v>563</v>
      </c>
      <c r="E103" s="123" t="s">
        <v>563</v>
      </c>
      <c r="F103" s="123" t="s">
        <v>563</v>
      </c>
      <c r="G103" s="123" t="s">
        <v>563</v>
      </c>
      <c r="H103" s="123" t="s">
        <v>563</v>
      </c>
      <c r="I103" s="123" t="s">
        <v>563</v>
      </c>
      <c r="J103" s="123" t="s">
        <v>563</v>
      </c>
      <c r="K103" s="123" t="s">
        <v>563</v>
      </c>
      <c r="L103" s="123" t="s">
        <v>563</v>
      </c>
      <c r="M103" s="123" t="s">
        <v>563</v>
      </c>
      <c r="N103" s="123" t="s">
        <v>563</v>
      </c>
      <c r="O103" s="123" t="s">
        <v>563</v>
      </c>
      <c r="P103" s="123" t="s">
        <v>563</v>
      </c>
      <c r="Q103" s="123" t="s">
        <v>563</v>
      </c>
      <c r="R103" s="123" t="s">
        <v>563</v>
      </c>
      <c r="S103" s="123" t="s">
        <v>563</v>
      </c>
      <c r="T103" s="123" t="s">
        <v>563</v>
      </c>
      <c r="U103" s="123" t="s">
        <v>563</v>
      </c>
      <c r="V103" s="123" t="s">
        <v>563</v>
      </c>
      <c r="W103" s="123" t="s">
        <v>563</v>
      </c>
      <c r="X103" s="123" t="s">
        <v>563</v>
      </c>
      <c r="Y103" s="123" t="s">
        <v>563</v>
      </c>
      <c r="Z103" s="123" t="s">
        <v>563</v>
      </c>
      <c r="AA103" s="123" t="s">
        <v>563</v>
      </c>
      <c r="AB103" s="123" t="s">
        <v>563</v>
      </c>
      <c r="AC103" s="123" t="s">
        <v>563</v>
      </c>
      <c r="AE103" s="12" t="s">
        <v>519</v>
      </c>
      <c r="AF103" s="12"/>
      <c r="AG103" s="12"/>
      <c r="AH103" s="84" t="s">
        <v>549</v>
      </c>
    </row>
    <row r="104" spans="1:34" x14ac:dyDescent="0.2">
      <c r="A104" s="66" t="s">
        <v>252</v>
      </c>
      <c r="B104" s="66" t="s">
        <v>251</v>
      </c>
      <c r="C104" s="123" t="s">
        <v>563</v>
      </c>
      <c r="D104" s="123" t="s">
        <v>563</v>
      </c>
      <c r="E104" s="123">
        <v>0.43029232251847094</v>
      </c>
      <c r="F104" s="123" t="s">
        <v>563</v>
      </c>
      <c r="G104" s="123" t="s">
        <v>563</v>
      </c>
      <c r="H104" s="123" t="s">
        <v>563</v>
      </c>
      <c r="I104" s="123" t="s">
        <v>563</v>
      </c>
      <c r="J104" s="123" t="s">
        <v>563</v>
      </c>
      <c r="K104" s="123" t="s">
        <v>563</v>
      </c>
      <c r="L104" s="123" t="s">
        <v>563</v>
      </c>
      <c r="M104" s="123" t="s">
        <v>563</v>
      </c>
      <c r="N104" s="123" t="s">
        <v>563</v>
      </c>
      <c r="O104" s="123" t="s">
        <v>563</v>
      </c>
      <c r="P104" s="123" t="s">
        <v>563</v>
      </c>
      <c r="Q104" s="123" t="s">
        <v>563</v>
      </c>
      <c r="R104" s="123" t="s">
        <v>563</v>
      </c>
      <c r="S104" s="123" t="s">
        <v>563</v>
      </c>
      <c r="T104" s="123" t="s">
        <v>563</v>
      </c>
      <c r="U104" s="123" t="s">
        <v>563</v>
      </c>
      <c r="V104" s="123" t="s">
        <v>563</v>
      </c>
      <c r="W104" s="123" t="s">
        <v>563</v>
      </c>
      <c r="X104" s="123" t="s">
        <v>563</v>
      </c>
      <c r="Y104" s="123" t="s">
        <v>563</v>
      </c>
      <c r="Z104" s="123" t="s">
        <v>563</v>
      </c>
      <c r="AA104" s="123" t="s">
        <v>563</v>
      </c>
      <c r="AB104" s="123" t="s">
        <v>563</v>
      </c>
      <c r="AC104" s="123" t="s">
        <v>563</v>
      </c>
      <c r="AE104" s="12" t="s">
        <v>519</v>
      </c>
      <c r="AF104" s="12"/>
      <c r="AG104" s="12"/>
      <c r="AH104" s="84" t="s">
        <v>549</v>
      </c>
    </row>
    <row r="105" spans="1:34" x14ac:dyDescent="0.2">
      <c r="A105" s="66" t="s">
        <v>28</v>
      </c>
      <c r="B105" s="66" t="s">
        <v>29</v>
      </c>
      <c r="C105" s="123" t="s">
        <v>563</v>
      </c>
      <c r="D105" s="123" t="s">
        <v>563</v>
      </c>
      <c r="E105" s="123" t="s">
        <v>563</v>
      </c>
      <c r="F105" s="123" t="s">
        <v>563</v>
      </c>
      <c r="G105" s="123" t="s">
        <v>563</v>
      </c>
      <c r="H105" s="123" t="s">
        <v>563</v>
      </c>
      <c r="I105" s="123" t="s">
        <v>563</v>
      </c>
      <c r="J105" s="123" t="s">
        <v>563</v>
      </c>
      <c r="K105" s="123" t="s">
        <v>563</v>
      </c>
      <c r="L105" s="123" t="s">
        <v>563</v>
      </c>
      <c r="M105" s="123" t="s">
        <v>563</v>
      </c>
      <c r="N105" s="123" t="s">
        <v>563</v>
      </c>
      <c r="O105" s="123" t="s">
        <v>563</v>
      </c>
      <c r="P105" s="123" t="s">
        <v>563</v>
      </c>
      <c r="Q105" s="123" t="s">
        <v>563</v>
      </c>
      <c r="R105" s="123" t="s">
        <v>563</v>
      </c>
      <c r="S105" s="123" t="s">
        <v>563</v>
      </c>
      <c r="T105" s="123" t="s">
        <v>563</v>
      </c>
      <c r="U105" s="123" t="s">
        <v>563</v>
      </c>
      <c r="V105" s="123" t="s">
        <v>563</v>
      </c>
      <c r="W105" s="123" t="s">
        <v>563</v>
      </c>
      <c r="X105" s="123" t="s">
        <v>563</v>
      </c>
      <c r="Y105" s="123" t="s">
        <v>563</v>
      </c>
      <c r="Z105" s="123" t="s">
        <v>563</v>
      </c>
      <c r="AA105" s="123" t="s">
        <v>563</v>
      </c>
      <c r="AB105" s="123" t="s">
        <v>563</v>
      </c>
      <c r="AC105" s="123" t="s">
        <v>563</v>
      </c>
      <c r="AE105" s="12" t="s">
        <v>524</v>
      </c>
      <c r="AF105" s="12"/>
      <c r="AG105" s="12"/>
      <c r="AH105" s="84" t="s">
        <v>553</v>
      </c>
    </row>
    <row r="106" spans="1:34" x14ac:dyDescent="0.2">
      <c r="A106" s="66" t="s">
        <v>253</v>
      </c>
      <c r="B106" s="66" t="s">
        <v>29</v>
      </c>
      <c r="C106" s="123" t="s">
        <v>563</v>
      </c>
      <c r="D106" s="123" t="s">
        <v>563</v>
      </c>
      <c r="E106" s="123" t="s">
        <v>563</v>
      </c>
      <c r="F106" s="123" t="s">
        <v>563</v>
      </c>
      <c r="G106" s="123" t="s">
        <v>563</v>
      </c>
      <c r="H106" s="123" t="s">
        <v>563</v>
      </c>
      <c r="I106" s="123" t="s">
        <v>563</v>
      </c>
      <c r="J106" s="123" t="s">
        <v>563</v>
      </c>
      <c r="K106" s="123" t="s">
        <v>563</v>
      </c>
      <c r="L106" s="123" t="s">
        <v>563</v>
      </c>
      <c r="M106" s="123" t="s">
        <v>563</v>
      </c>
      <c r="N106" s="123" t="s">
        <v>563</v>
      </c>
      <c r="O106" s="123" t="s">
        <v>563</v>
      </c>
      <c r="P106" s="123" t="s">
        <v>563</v>
      </c>
      <c r="Q106" s="123" t="s">
        <v>563</v>
      </c>
      <c r="R106" s="123" t="s">
        <v>563</v>
      </c>
      <c r="S106" s="123" t="s">
        <v>563</v>
      </c>
      <c r="T106" s="123" t="s">
        <v>563</v>
      </c>
      <c r="U106" s="123" t="s">
        <v>563</v>
      </c>
      <c r="V106" s="123" t="s">
        <v>563</v>
      </c>
      <c r="W106" s="123" t="s">
        <v>563</v>
      </c>
      <c r="X106" s="123" t="s">
        <v>563</v>
      </c>
      <c r="Y106" s="123" t="s">
        <v>563</v>
      </c>
      <c r="Z106" s="123" t="s">
        <v>563</v>
      </c>
      <c r="AA106" s="123" t="s">
        <v>563</v>
      </c>
      <c r="AB106" s="123" t="s">
        <v>563</v>
      </c>
      <c r="AC106" s="123" t="s">
        <v>563</v>
      </c>
      <c r="AE106" s="12" t="s">
        <v>524</v>
      </c>
      <c r="AF106" s="12"/>
      <c r="AG106" s="12"/>
      <c r="AH106" s="84" t="s">
        <v>553</v>
      </c>
    </row>
    <row r="107" spans="1:34" x14ac:dyDescent="0.2">
      <c r="A107" s="66" t="s">
        <v>30</v>
      </c>
      <c r="B107" s="66" t="s">
        <v>29</v>
      </c>
      <c r="C107" s="123" t="s">
        <v>563</v>
      </c>
      <c r="D107" s="123" t="s">
        <v>563</v>
      </c>
      <c r="E107" s="123" t="s">
        <v>563</v>
      </c>
      <c r="F107" s="123" t="s">
        <v>563</v>
      </c>
      <c r="G107" s="123" t="s">
        <v>563</v>
      </c>
      <c r="H107" s="123" t="s">
        <v>563</v>
      </c>
      <c r="I107" s="123" t="s">
        <v>563</v>
      </c>
      <c r="J107" s="123" t="s">
        <v>563</v>
      </c>
      <c r="K107" s="123" t="s">
        <v>563</v>
      </c>
      <c r="L107" s="123" t="s">
        <v>563</v>
      </c>
      <c r="M107" s="123" t="s">
        <v>563</v>
      </c>
      <c r="N107" s="123" t="s">
        <v>563</v>
      </c>
      <c r="O107" s="123" t="s">
        <v>563</v>
      </c>
      <c r="P107" s="123" t="s">
        <v>563</v>
      </c>
      <c r="Q107" s="123" t="s">
        <v>563</v>
      </c>
      <c r="R107" s="123" t="s">
        <v>563</v>
      </c>
      <c r="S107" s="123" t="s">
        <v>563</v>
      </c>
      <c r="T107" s="123" t="s">
        <v>563</v>
      </c>
      <c r="U107" s="123" t="s">
        <v>563</v>
      </c>
      <c r="V107" s="123" t="s">
        <v>563</v>
      </c>
      <c r="W107" s="123" t="s">
        <v>563</v>
      </c>
      <c r="X107" s="123" t="s">
        <v>563</v>
      </c>
      <c r="Y107" s="123" t="s">
        <v>563</v>
      </c>
      <c r="Z107" s="123" t="s">
        <v>563</v>
      </c>
      <c r="AA107" s="123" t="s">
        <v>563</v>
      </c>
      <c r="AB107" s="123" t="s">
        <v>563</v>
      </c>
      <c r="AC107" s="123" t="s">
        <v>563</v>
      </c>
      <c r="AE107" s="12" t="s">
        <v>522</v>
      </c>
      <c r="AF107" s="12"/>
      <c r="AG107" s="12"/>
      <c r="AH107" s="84" t="s">
        <v>550</v>
      </c>
    </row>
    <row r="108" spans="1:34" x14ac:dyDescent="0.2">
      <c r="A108" s="66" t="s">
        <v>254</v>
      </c>
      <c r="B108" s="66" t="s">
        <v>29</v>
      </c>
      <c r="C108" s="123" t="s">
        <v>563</v>
      </c>
      <c r="D108" s="123" t="s">
        <v>563</v>
      </c>
      <c r="E108" s="123" t="s">
        <v>563</v>
      </c>
      <c r="F108" s="123" t="s">
        <v>563</v>
      </c>
      <c r="G108" s="123" t="s">
        <v>563</v>
      </c>
      <c r="H108" s="123" t="s">
        <v>563</v>
      </c>
      <c r="I108" s="123" t="s">
        <v>563</v>
      </c>
      <c r="J108" s="123" t="s">
        <v>563</v>
      </c>
      <c r="K108" s="123" t="s">
        <v>563</v>
      </c>
      <c r="L108" s="123" t="s">
        <v>563</v>
      </c>
      <c r="M108" s="123" t="s">
        <v>563</v>
      </c>
      <c r="N108" s="123" t="s">
        <v>563</v>
      </c>
      <c r="O108" s="123" t="s">
        <v>563</v>
      </c>
      <c r="P108" s="123" t="s">
        <v>563</v>
      </c>
      <c r="Q108" s="123" t="s">
        <v>563</v>
      </c>
      <c r="R108" s="123" t="s">
        <v>563</v>
      </c>
      <c r="S108" s="123" t="s">
        <v>563</v>
      </c>
      <c r="T108" s="123" t="s">
        <v>563</v>
      </c>
      <c r="U108" s="123" t="s">
        <v>563</v>
      </c>
      <c r="V108" s="123" t="s">
        <v>563</v>
      </c>
      <c r="W108" s="123" t="s">
        <v>563</v>
      </c>
      <c r="X108" s="123" t="s">
        <v>563</v>
      </c>
      <c r="Y108" s="123" t="s">
        <v>563</v>
      </c>
      <c r="Z108" s="123" t="s">
        <v>563</v>
      </c>
      <c r="AA108" s="123" t="s">
        <v>563</v>
      </c>
      <c r="AB108" s="123" t="s">
        <v>563</v>
      </c>
      <c r="AC108" s="123" t="s">
        <v>563</v>
      </c>
      <c r="AE108" s="12" t="s">
        <v>525</v>
      </c>
      <c r="AF108" s="12"/>
      <c r="AG108" s="12"/>
      <c r="AH108" s="84" t="s">
        <v>554</v>
      </c>
    </row>
    <row r="109" spans="1:34" x14ac:dyDescent="0.2">
      <c r="A109" s="66" t="s">
        <v>255</v>
      </c>
      <c r="B109" s="66" t="s">
        <v>29</v>
      </c>
      <c r="C109" s="123" t="s">
        <v>563</v>
      </c>
      <c r="D109" s="123" t="s">
        <v>563</v>
      </c>
      <c r="E109" s="123" t="s">
        <v>563</v>
      </c>
      <c r="F109" s="123" t="s">
        <v>563</v>
      </c>
      <c r="G109" s="123" t="s">
        <v>563</v>
      </c>
      <c r="H109" s="123" t="s">
        <v>563</v>
      </c>
      <c r="I109" s="123" t="s">
        <v>563</v>
      </c>
      <c r="J109" s="123" t="s">
        <v>563</v>
      </c>
      <c r="K109" s="123" t="s">
        <v>563</v>
      </c>
      <c r="L109" s="123" t="s">
        <v>563</v>
      </c>
      <c r="M109" s="123" t="s">
        <v>563</v>
      </c>
      <c r="N109" s="123" t="s">
        <v>563</v>
      </c>
      <c r="O109" s="123">
        <v>0.59051918735891651</v>
      </c>
      <c r="P109" s="123" t="s">
        <v>563</v>
      </c>
      <c r="Q109" s="123" t="s">
        <v>563</v>
      </c>
      <c r="R109" s="123" t="s">
        <v>563</v>
      </c>
      <c r="S109" s="123" t="s">
        <v>563</v>
      </c>
      <c r="T109" s="123" t="s">
        <v>563</v>
      </c>
      <c r="U109" s="123" t="s">
        <v>563</v>
      </c>
      <c r="V109" s="123" t="s">
        <v>563</v>
      </c>
      <c r="W109" s="123" t="s">
        <v>563</v>
      </c>
      <c r="X109" s="123" t="s">
        <v>563</v>
      </c>
      <c r="Y109" s="123" t="s">
        <v>563</v>
      </c>
      <c r="Z109" s="123" t="s">
        <v>563</v>
      </c>
      <c r="AA109" s="123" t="s">
        <v>563</v>
      </c>
      <c r="AB109" s="123" t="s">
        <v>563</v>
      </c>
      <c r="AC109" s="123" t="s">
        <v>563</v>
      </c>
      <c r="AE109" s="12" t="s">
        <v>525</v>
      </c>
      <c r="AF109" s="12"/>
      <c r="AG109" s="12"/>
      <c r="AH109" s="84" t="s">
        <v>554</v>
      </c>
    </row>
    <row r="110" spans="1:34" x14ac:dyDescent="0.2">
      <c r="A110" s="66" t="s">
        <v>31</v>
      </c>
      <c r="B110" s="66" t="s">
        <v>29</v>
      </c>
      <c r="C110" s="123" t="s">
        <v>563</v>
      </c>
      <c r="D110" s="123" t="s">
        <v>563</v>
      </c>
      <c r="E110" s="123" t="s">
        <v>563</v>
      </c>
      <c r="F110" s="123" t="s">
        <v>563</v>
      </c>
      <c r="G110" s="123" t="s">
        <v>563</v>
      </c>
      <c r="H110" s="123" t="s">
        <v>563</v>
      </c>
      <c r="I110" s="123" t="s">
        <v>563</v>
      </c>
      <c r="J110" s="123" t="s">
        <v>563</v>
      </c>
      <c r="K110" s="123" t="s">
        <v>563</v>
      </c>
      <c r="L110" s="123" t="s">
        <v>563</v>
      </c>
      <c r="M110" s="123" t="s">
        <v>563</v>
      </c>
      <c r="N110" s="123" t="s">
        <v>563</v>
      </c>
      <c r="O110" s="123" t="s">
        <v>563</v>
      </c>
      <c r="P110" s="123" t="s">
        <v>563</v>
      </c>
      <c r="Q110" s="123" t="s">
        <v>563</v>
      </c>
      <c r="R110" s="123" t="s">
        <v>563</v>
      </c>
      <c r="S110" s="123" t="s">
        <v>563</v>
      </c>
      <c r="T110" s="123" t="s">
        <v>563</v>
      </c>
      <c r="U110" s="123" t="s">
        <v>563</v>
      </c>
      <c r="V110" s="123" t="s">
        <v>563</v>
      </c>
      <c r="W110" s="123" t="s">
        <v>563</v>
      </c>
      <c r="X110" s="123" t="s">
        <v>563</v>
      </c>
      <c r="Y110" s="123" t="s">
        <v>563</v>
      </c>
      <c r="Z110" s="123" t="s">
        <v>563</v>
      </c>
      <c r="AA110" s="123" t="s">
        <v>563</v>
      </c>
      <c r="AB110" s="123" t="s">
        <v>563</v>
      </c>
      <c r="AC110" s="123" t="s">
        <v>563</v>
      </c>
      <c r="AE110" s="12" t="s">
        <v>526</v>
      </c>
      <c r="AF110" s="12"/>
      <c r="AG110" s="12"/>
      <c r="AH110" s="84" t="s">
        <v>555</v>
      </c>
    </row>
    <row r="111" spans="1:34" x14ac:dyDescent="0.2">
      <c r="A111" s="66" t="s">
        <v>256</v>
      </c>
      <c r="B111" s="66" t="s">
        <v>29</v>
      </c>
      <c r="C111" s="123" t="s">
        <v>563</v>
      </c>
      <c r="D111" s="123" t="s">
        <v>563</v>
      </c>
      <c r="E111" s="123" t="s">
        <v>563</v>
      </c>
      <c r="F111" s="123" t="s">
        <v>563</v>
      </c>
      <c r="G111" s="123" t="s">
        <v>563</v>
      </c>
      <c r="H111" s="123" t="s">
        <v>563</v>
      </c>
      <c r="I111" s="123" t="s">
        <v>563</v>
      </c>
      <c r="J111" s="123" t="s">
        <v>563</v>
      </c>
      <c r="K111" s="123" t="s">
        <v>563</v>
      </c>
      <c r="L111" s="123" t="s">
        <v>563</v>
      </c>
      <c r="M111" s="123" t="s">
        <v>563</v>
      </c>
      <c r="N111" s="123" t="s">
        <v>563</v>
      </c>
      <c r="O111" s="123" t="s">
        <v>563</v>
      </c>
      <c r="P111" s="123" t="s">
        <v>563</v>
      </c>
      <c r="Q111" s="123" t="s">
        <v>563</v>
      </c>
      <c r="R111" s="123" t="s">
        <v>563</v>
      </c>
      <c r="S111" s="123" t="s">
        <v>563</v>
      </c>
      <c r="T111" s="123" t="s">
        <v>563</v>
      </c>
      <c r="U111" s="123" t="s">
        <v>563</v>
      </c>
      <c r="V111" s="123" t="s">
        <v>563</v>
      </c>
      <c r="W111" s="123" t="s">
        <v>563</v>
      </c>
      <c r="X111" s="123" t="s">
        <v>563</v>
      </c>
      <c r="Y111" s="123" t="s">
        <v>563</v>
      </c>
      <c r="Z111" s="123" t="s">
        <v>563</v>
      </c>
      <c r="AA111" s="123" t="s">
        <v>563</v>
      </c>
      <c r="AB111" s="123" t="s">
        <v>563</v>
      </c>
      <c r="AC111" s="123" t="s">
        <v>563</v>
      </c>
      <c r="AE111" s="12" t="s">
        <v>523</v>
      </c>
      <c r="AF111" s="12"/>
      <c r="AG111" s="12"/>
      <c r="AH111" s="84" t="s">
        <v>556</v>
      </c>
    </row>
    <row r="112" spans="1:34" x14ac:dyDescent="0.2">
      <c r="A112" s="66" t="s">
        <v>32</v>
      </c>
      <c r="B112" s="66" t="s">
        <v>33</v>
      </c>
      <c r="C112" s="123">
        <v>7.8553554781414056E-2</v>
      </c>
      <c r="D112" s="123">
        <v>9.7471353285306775E-2</v>
      </c>
      <c r="E112" s="123" t="s">
        <v>563</v>
      </c>
      <c r="F112" s="123" t="s">
        <v>563</v>
      </c>
      <c r="G112" s="123">
        <v>8.9937957736623594E-2</v>
      </c>
      <c r="H112" s="123" t="s">
        <v>563</v>
      </c>
      <c r="I112" s="123" t="s">
        <v>563</v>
      </c>
      <c r="J112" s="123" t="s">
        <v>563</v>
      </c>
      <c r="K112" s="123" t="s">
        <v>563</v>
      </c>
      <c r="L112" s="123" t="s">
        <v>563</v>
      </c>
      <c r="M112" s="123" t="s">
        <v>563</v>
      </c>
      <c r="N112" s="123" t="s">
        <v>563</v>
      </c>
      <c r="O112" s="123" t="s">
        <v>563</v>
      </c>
      <c r="P112" s="123" t="s">
        <v>563</v>
      </c>
      <c r="Q112" s="123" t="s">
        <v>563</v>
      </c>
      <c r="R112" s="123" t="s">
        <v>563</v>
      </c>
      <c r="S112" s="123" t="s">
        <v>563</v>
      </c>
      <c r="T112" s="123" t="s">
        <v>563</v>
      </c>
      <c r="U112" s="123" t="s">
        <v>563</v>
      </c>
      <c r="V112" s="123" t="s">
        <v>563</v>
      </c>
      <c r="W112" s="123" t="s">
        <v>563</v>
      </c>
      <c r="X112" s="123" t="s">
        <v>563</v>
      </c>
      <c r="Y112" s="123" t="s">
        <v>563</v>
      </c>
      <c r="Z112" s="123" t="s">
        <v>563</v>
      </c>
      <c r="AA112" s="123" t="s">
        <v>563</v>
      </c>
      <c r="AB112" s="123" t="s">
        <v>563</v>
      </c>
      <c r="AC112" s="123" t="s">
        <v>563</v>
      </c>
      <c r="AE112" s="12" t="s">
        <v>519</v>
      </c>
      <c r="AF112" s="12"/>
      <c r="AG112" s="12"/>
      <c r="AH112" s="84" t="s">
        <v>549</v>
      </c>
    </row>
    <row r="113" spans="1:34" x14ac:dyDescent="0.2">
      <c r="A113" s="66" t="s">
        <v>34</v>
      </c>
      <c r="B113" s="66" t="s">
        <v>33</v>
      </c>
      <c r="C113" s="123">
        <v>1.8646408839779005</v>
      </c>
      <c r="D113" s="123">
        <v>3.9983204254922085E-2</v>
      </c>
      <c r="E113" s="123" t="s">
        <v>563</v>
      </c>
      <c r="F113" s="123" t="s">
        <v>563</v>
      </c>
      <c r="G113" s="123" t="s">
        <v>563</v>
      </c>
      <c r="H113" s="123" t="s">
        <v>563</v>
      </c>
      <c r="I113" s="123" t="s">
        <v>563</v>
      </c>
      <c r="J113" s="123" t="s">
        <v>563</v>
      </c>
      <c r="K113" s="123" t="s">
        <v>563</v>
      </c>
      <c r="L113" s="123" t="s">
        <v>563</v>
      </c>
      <c r="M113" s="123">
        <v>8.1206748547279446</v>
      </c>
      <c r="N113" s="123">
        <v>9.228522877462396</v>
      </c>
      <c r="O113" s="123">
        <v>11.096282436660328</v>
      </c>
      <c r="P113" s="123">
        <v>9.3740373733749198</v>
      </c>
      <c r="Q113" s="123">
        <v>9.4550353837778989</v>
      </c>
      <c r="R113" s="123">
        <v>8.8479441840647635</v>
      </c>
      <c r="S113" s="123">
        <v>7.6777245043410653</v>
      </c>
      <c r="T113" s="123">
        <v>11.026311106591759</v>
      </c>
      <c r="U113" s="123">
        <v>5.8177666874610106</v>
      </c>
      <c r="V113" s="123">
        <v>8.7218000718796524</v>
      </c>
      <c r="W113" s="123" t="s">
        <v>563</v>
      </c>
      <c r="X113" s="123" t="s">
        <v>563</v>
      </c>
      <c r="Y113" s="123" t="s">
        <v>563</v>
      </c>
      <c r="Z113" s="123" t="s">
        <v>563</v>
      </c>
      <c r="AA113" s="123" t="s">
        <v>563</v>
      </c>
      <c r="AB113" s="123" t="s">
        <v>563</v>
      </c>
      <c r="AC113" s="123" t="s">
        <v>563</v>
      </c>
      <c r="AE113" s="12" t="s">
        <v>519</v>
      </c>
      <c r="AF113" s="12"/>
      <c r="AG113" s="12"/>
      <c r="AH113" s="84" t="s">
        <v>549</v>
      </c>
    </row>
    <row r="114" spans="1:34" x14ac:dyDescent="0.2">
      <c r="A114" s="66" t="s">
        <v>257</v>
      </c>
      <c r="B114" s="66" t="s">
        <v>33</v>
      </c>
      <c r="C114" s="123" t="s">
        <v>563</v>
      </c>
      <c r="D114" s="123" t="s">
        <v>563</v>
      </c>
      <c r="E114" s="123" t="s">
        <v>563</v>
      </c>
      <c r="F114" s="123" t="s">
        <v>563</v>
      </c>
      <c r="G114" s="123" t="s">
        <v>563</v>
      </c>
      <c r="H114" s="123" t="s">
        <v>563</v>
      </c>
      <c r="I114" s="123" t="s">
        <v>563</v>
      </c>
      <c r="J114" s="123" t="s">
        <v>563</v>
      </c>
      <c r="K114" s="123" t="s">
        <v>563</v>
      </c>
      <c r="L114" s="123" t="s">
        <v>563</v>
      </c>
      <c r="M114" s="123" t="s">
        <v>563</v>
      </c>
      <c r="N114" s="123" t="s">
        <v>563</v>
      </c>
      <c r="O114" s="123" t="s">
        <v>563</v>
      </c>
      <c r="P114" s="123" t="s">
        <v>563</v>
      </c>
      <c r="Q114" s="123" t="s">
        <v>563</v>
      </c>
      <c r="R114" s="123" t="s">
        <v>563</v>
      </c>
      <c r="S114" s="123" t="s">
        <v>563</v>
      </c>
      <c r="T114" s="123" t="s">
        <v>563</v>
      </c>
      <c r="U114" s="123" t="s">
        <v>563</v>
      </c>
      <c r="V114" s="123" t="s">
        <v>563</v>
      </c>
      <c r="W114" s="123" t="s">
        <v>563</v>
      </c>
      <c r="X114" s="123" t="s">
        <v>563</v>
      </c>
      <c r="Y114" s="123" t="s">
        <v>563</v>
      </c>
      <c r="Z114" s="123" t="s">
        <v>563</v>
      </c>
      <c r="AA114" s="123" t="s">
        <v>563</v>
      </c>
      <c r="AB114" s="123" t="s">
        <v>563</v>
      </c>
      <c r="AC114" s="123" t="s">
        <v>563</v>
      </c>
      <c r="AE114" s="12" t="s">
        <v>519</v>
      </c>
      <c r="AF114" s="12"/>
      <c r="AG114" s="12"/>
      <c r="AH114" s="84" t="s">
        <v>549</v>
      </c>
    </row>
    <row r="115" spans="1:34" x14ac:dyDescent="0.2">
      <c r="A115" s="66" t="s">
        <v>35</v>
      </c>
      <c r="B115" s="66" t="s">
        <v>33</v>
      </c>
      <c r="C115" s="123" t="s">
        <v>563</v>
      </c>
      <c r="D115" s="123" t="s">
        <v>563</v>
      </c>
      <c r="E115" s="123" t="s">
        <v>563</v>
      </c>
      <c r="F115" s="123" t="s">
        <v>563</v>
      </c>
      <c r="G115" s="123" t="s">
        <v>563</v>
      </c>
      <c r="H115" s="123" t="s">
        <v>563</v>
      </c>
      <c r="I115" s="123" t="s">
        <v>563</v>
      </c>
      <c r="J115" s="123" t="s">
        <v>563</v>
      </c>
      <c r="K115" s="123" t="s">
        <v>563</v>
      </c>
      <c r="L115" s="123">
        <v>9.4385595937315648E-3</v>
      </c>
      <c r="M115" s="123">
        <v>7.3750829377839024E-3</v>
      </c>
      <c r="N115" s="123" t="s">
        <v>563</v>
      </c>
      <c r="O115" s="123" t="s">
        <v>563</v>
      </c>
      <c r="P115" s="123" t="s">
        <v>563</v>
      </c>
      <c r="Q115" s="123" t="s">
        <v>563</v>
      </c>
      <c r="R115" s="123" t="s">
        <v>563</v>
      </c>
      <c r="S115" s="123" t="s">
        <v>563</v>
      </c>
      <c r="T115" s="123" t="s">
        <v>563</v>
      </c>
      <c r="U115" s="123" t="s">
        <v>563</v>
      </c>
      <c r="V115" s="123" t="s">
        <v>563</v>
      </c>
      <c r="W115" s="123" t="s">
        <v>563</v>
      </c>
      <c r="X115" s="123" t="s">
        <v>563</v>
      </c>
      <c r="Y115" s="123" t="s">
        <v>563</v>
      </c>
      <c r="Z115" s="123" t="s">
        <v>563</v>
      </c>
      <c r="AA115" s="123" t="s">
        <v>563</v>
      </c>
      <c r="AB115" s="123" t="s">
        <v>563</v>
      </c>
      <c r="AC115" s="123" t="s">
        <v>563</v>
      </c>
      <c r="AE115" s="12" t="s">
        <v>522</v>
      </c>
      <c r="AF115" s="12"/>
      <c r="AG115" s="12"/>
      <c r="AH115" s="84" t="s">
        <v>550</v>
      </c>
    </row>
    <row r="116" spans="1:34" x14ac:dyDescent="0.2">
      <c r="A116" s="66" t="s">
        <v>36</v>
      </c>
      <c r="B116" s="66" t="s">
        <v>33</v>
      </c>
      <c r="C116" s="123" t="s">
        <v>563</v>
      </c>
      <c r="D116" s="123" t="s">
        <v>563</v>
      </c>
      <c r="E116" s="123" t="s">
        <v>563</v>
      </c>
      <c r="F116" s="123" t="s">
        <v>563</v>
      </c>
      <c r="G116" s="123" t="s">
        <v>563</v>
      </c>
      <c r="H116" s="123" t="s">
        <v>563</v>
      </c>
      <c r="I116" s="123" t="s">
        <v>563</v>
      </c>
      <c r="J116" s="123" t="s">
        <v>563</v>
      </c>
      <c r="K116" s="123" t="s">
        <v>563</v>
      </c>
      <c r="L116" s="123" t="s">
        <v>563</v>
      </c>
      <c r="M116" s="123" t="s">
        <v>563</v>
      </c>
      <c r="N116" s="123" t="s">
        <v>563</v>
      </c>
      <c r="O116" s="123" t="s">
        <v>563</v>
      </c>
      <c r="P116" s="123" t="s">
        <v>563</v>
      </c>
      <c r="Q116" s="123" t="s">
        <v>563</v>
      </c>
      <c r="R116" s="123" t="s">
        <v>563</v>
      </c>
      <c r="S116" s="123" t="s">
        <v>563</v>
      </c>
      <c r="T116" s="123" t="s">
        <v>563</v>
      </c>
      <c r="U116" s="123" t="s">
        <v>563</v>
      </c>
      <c r="V116" s="123" t="s">
        <v>563</v>
      </c>
      <c r="W116" s="123" t="s">
        <v>563</v>
      </c>
      <c r="X116" s="123" t="s">
        <v>563</v>
      </c>
      <c r="Y116" s="123" t="s">
        <v>563</v>
      </c>
      <c r="Z116" s="123" t="s">
        <v>563</v>
      </c>
      <c r="AA116" s="123" t="s">
        <v>563</v>
      </c>
      <c r="AB116" s="123" t="s">
        <v>563</v>
      </c>
      <c r="AC116" s="123" t="s">
        <v>563</v>
      </c>
      <c r="AE116" s="12" t="s">
        <v>522</v>
      </c>
      <c r="AF116" s="12"/>
      <c r="AG116" s="12"/>
      <c r="AH116" s="84" t="s">
        <v>550</v>
      </c>
    </row>
    <row r="117" spans="1:34" x14ac:dyDescent="0.2">
      <c r="A117" s="66" t="s">
        <v>33</v>
      </c>
      <c r="B117" s="66" t="s">
        <v>33</v>
      </c>
      <c r="C117" s="123" t="s">
        <v>563</v>
      </c>
      <c r="D117" s="123" t="s">
        <v>563</v>
      </c>
      <c r="E117" s="123" t="s">
        <v>563</v>
      </c>
      <c r="F117" s="123" t="s">
        <v>563</v>
      </c>
      <c r="G117" s="123" t="s">
        <v>563</v>
      </c>
      <c r="H117" s="123" t="s">
        <v>563</v>
      </c>
      <c r="I117" s="123" t="s">
        <v>563</v>
      </c>
      <c r="J117" s="123" t="s">
        <v>563</v>
      </c>
      <c r="K117" s="123" t="s">
        <v>563</v>
      </c>
      <c r="L117" s="123" t="s">
        <v>563</v>
      </c>
      <c r="M117" s="123" t="s">
        <v>563</v>
      </c>
      <c r="N117" s="123" t="s">
        <v>563</v>
      </c>
      <c r="O117" s="123" t="s">
        <v>563</v>
      </c>
      <c r="P117" s="123" t="s">
        <v>563</v>
      </c>
      <c r="Q117" s="123" t="s">
        <v>563</v>
      </c>
      <c r="R117" s="123" t="s">
        <v>563</v>
      </c>
      <c r="S117" s="123" t="s">
        <v>563</v>
      </c>
      <c r="T117" s="123" t="s">
        <v>563</v>
      </c>
      <c r="U117" s="123" t="s">
        <v>563</v>
      </c>
      <c r="V117" s="123" t="s">
        <v>563</v>
      </c>
      <c r="W117" s="123" t="s">
        <v>563</v>
      </c>
      <c r="X117" s="123" t="s">
        <v>563</v>
      </c>
      <c r="Y117" s="123" t="s">
        <v>563</v>
      </c>
      <c r="Z117" s="123" t="s">
        <v>563</v>
      </c>
      <c r="AA117" s="123" t="s">
        <v>563</v>
      </c>
      <c r="AB117" s="123" t="s">
        <v>563</v>
      </c>
      <c r="AC117" s="123" t="s">
        <v>563</v>
      </c>
      <c r="AE117" s="12" t="s">
        <v>519</v>
      </c>
      <c r="AF117" s="12"/>
      <c r="AG117" s="12"/>
      <c r="AH117" s="84" t="s">
        <v>549</v>
      </c>
    </row>
    <row r="118" spans="1:34" x14ac:dyDescent="0.2">
      <c r="A118" s="66" t="s">
        <v>37</v>
      </c>
      <c r="B118" s="66" t="s">
        <v>33</v>
      </c>
      <c r="C118" s="123" t="s">
        <v>563</v>
      </c>
      <c r="D118" s="123" t="s">
        <v>563</v>
      </c>
      <c r="E118" s="123" t="s">
        <v>563</v>
      </c>
      <c r="F118" s="123" t="s">
        <v>563</v>
      </c>
      <c r="G118" s="123" t="s">
        <v>563</v>
      </c>
      <c r="H118" s="123" t="s">
        <v>563</v>
      </c>
      <c r="I118" s="123" t="s">
        <v>563</v>
      </c>
      <c r="J118" s="123" t="s">
        <v>563</v>
      </c>
      <c r="K118" s="123" t="s">
        <v>563</v>
      </c>
      <c r="L118" s="123" t="s">
        <v>563</v>
      </c>
      <c r="M118" s="123" t="s">
        <v>563</v>
      </c>
      <c r="N118" s="123" t="s">
        <v>563</v>
      </c>
      <c r="O118" s="123" t="s">
        <v>563</v>
      </c>
      <c r="P118" s="123" t="s">
        <v>563</v>
      </c>
      <c r="Q118" s="123" t="s">
        <v>563</v>
      </c>
      <c r="R118" s="123" t="s">
        <v>563</v>
      </c>
      <c r="S118" s="123" t="s">
        <v>563</v>
      </c>
      <c r="T118" s="123" t="s">
        <v>563</v>
      </c>
      <c r="U118" s="123" t="s">
        <v>563</v>
      </c>
      <c r="V118" s="123" t="s">
        <v>563</v>
      </c>
      <c r="W118" s="123" t="s">
        <v>563</v>
      </c>
      <c r="X118" s="123" t="s">
        <v>563</v>
      </c>
      <c r="Y118" s="123" t="s">
        <v>563</v>
      </c>
      <c r="Z118" s="123" t="s">
        <v>563</v>
      </c>
      <c r="AA118" s="123" t="s">
        <v>563</v>
      </c>
      <c r="AB118" s="123" t="s">
        <v>563</v>
      </c>
      <c r="AC118" s="123" t="s">
        <v>563</v>
      </c>
      <c r="AE118" s="12" t="s">
        <v>522</v>
      </c>
      <c r="AF118" s="12"/>
      <c r="AG118" s="12"/>
      <c r="AH118" s="84" t="s">
        <v>550</v>
      </c>
    </row>
    <row r="119" spans="1:34" x14ac:dyDescent="0.2">
      <c r="A119" s="66" t="s">
        <v>258</v>
      </c>
      <c r="B119" s="66" t="s">
        <v>259</v>
      </c>
      <c r="C119" s="123" t="s">
        <v>563</v>
      </c>
      <c r="D119" s="123" t="s">
        <v>563</v>
      </c>
      <c r="E119" s="123" t="s">
        <v>563</v>
      </c>
      <c r="F119" s="123" t="s">
        <v>563</v>
      </c>
      <c r="G119" s="123" t="s">
        <v>563</v>
      </c>
      <c r="H119" s="123" t="s">
        <v>563</v>
      </c>
      <c r="I119" s="123" t="s">
        <v>563</v>
      </c>
      <c r="J119" s="123" t="s">
        <v>563</v>
      </c>
      <c r="K119" s="123" t="s">
        <v>563</v>
      </c>
      <c r="L119" s="123" t="s">
        <v>563</v>
      </c>
      <c r="M119" s="123" t="s">
        <v>563</v>
      </c>
      <c r="N119" s="123" t="s">
        <v>563</v>
      </c>
      <c r="O119" s="123" t="s">
        <v>563</v>
      </c>
      <c r="P119" s="123" t="s">
        <v>563</v>
      </c>
      <c r="Q119" s="123" t="s">
        <v>563</v>
      </c>
      <c r="R119" s="123" t="s">
        <v>563</v>
      </c>
      <c r="S119" s="123" t="s">
        <v>563</v>
      </c>
      <c r="T119" s="123" t="s">
        <v>563</v>
      </c>
      <c r="U119" s="123" t="s">
        <v>563</v>
      </c>
      <c r="V119" s="123" t="s">
        <v>563</v>
      </c>
      <c r="W119" s="123" t="s">
        <v>563</v>
      </c>
      <c r="X119" s="123" t="s">
        <v>563</v>
      </c>
      <c r="Y119" s="123" t="s">
        <v>563</v>
      </c>
      <c r="Z119" s="123" t="s">
        <v>563</v>
      </c>
      <c r="AA119" s="123" t="s">
        <v>563</v>
      </c>
      <c r="AB119" s="123" t="s">
        <v>563</v>
      </c>
      <c r="AC119" s="123" t="s">
        <v>563</v>
      </c>
      <c r="AE119" s="12" t="s">
        <v>522</v>
      </c>
      <c r="AF119" s="12"/>
      <c r="AG119" s="12"/>
      <c r="AH119" s="84" t="s">
        <v>550</v>
      </c>
    </row>
    <row r="120" spans="1:34" x14ac:dyDescent="0.2">
      <c r="A120" s="66" t="s">
        <v>262</v>
      </c>
      <c r="B120" s="66" t="s">
        <v>261</v>
      </c>
      <c r="C120" s="123" t="s">
        <v>563</v>
      </c>
      <c r="D120" s="123" t="s">
        <v>563</v>
      </c>
      <c r="E120" s="123" t="s">
        <v>563</v>
      </c>
      <c r="F120" s="123" t="s">
        <v>563</v>
      </c>
      <c r="G120" s="123" t="s">
        <v>563</v>
      </c>
      <c r="H120" s="123" t="s">
        <v>563</v>
      </c>
      <c r="I120" s="123" t="s">
        <v>563</v>
      </c>
      <c r="J120" s="123" t="s">
        <v>563</v>
      </c>
      <c r="K120" s="123" t="s">
        <v>563</v>
      </c>
      <c r="L120" s="123" t="s">
        <v>563</v>
      </c>
      <c r="M120" s="123" t="s">
        <v>563</v>
      </c>
      <c r="N120" s="123" t="s">
        <v>563</v>
      </c>
      <c r="O120" s="123" t="s">
        <v>563</v>
      </c>
      <c r="P120" s="123" t="s">
        <v>563</v>
      </c>
      <c r="Q120" s="123" t="s">
        <v>563</v>
      </c>
      <c r="R120" s="123" t="s">
        <v>563</v>
      </c>
      <c r="S120" s="123" t="s">
        <v>563</v>
      </c>
      <c r="T120" s="123" t="s">
        <v>563</v>
      </c>
      <c r="U120" s="123" t="s">
        <v>563</v>
      </c>
      <c r="V120" s="123" t="s">
        <v>563</v>
      </c>
      <c r="W120" s="123" t="s">
        <v>563</v>
      </c>
      <c r="X120" s="123" t="s">
        <v>563</v>
      </c>
      <c r="Y120" s="123" t="s">
        <v>563</v>
      </c>
      <c r="Z120" s="123" t="s">
        <v>563</v>
      </c>
      <c r="AA120" s="123" t="s">
        <v>563</v>
      </c>
      <c r="AB120" s="123" t="s">
        <v>563</v>
      </c>
      <c r="AC120" s="123" t="s">
        <v>563</v>
      </c>
      <c r="AE120" s="12" t="s">
        <v>522</v>
      </c>
      <c r="AF120" s="12"/>
      <c r="AG120" s="12"/>
      <c r="AH120" s="84" t="s">
        <v>550</v>
      </c>
    </row>
    <row r="121" spans="1:34" x14ac:dyDescent="0.2">
      <c r="A121" s="66" t="s">
        <v>263</v>
      </c>
      <c r="B121" s="66" t="s">
        <v>261</v>
      </c>
      <c r="C121" s="123" t="s">
        <v>563</v>
      </c>
      <c r="D121" s="123" t="s">
        <v>563</v>
      </c>
      <c r="E121" s="123" t="s">
        <v>563</v>
      </c>
      <c r="F121" s="123" t="s">
        <v>563</v>
      </c>
      <c r="G121" s="123" t="s">
        <v>563</v>
      </c>
      <c r="H121" s="123" t="s">
        <v>563</v>
      </c>
      <c r="I121" s="123" t="s">
        <v>563</v>
      </c>
      <c r="J121" s="123" t="s">
        <v>563</v>
      </c>
      <c r="K121" s="123" t="s">
        <v>563</v>
      </c>
      <c r="L121" s="123" t="s">
        <v>563</v>
      </c>
      <c r="M121" s="123" t="s">
        <v>563</v>
      </c>
      <c r="N121" s="123" t="s">
        <v>563</v>
      </c>
      <c r="O121" s="123" t="s">
        <v>563</v>
      </c>
      <c r="P121" s="123" t="s">
        <v>563</v>
      </c>
      <c r="Q121" s="123" t="s">
        <v>563</v>
      </c>
      <c r="R121" s="123" t="s">
        <v>563</v>
      </c>
      <c r="S121" s="123" t="s">
        <v>563</v>
      </c>
      <c r="T121" s="123" t="s">
        <v>563</v>
      </c>
      <c r="U121" s="123" t="s">
        <v>563</v>
      </c>
      <c r="V121" s="123" t="s">
        <v>563</v>
      </c>
      <c r="W121" s="123" t="s">
        <v>563</v>
      </c>
      <c r="X121" s="123" t="s">
        <v>563</v>
      </c>
      <c r="Y121" s="123" t="s">
        <v>563</v>
      </c>
      <c r="Z121" s="123" t="s">
        <v>563</v>
      </c>
      <c r="AA121" s="123" t="s">
        <v>563</v>
      </c>
      <c r="AB121" s="123" t="s">
        <v>563</v>
      </c>
      <c r="AC121" s="123" t="s">
        <v>563</v>
      </c>
      <c r="AE121" s="12" t="s">
        <v>522</v>
      </c>
      <c r="AF121" s="12"/>
      <c r="AG121" s="12"/>
      <c r="AH121" s="84" t="s">
        <v>550</v>
      </c>
    </row>
    <row r="122" spans="1:34" x14ac:dyDescent="0.2">
      <c r="A122" s="66" t="s">
        <v>265</v>
      </c>
      <c r="B122" s="66" t="s">
        <v>261</v>
      </c>
      <c r="C122" s="123" t="s">
        <v>563</v>
      </c>
      <c r="D122" s="123" t="s">
        <v>563</v>
      </c>
      <c r="E122" s="123" t="s">
        <v>563</v>
      </c>
      <c r="F122" s="123" t="s">
        <v>563</v>
      </c>
      <c r="G122" s="123" t="s">
        <v>563</v>
      </c>
      <c r="H122" s="123" t="s">
        <v>563</v>
      </c>
      <c r="I122" s="123" t="s">
        <v>563</v>
      </c>
      <c r="J122" s="123" t="s">
        <v>563</v>
      </c>
      <c r="K122" s="123" t="s">
        <v>563</v>
      </c>
      <c r="L122" s="123" t="s">
        <v>563</v>
      </c>
      <c r="M122" s="123" t="s">
        <v>563</v>
      </c>
      <c r="N122" s="123" t="s">
        <v>563</v>
      </c>
      <c r="O122" s="123" t="s">
        <v>563</v>
      </c>
      <c r="P122" s="123" t="s">
        <v>563</v>
      </c>
      <c r="Q122" s="123" t="s">
        <v>563</v>
      </c>
      <c r="R122" s="123" t="s">
        <v>563</v>
      </c>
      <c r="S122" s="123" t="s">
        <v>563</v>
      </c>
      <c r="T122" s="123" t="s">
        <v>563</v>
      </c>
      <c r="U122" s="123" t="s">
        <v>563</v>
      </c>
      <c r="V122" s="123" t="s">
        <v>563</v>
      </c>
      <c r="W122" s="123" t="s">
        <v>563</v>
      </c>
      <c r="X122" s="123" t="s">
        <v>563</v>
      </c>
      <c r="Y122" s="123" t="s">
        <v>563</v>
      </c>
      <c r="Z122" s="123" t="s">
        <v>563</v>
      </c>
      <c r="AA122" s="123" t="s">
        <v>563</v>
      </c>
      <c r="AB122" s="123" t="s">
        <v>563</v>
      </c>
      <c r="AC122" s="123" t="s">
        <v>563</v>
      </c>
      <c r="AE122" s="12" t="s">
        <v>524</v>
      </c>
      <c r="AF122" s="12"/>
      <c r="AG122" s="12"/>
      <c r="AH122" s="84" t="s">
        <v>553</v>
      </c>
    </row>
    <row r="123" spans="1:34" x14ac:dyDescent="0.2">
      <c r="A123" s="66" t="s">
        <v>266</v>
      </c>
      <c r="B123" s="66" t="s">
        <v>261</v>
      </c>
      <c r="C123" s="123" t="s">
        <v>563</v>
      </c>
      <c r="D123" s="123" t="s">
        <v>563</v>
      </c>
      <c r="E123" s="123" t="s">
        <v>563</v>
      </c>
      <c r="F123" s="123" t="s">
        <v>563</v>
      </c>
      <c r="G123" s="123" t="s">
        <v>563</v>
      </c>
      <c r="H123" s="123" t="s">
        <v>563</v>
      </c>
      <c r="I123" s="123" t="s">
        <v>563</v>
      </c>
      <c r="J123" s="123" t="s">
        <v>563</v>
      </c>
      <c r="K123" s="123" t="s">
        <v>563</v>
      </c>
      <c r="L123" s="123" t="s">
        <v>563</v>
      </c>
      <c r="M123" s="123" t="s">
        <v>563</v>
      </c>
      <c r="N123" s="123" t="s">
        <v>563</v>
      </c>
      <c r="O123" s="123" t="s">
        <v>563</v>
      </c>
      <c r="P123" s="123" t="s">
        <v>563</v>
      </c>
      <c r="Q123" s="123" t="s">
        <v>563</v>
      </c>
      <c r="R123" s="123" t="s">
        <v>563</v>
      </c>
      <c r="S123" s="123" t="s">
        <v>563</v>
      </c>
      <c r="T123" s="123" t="s">
        <v>563</v>
      </c>
      <c r="U123" s="123" t="s">
        <v>563</v>
      </c>
      <c r="V123" s="123" t="s">
        <v>563</v>
      </c>
      <c r="W123" s="123" t="s">
        <v>563</v>
      </c>
      <c r="X123" s="123" t="s">
        <v>563</v>
      </c>
      <c r="Y123" s="123" t="s">
        <v>563</v>
      </c>
      <c r="Z123" s="123" t="s">
        <v>563</v>
      </c>
      <c r="AA123" s="123" t="s">
        <v>563</v>
      </c>
      <c r="AB123" s="123" t="s">
        <v>563</v>
      </c>
      <c r="AC123" s="123" t="s">
        <v>563</v>
      </c>
      <c r="AE123" s="12" t="s">
        <v>526</v>
      </c>
      <c r="AF123" s="12"/>
      <c r="AG123" s="12"/>
      <c r="AH123" s="84" t="s">
        <v>555</v>
      </c>
    </row>
    <row r="124" spans="1:34" x14ac:dyDescent="0.2">
      <c r="A124" s="66" t="s">
        <v>267</v>
      </c>
      <c r="B124" s="66" t="s">
        <v>261</v>
      </c>
      <c r="C124" s="123" t="s">
        <v>563</v>
      </c>
      <c r="D124" s="123" t="s">
        <v>563</v>
      </c>
      <c r="E124" s="123" t="s">
        <v>563</v>
      </c>
      <c r="F124" s="123" t="s">
        <v>563</v>
      </c>
      <c r="G124" s="123" t="s">
        <v>563</v>
      </c>
      <c r="H124" s="123" t="s">
        <v>563</v>
      </c>
      <c r="I124" s="123" t="s">
        <v>563</v>
      </c>
      <c r="J124" s="123" t="s">
        <v>563</v>
      </c>
      <c r="K124" s="123" t="s">
        <v>563</v>
      </c>
      <c r="L124" s="123" t="s">
        <v>563</v>
      </c>
      <c r="M124" s="123" t="s">
        <v>563</v>
      </c>
      <c r="N124" s="123" t="s">
        <v>563</v>
      </c>
      <c r="O124" s="123" t="s">
        <v>563</v>
      </c>
      <c r="P124" s="123" t="s">
        <v>563</v>
      </c>
      <c r="Q124" s="123" t="s">
        <v>563</v>
      </c>
      <c r="R124" s="123" t="s">
        <v>563</v>
      </c>
      <c r="S124" s="123" t="s">
        <v>563</v>
      </c>
      <c r="T124" s="123" t="s">
        <v>563</v>
      </c>
      <c r="U124" s="123" t="s">
        <v>563</v>
      </c>
      <c r="V124" s="123" t="s">
        <v>563</v>
      </c>
      <c r="W124" s="123" t="s">
        <v>563</v>
      </c>
      <c r="X124" s="123" t="s">
        <v>563</v>
      </c>
      <c r="Y124" s="123" t="s">
        <v>563</v>
      </c>
      <c r="Z124" s="123" t="s">
        <v>563</v>
      </c>
      <c r="AA124" s="123" t="s">
        <v>563</v>
      </c>
      <c r="AB124" s="123" t="s">
        <v>563</v>
      </c>
      <c r="AC124" s="123" t="s">
        <v>563</v>
      </c>
      <c r="AE124" s="12" t="s">
        <v>524</v>
      </c>
      <c r="AF124" s="12"/>
      <c r="AG124" s="12"/>
      <c r="AH124" s="84" t="s">
        <v>553</v>
      </c>
    </row>
    <row r="125" spans="1:34" x14ac:dyDescent="0.2">
      <c r="A125" s="66" t="s">
        <v>268</v>
      </c>
      <c r="B125" s="66" t="s">
        <v>261</v>
      </c>
      <c r="C125" s="123" t="s">
        <v>563</v>
      </c>
      <c r="D125" s="123" t="s">
        <v>563</v>
      </c>
      <c r="E125" s="123" t="s">
        <v>563</v>
      </c>
      <c r="F125" s="123" t="s">
        <v>563</v>
      </c>
      <c r="G125" s="123" t="s">
        <v>563</v>
      </c>
      <c r="H125" s="123" t="s">
        <v>563</v>
      </c>
      <c r="I125" s="123" t="s">
        <v>563</v>
      </c>
      <c r="J125" s="123" t="s">
        <v>563</v>
      </c>
      <c r="K125" s="123" t="s">
        <v>563</v>
      </c>
      <c r="L125" s="123" t="s">
        <v>563</v>
      </c>
      <c r="M125" s="123" t="s">
        <v>563</v>
      </c>
      <c r="N125" s="123" t="s">
        <v>563</v>
      </c>
      <c r="O125" s="123" t="s">
        <v>563</v>
      </c>
      <c r="P125" s="123" t="s">
        <v>563</v>
      </c>
      <c r="Q125" s="123" t="s">
        <v>563</v>
      </c>
      <c r="R125" s="123" t="s">
        <v>563</v>
      </c>
      <c r="S125" s="123" t="s">
        <v>563</v>
      </c>
      <c r="T125" s="123" t="s">
        <v>563</v>
      </c>
      <c r="U125" s="123" t="s">
        <v>563</v>
      </c>
      <c r="V125" s="123" t="s">
        <v>563</v>
      </c>
      <c r="W125" s="123" t="s">
        <v>563</v>
      </c>
      <c r="X125" s="123" t="s">
        <v>563</v>
      </c>
      <c r="Y125" s="123" t="s">
        <v>563</v>
      </c>
      <c r="Z125" s="123" t="s">
        <v>563</v>
      </c>
      <c r="AA125" s="123" t="s">
        <v>563</v>
      </c>
      <c r="AB125" s="123" t="s">
        <v>563</v>
      </c>
      <c r="AC125" s="123" t="s">
        <v>563</v>
      </c>
      <c r="AE125" s="12" t="s">
        <v>524</v>
      </c>
      <c r="AF125" s="12"/>
      <c r="AG125" s="12"/>
      <c r="AH125" s="84" t="s">
        <v>553</v>
      </c>
    </row>
    <row r="126" spans="1:34" x14ac:dyDescent="0.2">
      <c r="A126" s="66" t="s">
        <v>269</v>
      </c>
      <c r="B126" s="66" t="s">
        <v>261</v>
      </c>
      <c r="C126" s="123" t="s">
        <v>563</v>
      </c>
      <c r="D126" s="123" t="s">
        <v>563</v>
      </c>
      <c r="E126" s="123" t="s">
        <v>563</v>
      </c>
      <c r="F126" s="123" t="s">
        <v>563</v>
      </c>
      <c r="G126" s="123" t="s">
        <v>563</v>
      </c>
      <c r="H126" s="123" t="s">
        <v>563</v>
      </c>
      <c r="I126" s="123" t="s">
        <v>563</v>
      </c>
      <c r="J126" s="123" t="s">
        <v>563</v>
      </c>
      <c r="K126" s="123" t="s">
        <v>563</v>
      </c>
      <c r="L126" s="123" t="s">
        <v>563</v>
      </c>
      <c r="M126" s="123" t="s">
        <v>563</v>
      </c>
      <c r="N126" s="123" t="s">
        <v>563</v>
      </c>
      <c r="O126" s="123" t="s">
        <v>563</v>
      </c>
      <c r="P126" s="123" t="s">
        <v>563</v>
      </c>
      <c r="Q126" s="123" t="s">
        <v>563</v>
      </c>
      <c r="R126" s="123" t="s">
        <v>563</v>
      </c>
      <c r="S126" s="123" t="s">
        <v>563</v>
      </c>
      <c r="T126" s="123" t="s">
        <v>563</v>
      </c>
      <c r="U126" s="123" t="s">
        <v>563</v>
      </c>
      <c r="V126" s="123" t="s">
        <v>563</v>
      </c>
      <c r="W126" s="123" t="s">
        <v>563</v>
      </c>
      <c r="X126" s="123" t="s">
        <v>563</v>
      </c>
      <c r="Y126" s="123" t="s">
        <v>563</v>
      </c>
      <c r="Z126" s="123" t="s">
        <v>563</v>
      </c>
      <c r="AA126" s="123" t="s">
        <v>563</v>
      </c>
      <c r="AB126" s="123" t="s">
        <v>563</v>
      </c>
      <c r="AC126" s="123" t="s">
        <v>563</v>
      </c>
      <c r="AE126" s="12" t="s">
        <v>522</v>
      </c>
      <c r="AF126" s="12"/>
      <c r="AG126" s="12"/>
      <c r="AH126" s="84" t="s">
        <v>550</v>
      </c>
    </row>
    <row r="127" spans="1:34" x14ac:dyDescent="0.2">
      <c r="A127" s="66" t="s">
        <v>270</v>
      </c>
      <c r="B127" s="66" t="s">
        <v>261</v>
      </c>
      <c r="C127" s="123" t="s">
        <v>563</v>
      </c>
      <c r="D127" s="123" t="s">
        <v>563</v>
      </c>
      <c r="E127" s="123" t="s">
        <v>563</v>
      </c>
      <c r="F127" s="123" t="s">
        <v>563</v>
      </c>
      <c r="G127" s="123" t="s">
        <v>563</v>
      </c>
      <c r="H127" s="123" t="s">
        <v>563</v>
      </c>
      <c r="I127" s="123" t="s">
        <v>563</v>
      </c>
      <c r="J127" s="123" t="s">
        <v>563</v>
      </c>
      <c r="K127" s="123" t="s">
        <v>563</v>
      </c>
      <c r="L127" s="123" t="s">
        <v>563</v>
      </c>
      <c r="M127" s="123" t="s">
        <v>563</v>
      </c>
      <c r="N127" s="123" t="s">
        <v>563</v>
      </c>
      <c r="O127" s="123" t="s">
        <v>563</v>
      </c>
      <c r="P127" s="123" t="s">
        <v>563</v>
      </c>
      <c r="Q127" s="123" t="s">
        <v>563</v>
      </c>
      <c r="R127" s="123">
        <v>0.18732297328331929</v>
      </c>
      <c r="S127" s="123">
        <v>0.49601837672281779</v>
      </c>
      <c r="T127" s="123">
        <v>2.8067639938375759</v>
      </c>
      <c r="U127" s="123">
        <v>0.21438859282730807</v>
      </c>
      <c r="V127" s="123">
        <v>0.37846452328159647</v>
      </c>
      <c r="W127" s="123">
        <v>0.1893879316559729</v>
      </c>
      <c r="X127" s="123" t="s">
        <v>563</v>
      </c>
      <c r="Y127" s="123" t="s">
        <v>563</v>
      </c>
      <c r="Z127" s="123" t="s">
        <v>563</v>
      </c>
      <c r="AA127" s="123" t="s">
        <v>563</v>
      </c>
      <c r="AB127" s="123" t="s">
        <v>563</v>
      </c>
      <c r="AC127" s="123" t="s">
        <v>563</v>
      </c>
      <c r="AE127" s="12" t="s">
        <v>526</v>
      </c>
      <c r="AF127" s="12"/>
      <c r="AG127" s="12"/>
      <c r="AH127" s="84" t="s">
        <v>555</v>
      </c>
    </row>
    <row r="128" spans="1:34" x14ac:dyDescent="0.2">
      <c r="A128" s="66" t="s">
        <v>271</v>
      </c>
      <c r="B128" s="66" t="s">
        <v>261</v>
      </c>
      <c r="C128" s="123" t="s">
        <v>563</v>
      </c>
      <c r="D128" s="123" t="s">
        <v>563</v>
      </c>
      <c r="E128" s="123" t="s">
        <v>563</v>
      </c>
      <c r="F128" s="123" t="s">
        <v>563</v>
      </c>
      <c r="G128" s="123" t="s">
        <v>563</v>
      </c>
      <c r="H128" s="123" t="s">
        <v>563</v>
      </c>
      <c r="I128" s="123" t="s">
        <v>563</v>
      </c>
      <c r="J128" s="123" t="s">
        <v>563</v>
      </c>
      <c r="K128" s="123" t="s">
        <v>563</v>
      </c>
      <c r="L128" s="123" t="s">
        <v>563</v>
      </c>
      <c r="M128" s="123" t="s">
        <v>563</v>
      </c>
      <c r="N128" s="123" t="s">
        <v>563</v>
      </c>
      <c r="O128" s="123" t="s">
        <v>563</v>
      </c>
      <c r="P128" s="123" t="s">
        <v>563</v>
      </c>
      <c r="Q128" s="123" t="s">
        <v>563</v>
      </c>
      <c r="R128" s="123" t="s">
        <v>563</v>
      </c>
      <c r="S128" s="123" t="s">
        <v>563</v>
      </c>
      <c r="T128" s="123" t="s">
        <v>563</v>
      </c>
      <c r="U128" s="123" t="s">
        <v>563</v>
      </c>
      <c r="V128" s="123" t="s">
        <v>563</v>
      </c>
      <c r="W128" s="123" t="s">
        <v>563</v>
      </c>
      <c r="X128" s="123" t="s">
        <v>563</v>
      </c>
      <c r="Y128" s="123" t="s">
        <v>563</v>
      </c>
      <c r="Z128" s="123" t="s">
        <v>563</v>
      </c>
      <c r="AA128" s="123" t="s">
        <v>563</v>
      </c>
      <c r="AB128" s="123" t="s">
        <v>563</v>
      </c>
      <c r="AC128" s="123" t="s">
        <v>563</v>
      </c>
      <c r="AE128" s="12" t="s">
        <v>526</v>
      </c>
      <c r="AF128" s="12"/>
      <c r="AG128" s="12"/>
      <c r="AH128" s="84" t="s">
        <v>555</v>
      </c>
    </row>
    <row r="129" spans="1:35" x14ac:dyDescent="0.2">
      <c r="A129" s="66" t="s">
        <v>272</v>
      </c>
      <c r="B129" s="66" t="s">
        <v>273</v>
      </c>
      <c r="C129" s="123" t="s">
        <v>563</v>
      </c>
      <c r="D129" s="123" t="s">
        <v>563</v>
      </c>
      <c r="E129" s="123" t="s">
        <v>563</v>
      </c>
      <c r="F129" s="123" t="s">
        <v>563</v>
      </c>
      <c r="G129" s="123" t="s">
        <v>563</v>
      </c>
      <c r="H129" s="123" t="s">
        <v>563</v>
      </c>
      <c r="I129" s="123" t="s">
        <v>563</v>
      </c>
      <c r="J129" s="123" t="s">
        <v>563</v>
      </c>
      <c r="K129" s="123" t="s">
        <v>563</v>
      </c>
      <c r="L129" s="123" t="s">
        <v>563</v>
      </c>
      <c r="M129" s="123" t="s">
        <v>563</v>
      </c>
      <c r="N129" s="123" t="s">
        <v>563</v>
      </c>
      <c r="O129" s="123" t="s">
        <v>563</v>
      </c>
      <c r="P129" s="123" t="s">
        <v>563</v>
      </c>
      <c r="Q129" s="123" t="s">
        <v>563</v>
      </c>
      <c r="R129" s="123" t="s">
        <v>563</v>
      </c>
      <c r="S129" s="123" t="s">
        <v>563</v>
      </c>
      <c r="T129" s="123" t="s">
        <v>563</v>
      </c>
      <c r="U129" s="123" t="s">
        <v>563</v>
      </c>
      <c r="V129" s="123" t="s">
        <v>563</v>
      </c>
      <c r="W129" s="123" t="s">
        <v>563</v>
      </c>
      <c r="X129" s="123" t="s">
        <v>563</v>
      </c>
      <c r="Y129" s="123" t="s">
        <v>563</v>
      </c>
      <c r="Z129" s="123" t="s">
        <v>563</v>
      </c>
      <c r="AA129" s="123" t="s">
        <v>563</v>
      </c>
      <c r="AB129" s="123" t="s">
        <v>563</v>
      </c>
      <c r="AC129" s="123" t="s">
        <v>563</v>
      </c>
      <c r="AE129" s="12" t="s">
        <v>524</v>
      </c>
      <c r="AF129" s="12"/>
      <c r="AG129" s="12"/>
      <c r="AH129" s="84" t="s">
        <v>553</v>
      </c>
    </row>
    <row r="130" spans="1:35" x14ac:dyDescent="0.2">
      <c r="A130" s="66" t="s">
        <v>274</v>
      </c>
      <c r="B130" s="66" t="s">
        <v>273</v>
      </c>
      <c r="C130" s="123" t="s">
        <v>563</v>
      </c>
      <c r="D130" s="123" t="s">
        <v>563</v>
      </c>
      <c r="E130" s="123" t="s">
        <v>563</v>
      </c>
      <c r="F130" s="123" t="s">
        <v>563</v>
      </c>
      <c r="G130" s="123" t="s">
        <v>563</v>
      </c>
      <c r="H130" s="123" t="s">
        <v>563</v>
      </c>
      <c r="I130" s="123" t="s">
        <v>563</v>
      </c>
      <c r="J130" s="123" t="s">
        <v>563</v>
      </c>
      <c r="K130" s="123" t="s">
        <v>563</v>
      </c>
      <c r="L130" s="123" t="s">
        <v>563</v>
      </c>
      <c r="M130" s="123" t="s">
        <v>563</v>
      </c>
      <c r="N130" s="123" t="s">
        <v>563</v>
      </c>
      <c r="O130" s="123" t="s">
        <v>563</v>
      </c>
      <c r="P130" s="123" t="s">
        <v>563</v>
      </c>
      <c r="Q130" s="123" t="s">
        <v>563</v>
      </c>
      <c r="R130" s="123" t="s">
        <v>563</v>
      </c>
      <c r="S130" s="123" t="s">
        <v>563</v>
      </c>
      <c r="T130" s="123" t="s">
        <v>563</v>
      </c>
      <c r="U130" s="123" t="s">
        <v>563</v>
      </c>
      <c r="V130" s="123" t="s">
        <v>563</v>
      </c>
      <c r="W130" s="123" t="s">
        <v>563</v>
      </c>
      <c r="X130" s="123" t="s">
        <v>563</v>
      </c>
      <c r="Y130" s="123" t="s">
        <v>563</v>
      </c>
      <c r="Z130" s="123" t="s">
        <v>563</v>
      </c>
      <c r="AA130" s="123" t="s">
        <v>563</v>
      </c>
      <c r="AB130" s="123" t="s">
        <v>563</v>
      </c>
      <c r="AC130" s="123" t="s">
        <v>563</v>
      </c>
      <c r="AE130" s="12" t="s">
        <v>524</v>
      </c>
      <c r="AF130" s="12"/>
      <c r="AG130" s="12"/>
      <c r="AH130" s="84" t="s">
        <v>553</v>
      </c>
    </row>
    <row r="131" spans="1:35" x14ac:dyDescent="0.2">
      <c r="A131" s="66" t="s">
        <v>275</v>
      </c>
      <c r="B131" s="66" t="s">
        <v>273</v>
      </c>
      <c r="C131" s="123" t="s">
        <v>563</v>
      </c>
      <c r="D131" s="123" t="s">
        <v>563</v>
      </c>
      <c r="E131" s="123" t="s">
        <v>563</v>
      </c>
      <c r="F131" s="123" t="s">
        <v>563</v>
      </c>
      <c r="G131" s="123" t="s">
        <v>563</v>
      </c>
      <c r="H131" s="123" t="s">
        <v>563</v>
      </c>
      <c r="I131" s="123" t="s">
        <v>563</v>
      </c>
      <c r="J131" s="123" t="s">
        <v>563</v>
      </c>
      <c r="K131" s="123" t="s">
        <v>563</v>
      </c>
      <c r="L131" s="123" t="s">
        <v>563</v>
      </c>
      <c r="M131" s="123" t="s">
        <v>563</v>
      </c>
      <c r="N131" s="123" t="s">
        <v>563</v>
      </c>
      <c r="O131" s="123" t="s">
        <v>563</v>
      </c>
      <c r="P131" s="123" t="s">
        <v>563</v>
      </c>
      <c r="Q131" s="123" t="s">
        <v>563</v>
      </c>
      <c r="R131" s="123" t="s">
        <v>563</v>
      </c>
      <c r="S131" s="123" t="s">
        <v>563</v>
      </c>
      <c r="T131" s="123" t="s">
        <v>563</v>
      </c>
      <c r="U131" s="123" t="s">
        <v>563</v>
      </c>
      <c r="V131" s="123" t="s">
        <v>563</v>
      </c>
      <c r="W131" s="123" t="s">
        <v>563</v>
      </c>
      <c r="X131" s="123" t="s">
        <v>563</v>
      </c>
      <c r="Y131" s="123" t="s">
        <v>563</v>
      </c>
      <c r="Z131" s="123" t="s">
        <v>563</v>
      </c>
      <c r="AA131" s="123" t="s">
        <v>563</v>
      </c>
      <c r="AB131" s="123" t="s">
        <v>563</v>
      </c>
      <c r="AC131" s="123" t="s">
        <v>563</v>
      </c>
      <c r="AE131" s="12" t="s">
        <v>522</v>
      </c>
      <c r="AF131" s="12"/>
      <c r="AG131" s="12"/>
      <c r="AH131" s="84" t="s">
        <v>550</v>
      </c>
    </row>
    <row r="132" spans="1:35" x14ac:dyDescent="0.2">
      <c r="A132" s="66" t="s">
        <v>276</v>
      </c>
      <c r="B132" s="66" t="s">
        <v>273</v>
      </c>
      <c r="C132" s="123" t="s">
        <v>563</v>
      </c>
      <c r="D132" s="123" t="s">
        <v>563</v>
      </c>
      <c r="E132" s="123" t="s">
        <v>563</v>
      </c>
      <c r="F132" s="123" t="s">
        <v>563</v>
      </c>
      <c r="G132" s="123" t="s">
        <v>563</v>
      </c>
      <c r="H132" s="123" t="s">
        <v>563</v>
      </c>
      <c r="I132" s="123" t="s">
        <v>563</v>
      </c>
      <c r="J132" s="123" t="s">
        <v>563</v>
      </c>
      <c r="K132" s="123" t="s">
        <v>563</v>
      </c>
      <c r="L132" s="123" t="s">
        <v>563</v>
      </c>
      <c r="M132" s="123" t="s">
        <v>563</v>
      </c>
      <c r="N132" s="123" t="s">
        <v>563</v>
      </c>
      <c r="O132" s="123" t="s">
        <v>563</v>
      </c>
      <c r="P132" s="123" t="s">
        <v>563</v>
      </c>
      <c r="Q132" s="123" t="s">
        <v>563</v>
      </c>
      <c r="R132" s="123" t="s">
        <v>563</v>
      </c>
      <c r="S132" s="123" t="s">
        <v>563</v>
      </c>
      <c r="T132" s="123" t="s">
        <v>563</v>
      </c>
      <c r="U132" s="123" t="s">
        <v>563</v>
      </c>
      <c r="V132" s="123" t="s">
        <v>563</v>
      </c>
      <c r="W132" s="123" t="s">
        <v>563</v>
      </c>
      <c r="X132" s="123" t="s">
        <v>563</v>
      </c>
      <c r="Y132" s="123" t="s">
        <v>563</v>
      </c>
      <c r="Z132" s="123" t="s">
        <v>563</v>
      </c>
      <c r="AA132" s="123" t="s">
        <v>563</v>
      </c>
      <c r="AB132" s="123" t="s">
        <v>563</v>
      </c>
      <c r="AC132" s="123" t="s">
        <v>563</v>
      </c>
      <c r="AE132" s="12" t="s">
        <v>522</v>
      </c>
      <c r="AF132" s="12"/>
      <c r="AG132" s="12"/>
      <c r="AH132" s="84" t="s">
        <v>550</v>
      </c>
    </row>
    <row r="133" spans="1:35" x14ac:dyDescent="0.2">
      <c r="A133" s="66" t="s">
        <v>277</v>
      </c>
      <c r="B133" s="66" t="s">
        <v>278</v>
      </c>
      <c r="C133" s="123" t="s">
        <v>563</v>
      </c>
      <c r="D133" s="123" t="s">
        <v>563</v>
      </c>
      <c r="E133" s="123" t="s">
        <v>563</v>
      </c>
      <c r="F133" s="123" t="s">
        <v>563</v>
      </c>
      <c r="G133" s="123" t="s">
        <v>563</v>
      </c>
      <c r="H133" s="123" t="s">
        <v>563</v>
      </c>
      <c r="I133" s="123" t="s">
        <v>563</v>
      </c>
      <c r="J133" s="123" t="s">
        <v>563</v>
      </c>
      <c r="K133" s="123" t="s">
        <v>563</v>
      </c>
      <c r="L133" s="123" t="s">
        <v>563</v>
      </c>
      <c r="M133" s="123" t="s">
        <v>563</v>
      </c>
      <c r="N133" s="123" t="s">
        <v>563</v>
      </c>
      <c r="O133" s="123" t="s">
        <v>563</v>
      </c>
      <c r="P133" s="123" t="s">
        <v>563</v>
      </c>
      <c r="Q133" s="123" t="s">
        <v>563</v>
      </c>
      <c r="R133" s="123" t="s">
        <v>563</v>
      </c>
      <c r="S133" s="123" t="s">
        <v>563</v>
      </c>
      <c r="T133" s="123" t="s">
        <v>563</v>
      </c>
      <c r="U133" s="123" t="s">
        <v>563</v>
      </c>
      <c r="V133" s="123" t="s">
        <v>563</v>
      </c>
      <c r="W133" s="123" t="s">
        <v>563</v>
      </c>
      <c r="X133" s="123" t="s">
        <v>563</v>
      </c>
      <c r="Y133" s="123" t="s">
        <v>563</v>
      </c>
      <c r="Z133" s="123" t="s">
        <v>563</v>
      </c>
      <c r="AA133" s="123" t="s">
        <v>563</v>
      </c>
      <c r="AB133" s="123" t="s">
        <v>563</v>
      </c>
      <c r="AC133" s="123" t="s">
        <v>563</v>
      </c>
      <c r="AE133" s="12" t="s">
        <v>524</v>
      </c>
      <c r="AF133" s="12"/>
      <c r="AG133" s="12"/>
      <c r="AH133" s="84" t="s">
        <v>553</v>
      </c>
    </row>
    <row r="134" spans="1:35" x14ac:dyDescent="0.2">
      <c r="A134" s="66" t="s">
        <v>279</v>
      </c>
      <c r="B134" s="66" t="s">
        <v>278</v>
      </c>
      <c r="C134" s="123" t="s">
        <v>563</v>
      </c>
      <c r="D134" s="123" t="s">
        <v>563</v>
      </c>
      <c r="E134" s="123" t="s">
        <v>563</v>
      </c>
      <c r="F134" s="123" t="s">
        <v>563</v>
      </c>
      <c r="G134" s="123" t="s">
        <v>563</v>
      </c>
      <c r="H134" s="123" t="s">
        <v>563</v>
      </c>
      <c r="I134" s="123" t="s">
        <v>563</v>
      </c>
      <c r="J134" s="123" t="s">
        <v>563</v>
      </c>
      <c r="K134" s="123" t="s">
        <v>563</v>
      </c>
      <c r="L134" s="123" t="s">
        <v>563</v>
      </c>
      <c r="M134" s="123" t="s">
        <v>563</v>
      </c>
      <c r="N134" s="123" t="s">
        <v>563</v>
      </c>
      <c r="O134" s="123" t="s">
        <v>563</v>
      </c>
      <c r="P134" s="123" t="s">
        <v>563</v>
      </c>
      <c r="Q134" s="123" t="s">
        <v>563</v>
      </c>
      <c r="R134" s="123" t="s">
        <v>563</v>
      </c>
      <c r="S134" s="123" t="s">
        <v>563</v>
      </c>
      <c r="T134" s="123" t="s">
        <v>563</v>
      </c>
      <c r="U134" s="123" t="s">
        <v>563</v>
      </c>
      <c r="V134" s="123" t="s">
        <v>563</v>
      </c>
      <c r="W134" s="123" t="s">
        <v>563</v>
      </c>
      <c r="X134" s="123" t="s">
        <v>563</v>
      </c>
      <c r="Y134" s="123" t="s">
        <v>563</v>
      </c>
      <c r="Z134" s="123" t="s">
        <v>563</v>
      </c>
      <c r="AA134" s="123" t="s">
        <v>563</v>
      </c>
      <c r="AB134" s="123" t="s">
        <v>563</v>
      </c>
      <c r="AC134" s="123" t="s">
        <v>563</v>
      </c>
      <c r="AE134" s="12" t="s">
        <v>524</v>
      </c>
      <c r="AF134" s="12"/>
      <c r="AG134" s="12"/>
      <c r="AH134" s="84" t="s">
        <v>553</v>
      </c>
    </row>
    <row r="135" spans="1:35" x14ac:dyDescent="0.2">
      <c r="A135" s="66" t="s">
        <v>280</v>
      </c>
      <c r="B135" s="66" t="s">
        <v>281</v>
      </c>
      <c r="C135" s="123" t="s">
        <v>563</v>
      </c>
      <c r="D135" s="123" t="s">
        <v>563</v>
      </c>
      <c r="E135" s="123" t="s">
        <v>563</v>
      </c>
      <c r="F135" s="123" t="s">
        <v>563</v>
      </c>
      <c r="G135" s="123" t="s">
        <v>563</v>
      </c>
      <c r="H135" s="123" t="s">
        <v>563</v>
      </c>
      <c r="I135" s="123" t="s">
        <v>563</v>
      </c>
      <c r="J135" s="123" t="s">
        <v>563</v>
      </c>
      <c r="K135" s="123" t="s">
        <v>563</v>
      </c>
      <c r="L135" s="123" t="s">
        <v>563</v>
      </c>
      <c r="M135" s="123" t="s">
        <v>563</v>
      </c>
      <c r="N135" s="123" t="s">
        <v>563</v>
      </c>
      <c r="O135" s="123" t="s">
        <v>563</v>
      </c>
      <c r="P135" s="123" t="s">
        <v>563</v>
      </c>
      <c r="Q135" s="123" t="s">
        <v>563</v>
      </c>
      <c r="R135" s="123" t="s">
        <v>563</v>
      </c>
      <c r="S135" s="123" t="s">
        <v>563</v>
      </c>
      <c r="T135" s="123" t="s">
        <v>563</v>
      </c>
      <c r="U135" s="123" t="s">
        <v>563</v>
      </c>
      <c r="V135" s="123" t="s">
        <v>563</v>
      </c>
      <c r="W135" s="123" t="s">
        <v>563</v>
      </c>
      <c r="X135" s="123" t="s">
        <v>563</v>
      </c>
      <c r="Y135" s="123" t="s">
        <v>563</v>
      </c>
      <c r="Z135" s="123" t="s">
        <v>563</v>
      </c>
      <c r="AA135" s="123" t="s">
        <v>563</v>
      </c>
      <c r="AB135" s="123" t="s">
        <v>563</v>
      </c>
      <c r="AC135" s="123" t="s">
        <v>563</v>
      </c>
      <c r="AE135" s="12" t="s">
        <v>522</v>
      </c>
      <c r="AF135" s="12"/>
      <c r="AG135" s="12"/>
      <c r="AH135" s="84" t="s">
        <v>550</v>
      </c>
    </row>
    <row r="136" spans="1:35" x14ac:dyDescent="0.2">
      <c r="A136" s="66" t="s">
        <v>40</v>
      </c>
      <c r="B136" s="66" t="s">
        <v>39</v>
      </c>
      <c r="C136" s="123" t="s">
        <v>563</v>
      </c>
      <c r="D136" s="123" t="s">
        <v>563</v>
      </c>
      <c r="E136" s="123" t="s">
        <v>563</v>
      </c>
      <c r="F136" s="123" t="s">
        <v>563</v>
      </c>
      <c r="G136" s="123" t="s">
        <v>563</v>
      </c>
      <c r="H136" s="123" t="s">
        <v>563</v>
      </c>
      <c r="I136" s="123" t="s">
        <v>563</v>
      </c>
      <c r="J136" s="123" t="s">
        <v>563</v>
      </c>
      <c r="K136" s="123" t="s">
        <v>563</v>
      </c>
      <c r="L136" s="123" t="s">
        <v>563</v>
      </c>
      <c r="M136" s="123" t="s">
        <v>563</v>
      </c>
      <c r="N136" s="123" t="s">
        <v>563</v>
      </c>
      <c r="O136" s="123" t="s">
        <v>563</v>
      </c>
      <c r="P136" s="123" t="s">
        <v>563</v>
      </c>
      <c r="Q136" s="123" t="s">
        <v>563</v>
      </c>
      <c r="R136" s="123" t="s">
        <v>563</v>
      </c>
      <c r="S136" s="123" t="s">
        <v>563</v>
      </c>
      <c r="T136" s="123" t="s">
        <v>563</v>
      </c>
      <c r="U136" s="123" t="s">
        <v>563</v>
      </c>
      <c r="V136" s="123" t="s">
        <v>563</v>
      </c>
      <c r="W136" s="123" t="s">
        <v>563</v>
      </c>
      <c r="X136" s="123" t="s">
        <v>563</v>
      </c>
      <c r="Y136" s="123" t="s">
        <v>563</v>
      </c>
      <c r="Z136" s="123" t="s">
        <v>563</v>
      </c>
      <c r="AA136" s="123" t="s">
        <v>563</v>
      </c>
      <c r="AB136" s="123" t="s">
        <v>563</v>
      </c>
      <c r="AC136" s="123" t="s">
        <v>563</v>
      </c>
      <c r="AE136" s="12" t="s">
        <v>524</v>
      </c>
      <c r="AF136" s="12"/>
      <c r="AG136" s="12"/>
      <c r="AH136" s="84" t="s">
        <v>553</v>
      </c>
    </row>
    <row r="137" spans="1:35" x14ac:dyDescent="0.2">
      <c r="A137" s="66" t="s">
        <v>38</v>
      </c>
      <c r="B137" s="66" t="s">
        <v>39</v>
      </c>
      <c r="C137" s="123">
        <v>1.0675675675675675</v>
      </c>
      <c r="D137" s="123">
        <v>1.0366399512560931</v>
      </c>
      <c r="E137" s="123">
        <v>1.0762707953575301</v>
      </c>
      <c r="F137" s="123" t="s">
        <v>563</v>
      </c>
      <c r="G137" s="123" t="s">
        <v>563</v>
      </c>
      <c r="H137" s="123" t="s">
        <v>563</v>
      </c>
      <c r="I137" s="123" t="s">
        <v>563</v>
      </c>
      <c r="J137" s="123" t="s">
        <v>563</v>
      </c>
      <c r="K137" s="123" t="s">
        <v>563</v>
      </c>
      <c r="L137" s="123" t="s">
        <v>563</v>
      </c>
      <c r="M137" s="123" t="s">
        <v>563</v>
      </c>
      <c r="N137" s="123" t="s">
        <v>563</v>
      </c>
      <c r="O137" s="123" t="s">
        <v>563</v>
      </c>
      <c r="P137" s="123" t="s">
        <v>563</v>
      </c>
      <c r="Q137" s="123" t="s">
        <v>563</v>
      </c>
      <c r="R137" s="123" t="s">
        <v>563</v>
      </c>
      <c r="S137" s="123" t="s">
        <v>563</v>
      </c>
      <c r="T137" s="123" t="s">
        <v>563</v>
      </c>
      <c r="U137" s="123" t="s">
        <v>563</v>
      </c>
      <c r="V137" s="123" t="s">
        <v>563</v>
      </c>
      <c r="W137" s="123" t="s">
        <v>563</v>
      </c>
      <c r="X137" s="123" t="s">
        <v>563</v>
      </c>
      <c r="Y137" s="123" t="s">
        <v>563</v>
      </c>
      <c r="Z137" s="123" t="s">
        <v>563</v>
      </c>
      <c r="AA137" s="123" t="s">
        <v>563</v>
      </c>
      <c r="AB137" s="123" t="s">
        <v>563</v>
      </c>
      <c r="AC137" s="123" t="s">
        <v>563</v>
      </c>
      <c r="AE137" s="12" t="s">
        <v>519</v>
      </c>
      <c r="AF137" s="12"/>
      <c r="AG137" s="12"/>
      <c r="AH137" s="84" t="s">
        <v>549</v>
      </c>
      <c r="AI137" s="45"/>
    </row>
    <row r="138" spans="1:35" x14ac:dyDescent="0.2">
      <c r="A138" s="66" t="s">
        <v>42</v>
      </c>
      <c r="B138" s="66" t="s">
        <v>39</v>
      </c>
      <c r="C138" s="123" t="s">
        <v>563</v>
      </c>
      <c r="D138" s="123" t="s">
        <v>563</v>
      </c>
      <c r="E138" s="123" t="s">
        <v>563</v>
      </c>
      <c r="F138" s="123" t="s">
        <v>563</v>
      </c>
      <c r="G138" s="123" t="s">
        <v>563</v>
      </c>
      <c r="H138" s="123" t="s">
        <v>563</v>
      </c>
      <c r="I138" s="123" t="s">
        <v>563</v>
      </c>
      <c r="J138" s="123" t="s">
        <v>563</v>
      </c>
      <c r="K138" s="123" t="s">
        <v>563</v>
      </c>
      <c r="L138" s="123" t="s">
        <v>563</v>
      </c>
      <c r="M138" s="123" t="s">
        <v>563</v>
      </c>
      <c r="N138" s="123" t="s">
        <v>563</v>
      </c>
      <c r="O138" s="123" t="s">
        <v>563</v>
      </c>
      <c r="P138" s="123" t="s">
        <v>563</v>
      </c>
      <c r="Q138" s="123" t="s">
        <v>563</v>
      </c>
      <c r="R138" s="123" t="s">
        <v>563</v>
      </c>
      <c r="S138" s="123">
        <v>11.593010598682326</v>
      </c>
      <c r="T138" s="123">
        <v>4.2832317246880516</v>
      </c>
      <c r="U138" s="123" t="s">
        <v>563</v>
      </c>
      <c r="V138" s="123" t="s">
        <v>563</v>
      </c>
      <c r="W138" s="123">
        <v>1.8823033369473556</v>
      </c>
      <c r="X138" s="123" t="s">
        <v>563</v>
      </c>
      <c r="Y138" s="123" t="s">
        <v>563</v>
      </c>
      <c r="Z138" s="123" t="s">
        <v>563</v>
      </c>
      <c r="AA138" s="123" t="s">
        <v>563</v>
      </c>
      <c r="AB138" s="123" t="s">
        <v>563</v>
      </c>
      <c r="AC138" s="123" t="s">
        <v>563</v>
      </c>
      <c r="AE138" s="12" t="s">
        <v>524</v>
      </c>
      <c r="AF138" s="12"/>
      <c r="AG138" s="12"/>
      <c r="AH138" s="84" t="s">
        <v>553</v>
      </c>
    </row>
    <row r="139" spans="1:35" x14ac:dyDescent="0.2">
      <c r="A139" s="66" t="s">
        <v>43</v>
      </c>
      <c r="B139" s="66" t="s">
        <v>39</v>
      </c>
      <c r="C139" s="123" t="s">
        <v>563</v>
      </c>
      <c r="D139" s="123" t="s">
        <v>563</v>
      </c>
      <c r="E139" s="123" t="s">
        <v>563</v>
      </c>
      <c r="F139" s="123" t="s">
        <v>563</v>
      </c>
      <c r="G139" s="123" t="s">
        <v>563</v>
      </c>
      <c r="H139" s="123" t="s">
        <v>563</v>
      </c>
      <c r="I139" s="123" t="s">
        <v>563</v>
      </c>
      <c r="J139" s="123" t="s">
        <v>563</v>
      </c>
      <c r="K139" s="123" t="s">
        <v>563</v>
      </c>
      <c r="L139" s="123" t="s">
        <v>563</v>
      </c>
      <c r="M139" s="123" t="s">
        <v>563</v>
      </c>
      <c r="N139" s="123" t="s">
        <v>563</v>
      </c>
      <c r="O139" s="123" t="s">
        <v>563</v>
      </c>
      <c r="P139" s="123" t="s">
        <v>563</v>
      </c>
      <c r="Q139" s="123" t="s">
        <v>563</v>
      </c>
      <c r="R139" s="123" t="s">
        <v>563</v>
      </c>
      <c r="S139" s="123" t="s">
        <v>563</v>
      </c>
      <c r="T139" s="123" t="s">
        <v>563</v>
      </c>
      <c r="U139" s="123" t="s">
        <v>563</v>
      </c>
      <c r="V139" s="123" t="s">
        <v>563</v>
      </c>
      <c r="W139" s="123" t="s">
        <v>563</v>
      </c>
      <c r="X139" s="123" t="s">
        <v>563</v>
      </c>
      <c r="Y139" s="123" t="s">
        <v>563</v>
      </c>
      <c r="Z139" s="123" t="s">
        <v>563</v>
      </c>
      <c r="AA139" s="123" t="s">
        <v>563</v>
      </c>
      <c r="AB139" s="123" t="s">
        <v>563</v>
      </c>
      <c r="AC139" s="123" t="s">
        <v>563</v>
      </c>
      <c r="AE139" s="12" t="s">
        <v>522</v>
      </c>
      <c r="AF139" s="12"/>
      <c r="AG139" s="12"/>
      <c r="AH139" s="84" t="s">
        <v>550</v>
      </c>
    </row>
    <row r="140" spans="1:35" x14ac:dyDescent="0.2">
      <c r="A140" s="66" t="s">
        <v>44</v>
      </c>
      <c r="B140" s="66" t="s">
        <v>39</v>
      </c>
      <c r="C140" s="123" t="s">
        <v>563</v>
      </c>
      <c r="D140" s="123" t="s">
        <v>563</v>
      </c>
      <c r="E140" s="123" t="s">
        <v>563</v>
      </c>
      <c r="F140" s="123" t="s">
        <v>563</v>
      </c>
      <c r="G140" s="123" t="s">
        <v>563</v>
      </c>
      <c r="H140" s="123" t="s">
        <v>563</v>
      </c>
      <c r="I140" s="123" t="s">
        <v>563</v>
      </c>
      <c r="J140" s="123" t="s">
        <v>563</v>
      </c>
      <c r="K140" s="123" t="s">
        <v>563</v>
      </c>
      <c r="L140" s="123" t="s">
        <v>563</v>
      </c>
      <c r="M140" s="123" t="s">
        <v>563</v>
      </c>
      <c r="N140" s="123" t="s">
        <v>563</v>
      </c>
      <c r="O140" s="123" t="s">
        <v>563</v>
      </c>
      <c r="P140" s="123" t="s">
        <v>563</v>
      </c>
      <c r="Q140" s="123" t="s">
        <v>563</v>
      </c>
      <c r="R140" s="123" t="s">
        <v>563</v>
      </c>
      <c r="S140" s="123" t="s">
        <v>563</v>
      </c>
      <c r="T140" s="123" t="s">
        <v>563</v>
      </c>
      <c r="U140" s="123" t="s">
        <v>563</v>
      </c>
      <c r="V140" s="123" t="s">
        <v>563</v>
      </c>
      <c r="W140" s="123" t="s">
        <v>563</v>
      </c>
      <c r="X140" s="123" t="s">
        <v>563</v>
      </c>
      <c r="Y140" s="123" t="s">
        <v>563</v>
      </c>
      <c r="Z140" s="123" t="s">
        <v>563</v>
      </c>
      <c r="AA140" s="123" t="s">
        <v>563</v>
      </c>
      <c r="AB140" s="123" t="s">
        <v>563</v>
      </c>
      <c r="AC140" s="123" t="s">
        <v>563</v>
      </c>
      <c r="AE140" s="12" t="s">
        <v>519</v>
      </c>
      <c r="AF140" s="12"/>
      <c r="AG140" s="12"/>
      <c r="AH140" s="84" t="s">
        <v>549</v>
      </c>
    </row>
    <row r="141" spans="1:35" x14ac:dyDescent="0.2">
      <c r="A141" s="66" t="s">
        <v>45</v>
      </c>
      <c r="B141" s="66" t="s">
        <v>39</v>
      </c>
      <c r="C141" s="123" t="s">
        <v>563</v>
      </c>
      <c r="D141" s="123" t="s">
        <v>563</v>
      </c>
      <c r="E141" s="123" t="s">
        <v>563</v>
      </c>
      <c r="F141" s="123" t="s">
        <v>563</v>
      </c>
      <c r="G141" s="123" t="s">
        <v>563</v>
      </c>
      <c r="H141" s="123" t="s">
        <v>563</v>
      </c>
      <c r="I141" s="123" t="s">
        <v>563</v>
      </c>
      <c r="J141" s="123" t="s">
        <v>563</v>
      </c>
      <c r="K141" s="123" t="s">
        <v>563</v>
      </c>
      <c r="L141" s="123" t="s">
        <v>563</v>
      </c>
      <c r="M141" s="123" t="s">
        <v>563</v>
      </c>
      <c r="N141" s="123" t="s">
        <v>563</v>
      </c>
      <c r="O141" s="123" t="s">
        <v>563</v>
      </c>
      <c r="P141" s="123" t="s">
        <v>563</v>
      </c>
      <c r="Q141" s="123" t="s">
        <v>563</v>
      </c>
      <c r="R141" s="123" t="s">
        <v>563</v>
      </c>
      <c r="S141" s="123" t="s">
        <v>563</v>
      </c>
      <c r="T141" s="123" t="s">
        <v>563</v>
      </c>
      <c r="U141" s="123" t="s">
        <v>563</v>
      </c>
      <c r="V141" s="123" t="s">
        <v>563</v>
      </c>
      <c r="W141" s="123" t="s">
        <v>563</v>
      </c>
      <c r="X141" s="123" t="s">
        <v>563</v>
      </c>
      <c r="Y141" s="123" t="s">
        <v>563</v>
      </c>
      <c r="Z141" s="123" t="s">
        <v>563</v>
      </c>
      <c r="AA141" s="123" t="s">
        <v>563</v>
      </c>
      <c r="AB141" s="123" t="s">
        <v>563</v>
      </c>
      <c r="AC141" s="123" t="s">
        <v>563</v>
      </c>
      <c r="AE141" s="12" t="s">
        <v>524</v>
      </c>
      <c r="AF141" s="12"/>
      <c r="AG141" s="12"/>
      <c r="AH141" s="84" t="s">
        <v>553</v>
      </c>
    </row>
    <row r="142" spans="1:35" x14ac:dyDescent="0.2">
      <c r="A142" s="66" t="s">
        <v>46</v>
      </c>
      <c r="B142" s="66" t="s">
        <v>39</v>
      </c>
      <c r="C142" s="123" t="s">
        <v>563</v>
      </c>
      <c r="D142" s="123" t="s">
        <v>563</v>
      </c>
      <c r="E142" s="123" t="s">
        <v>563</v>
      </c>
      <c r="F142" s="123" t="s">
        <v>563</v>
      </c>
      <c r="G142" s="123" t="s">
        <v>563</v>
      </c>
      <c r="H142" s="123" t="s">
        <v>563</v>
      </c>
      <c r="I142" s="123" t="s">
        <v>563</v>
      </c>
      <c r="J142" s="123" t="s">
        <v>563</v>
      </c>
      <c r="K142" s="123" t="s">
        <v>563</v>
      </c>
      <c r="L142" s="123" t="s">
        <v>563</v>
      </c>
      <c r="M142" s="123" t="s">
        <v>563</v>
      </c>
      <c r="N142" s="123" t="s">
        <v>563</v>
      </c>
      <c r="O142" s="123" t="s">
        <v>563</v>
      </c>
      <c r="P142" s="123" t="s">
        <v>563</v>
      </c>
      <c r="Q142" s="123" t="s">
        <v>563</v>
      </c>
      <c r="R142" s="123" t="s">
        <v>563</v>
      </c>
      <c r="S142" s="123" t="s">
        <v>563</v>
      </c>
      <c r="T142" s="123" t="s">
        <v>563</v>
      </c>
      <c r="U142" s="123" t="s">
        <v>563</v>
      </c>
      <c r="V142" s="123" t="s">
        <v>563</v>
      </c>
      <c r="W142" s="123" t="s">
        <v>563</v>
      </c>
      <c r="X142" s="123" t="s">
        <v>563</v>
      </c>
      <c r="Y142" s="123" t="s">
        <v>563</v>
      </c>
      <c r="Z142" s="123" t="s">
        <v>563</v>
      </c>
      <c r="AA142" s="123" t="s">
        <v>563</v>
      </c>
      <c r="AB142" s="123" t="s">
        <v>563</v>
      </c>
      <c r="AC142" s="123" t="s">
        <v>563</v>
      </c>
      <c r="AE142" s="12" t="s">
        <v>524</v>
      </c>
      <c r="AF142" s="12"/>
      <c r="AG142" s="12"/>
      <c r="AH142" s="84" t="s">
        <v>553</v>
      </c>
    </row>
    <row r="143" spans="1:35" x14ac:dyDescent="0.2">
      <c r="A143" s="66" t="s">
        <v>282</v>
      </c>
      <c r="B143" s="66" t="s">
        <v>39</v>
      </c>
      <c r="C143" s="123" t="s">
        <v>563</v>
      </c>
      <c r="D143" s="123" t="s">
        <v>563</v>
      </c>
      <c r="E143" s="123" t="s">
        <v>563</v>
      </c>
      <c r="F143" s="123" t="s">
        <v>563</v>
      </c>
      <c r="G143" s="123" t="s">
        <v>563</v>
      </c>
      <c r="H143" s="123" t="s">
        <v>563</v>
      </c>
      <c r="I143" s="123" t="s">
        <v>563</v>
      </c>
      <c r="J143" s="123" t="s">
        <v>563</v>
      </c>
      <c r="K143" s="123" t="s">
        <v>563</v>
      </c>
      <c r="L143" s="123" t="s">
        <v>563</v>
      </c>
      <c r="M143" s="123" t="s">
        <v>563</v>
      </c>
      <c r="N143" s="123" t="s">
        <v>563</v>
      </c>
      <c r="O143" s="123" t="s">
        <v>563</v>
      </c>
      <c r="P143" s="123" t="s">
        <v>563</v>
      </c>
      <c r="Q143" s="123" t="s">
        <v>563</v>
      </c>
      <c r="R143" s="123" t="s">
        <v>563</v>
      </c>
      <c r="S143" s="123" t="s">
        <v>563</v>
      </c>
      <c r="T143" s="123" t="s">
        <v>563</v>
      </c>
      <c r="U143" s="123" t="s">
        <v>563</v>
      </c>
      <c r="V143" s="123" t="s">
        <v>563</v>
      </c>
      <c r="W143" s="123" t="s">
        <v>563</v>
      </c>
      <c r="X143" s="123" t="s">
        <v>563</v>
      </c>
      <c r="Y143" s="123" t="s">
        <v>563</v>
      </c>
      <c r="Z143" s="123" t="s">
        <v>563</v>
      </c>
      <c r="AA143" s="123" t="s">
        <v>563</v>
      </c>
      <c r="AB143" s="123" t="s">
        <v>563</v>
      </c>
      <c r="AC143" s="123" t="s">
        <v>563</v>
      </c>
      <c r="AE143" s="12" t="s">
        <v>524</v>
      </c>
      <c r="AF143" s="12"/>
      <c r="AG143" s="12"/>
      <c r="AH143" s="84" t="s">
        <v>553</v>
      </c>
    </row>
    <row r="144" spans="1:35" x14ac:dyDescent="0.2">
      <c r="A144" s="66" t="s">
        <v>47</v>
      </c>
      <c r="B144" s="66" t="s">
        <v>39</v>
      </c>
      <c r="C144" s="123" t="s">
        <v>563</v>
      </c>
      <c r="D144" s="123" t="s">
        <v>563</v>
      </c>
      <c r="E144" s="123" t="s">
        <v>563</v>
      </c>
      <c r="F144" s="123" t="s">
        <v>563</v>
      </c>
      <c r="G144" s="123" t="s">
        <v>563</v>
      </c>
      <c r="H144" s="123" t="s">
        <v>563</v>
      </c>
      <c r="I144" s="123" t="s">
        <v>563</v>
      </c>
      <c r="J144" s="123" t="s">
        <v>563</v>
      </c>
      <c r="K144" s="123" t="s">
        <v>563</v>
      </c>
      <c r="L144" s="123" t="s">
        <v>563</v>
      </c>
      <c r="M144" s="123" t="s">
        <v>563</v>
      </c>
      <c r="N144" s="123" t="s">
        <v>563</v>
      </c>
      <c r="O144" s="123" t="s">
        <v>563</v>
      </c>
      <c r="P144" s="123" t="s">
        <v>563</v>
      </c>
      <c r="Q144" s="123" t="s">
        <v>563</v>
      </c>
      <c r="R144" s="123" t="s">
        <v>563</v>
      </c>
      <c r="S144" s="123" t="s">
        <v>563</v>
      </c>
      <c r="T144" s="123" t="s">
        <v>563</v>
      </c>
      <c r="U144" s="123" t="s">
        <v>563</v>
      </c>
      <c r="V144" s="123" t="s">
        <v>563</v>
      </c>
      <c r="W144" s="123" t="s">
        <v>563</v>
      </c>
      <c r="X144" s="123" t="s">
        <v>563</v>
      </c>
      <c r="Y144" s="123" t="s">
        <v>563</v>
      </c>
      <c r="Z144" s="123" t="s">
        <v>563</v>
      </c>
      <c r="AA144" s="123" t="s">
        <v>563</v>
      </c>
      <c r="AB144" s="123" t="s">
        <v>563</v>
      </c>
      <c r="AC144" s="123" t="s">
        <v>563</v>
      </c>
      <c r="AE144" s="12" t="s">
        <v>524</v>
      </c>
      <c r="AF144" s="12"/>
      <c r="AG144" s="12"/>
      <c r="AH144" s="84" t="s">
        <v>553</v>
      </c>
    </row>
    <row r="145" spans="1:34" x14ac:dyDescent="0.2">
      <c r="A145" s="66" t="s">
        <v>283</v>
      </c>
      <c r="B145" s="66" t="s">
        <v>39</v>
      </c>
      <c r="C145" s="123" t="s">
        <v>563</v>
      </c>
      <c r="D145" s="123" t="s">
        <v>563</v>
      </c>
      <c r="E145" s="123" t="s">
        <v>563</v>
      </c>
      <c r="F145" s="123" t="s">
        <v>563</v>
      </c>
      <c r="G145" s="123" t="s">
        <v>563</v>
      </c>
      <c r="H145" s="123" t="s">
        <v>563</v>
      </c>
      <c r="I145" s="123" t="s">
        <v>563</v>
      </c>
      <c r="J145" s="123" t="s">
        <v>563</v>
      </c>
      <c r="K145" s="123" t="s">
        <v>563</v>
      </c>
      <c r="L145" s="123" t="s">
        <v>563</v>
      </c>
      <c r="M145" s="123" t="s">
        <v>563</v>
      </c>
      <c r="N145" s="123" t="s">
        <v>563</v>
      </c>
      <c r="O145" s="123" t="s">
        <v>563</v>
      </c>
      <c r="P145" s="123" t="s">
        <v>563</v>
      </c>
      <c r="Q145" s="123" t="s">
        <v>563</v>
      </c>
      <c r="R145" s="123" t="s">
        <v>563</v>
      </c>
      <c r="S145" s="123" t="s">
        <v>563</v>
      </c>
      <c r="T145" s="123" t="s">
        <v>563</v>
      </c>
      <c r="U145" s="123" t="s">
        <v>563</v>
      </c>
      <c r="V145" s="123" t="s">
        <v>563</v>
      </c>
      <c r="W145" s="123" t="s">
        <v>563</v>
      </c>
      <c r="X145" s="123" t="s">
        <v>563</v>
      </c>
      <c r="Y145" s="123" t="s">
        <v>563</v>
      </c>
      <c r="Z145" s="123" t="s">
        <v>563</v>
      </c>
      <c r="AA145" s="123" t="s">
        <v>563</v>
      </c>
      <c r="AB145" s="123" t="s">
        <v>563</v>
      </c>
      <c r="AC145" s="123" t="s">
        <v>563</v>
      </c>
      <c r="AE145" s="12" t="s">
        <v>519</v>
      </c>
      <c r="AF145" s="12"/>
      <c r="AG145" s="12"/>
      <c r="AH145" s="84" t="s">
        <v>549</v>
      </c>
    </row>
    <row r="146" spans="1:34" x14ac:dyDescent="0.2">
      <c r="A146" s="66" t="s">
        <v>284</v>
      </c>
      <c r="B146" s="66" t="s">
        <v>39</v>
      </c>
      <c r="C146" s="123" t="s">
        <v>563</v>
      </c>
      <c r="D146" s="123" t="s">
        <v>563</v>
      </c>
      <c r="E146" s="123" t="s">
        <v>563</v>
      </c>
      <c r="F146" s="123" t="s">
        <v>563</v>
      </c>
      <c r="G146" s="123" t="s">
        <v>563</v>
      </c>
      <c r="H146" s="123" t="s">
        <v>563</v>
      </c>
      <c r="I146" s="123" t="s">
        <v>563</v>
      </c>
      <c r="J146" s="123" t="s">
        <v>563</v>
      </c>
      <c r="K146" s="123" t="s">
        <v>563</v>
      </c>
      <c r="L146" s="123" t="s">
        <v>563</v>
      </c>
      <c r="M146" s="123" t="s">
        <v>563</v>
      </c>
      <c r="N146" s="123" t="s">
        <v>563</v>
      </c>
      <c r="O146" s="123" t="s">
        <v>563</v>
      </c>
      <c r="P146" s="123" t="s">
        <v>563</v>
      </c>
      <c r="Q146" s="123" t="s">
        <v>563</v>
      </c>
      <c r="R146" s="123" t="s">
        <v>563</v>
      </c>
      <c r="S146" s="123" t="s">
        <v>563</v>
      </c>
      <c r="T146" s="123" t="s">
        <v>563</v>
      </c>
      <c r="U146" s="123" t="s">
        <v>563</v>
      </c>
      <c r="V146" s="123" t="s">
        <v>563</v>
      </c>
      <c r="W146" s="123" t="s">
        <v>563</v>
      </c>
      <c r="X146" s="123" t="s">
        <v>563</v>
      </c>
      <c r="Y146" s="123" t="s">
        <v>563</v>
      </c>
      <c r="Z146" s="123" t="s">
        <v>563</v>
      </c>
      <c r="AA146" s="123" t="s">
        <v>563</v>
      </c>
      <c r="AB146" s="123" t="s">
        <v>563</v>
      </c>
      <c r="AC146" s="123" t="s">
        <v>563</v>
      </c>
      <c r="AE146" s="12" t="s">
        <v>524</v>
      </c>
      <c r="AF146" s="12"/>
      <c r="AG146" s="12"/>
      <c r="AH146" s="84" t="s">
        <v>553</v>
      </c>
    </row>
    <row r="147" spans="1:34" x14ac:dyDescent="0.2">
      <c r="A147" s="66" t="s">
        <v>48</v>
      </c>
      <c r="B147" s="66" t="s">
        <v>39</v>
      </c>
      <c r="C147" s="123" t="s">
        <v>563</v>
      </c>
      <c r="D147" s="123" t="s">
        <v>563</v>
      </c>
      <c r="E147" s="123" t="s">
        <v>563</v>
      </c>
      <c r="F147" s="123" t="s">
        <v>563</v>
      </c>
      <c r="G147" s="123">
        <v>6.9417313986041558</v>
      </c>
      <c r="H147" s="123">
        <v>17.29030049969197</v>
      </c>
      <c r="I147" s="123">
        <v>17.393986366787338</v>
      </c>
      <c r="J147" s="123">
        <v>17.233608668281796</v>
      </c>
      <c r="K147" s="123">
        <v>17.647896318557475</v>
      </c>
      <c r="L147" s="123" t="s">
        <v>563</v>
      </c>
      <c r="M147" s="123" t="s">
        <v>563</v>
      </c>
      <c r="N147" s="123" t="s">
        <v>563</v>
      </c>
      <c r="O147" s="123" t="s">
        <v>563</v>
      </c>
      <c r="P147" s="123" t="s">
        <v>563</v>
      </c>
      <c r="Q147" s="123" t="s">
        <v>563</v>
      </c>
      <c r="R147" s="123" t="s">
        <v>563</v>
      </c>
      <c r="S147" s="123">
        <v>33.992198264625927</v>
      </c>
      <c r="T147" s="123" t="s">
        <v>563</v>
      </c>
      <c r="U147" s="123" t="s">
        <v>563</v>
      </c>
      <c r="V147" s="123" t="s">
        <v>563</v>
      </c>
      <c r="W147" s="123" t="s">
        <v>563</v>
      </c>
      <c r="X147" s="123" t="s">
        <v>563</v>
      </c>
      <c r="Y147" s="123" t="s">
        <v>563</v>
      </c>
      <c r="Z147" s="123" t="s">
        <v>563</v>
      </c>
      <c r="AA147" s="123" t="s">
        <v>563</v>
      </c>
      <c r="AB147" s="123">
        <v>29.802829139765858</v>
      </c>
      <c r="AC147" s="123">
        <v>31.293665829825756</v>
      </c>
      <c r="AE147" s="12" t="s">
        <v>519</v>
      </c>
      <c r="AF147" s="12"/>
      <c r="AG147" s="12"/>
      <c r="AH147" s="84" t="s">
        <v>549</v>
      </c>
    </row>
    <row r="148" spans="1:34" x14ac:dyDescent="0.2">
      <c r="A148" s="66" t="s">
        <v>49</v>
      </c>
      <c r="B148" s="66" t="s">
        <v>39</v>
      </c>
      <c r="C148" s="123" t="s">
        <v>563</v>
      </c>
      <c r="D148" s="123" t="s">
        <v>563</v>
      </c>
      <c r="E148" s="123" t="s">
        <v>563</v>
      </c>
      <c r="F148" s="123" t="s">
        <v>563</v>
      </c>
      <c r="G148" s="123" t="s">
        <v>563</v>
      </c>
      <c r="H148" s="123" t="s">
        <v>563</v>
      </c>
      <c r="I148" s="123" t="s">
        <v>563</v>
      </c>
      <c r="J148" s="123" t="s">
        <v>563</v>
      </c>
      <c r="K148" s="123" t="s">
        <v>563</v>
      </c>
      <c r="L148" s="123" t="s">
        <v>563</v>
      </c>
      <c r="M148" s="123" t="s">
        <v>563</v>
      </c>
      <c r="N148" s="123" t="s">
        <v>563</v>
      </c>
      <c r="O148" s="123" t="s">
        <v>563</v>
      </c>
      <c r="P148" s="123" t="s">
        <v>563</v>
      </c>
      <c r="Q148" s="123" t="s">
        <v>563</v>
      </c>
      <c r="R148" s="123" t="s">
        <v>563</v>
      </c>
      <c r="S148" s="123" t="s">
        <v>563</v>
      </c>
      <c r="T148" s="123" t="s">
        <v>563</v>
      </c>
      <c r="U148" s="123" t="s">
        <v>563</v>
      </c>
      <c r="V148" s="123" t="s">
        <v>563</v>
      </c>
      <c r="W148" s="123" t="s">
        <v>563</v>
      </c>
      <c r="X148" s="123" t="s">
        <v>563</v>
      </c>
      <c r="Y148" s="123" t="s">
        <v>563</v>
      </c>
      <c r="Z148" s="123" t="s">
        <v>563</v>
      </c>
      <c r="AA148" s="123" t="s">
        <v>563</v>
      </c>
      <c r="AB148" s="123" t="s">
        <v>563</v>
      </c>
      <c r="AC148" s="123" t="s">
        <v>563</v>
      </c>
      <c r="AE148" s="12" t="s">
        <v>525</v>
      </c>
      <c r="AF148" s="12"/>
      <c r="AG148" s="12"/>
      <c r="AH148" s="84" t="s">
        <v>554</v>
      </c>
    </row>
    <row r="149" spans="1:34" x14ac:dyDescent="0.2">
      <c r="A149" s="66" t="s">
        <v>285</v>
      </c>
      <c r="B149" s="66" t="s">
        <v>39</v>
      </c>
      <c r="C149" s="123" t="s">
        <v>563</v>
      </c>
      <c r="D149" s="123" t="s">
        <v>563</v>
      </c>
      <c r="E149" s="123" t="s">
        <v>563</v>
      </c>
      <c r="F149" s="123" t="s">
        <v>563</v>
      </c>
      <c r="G149" s="123" t="s">
        <v>563</v>
      </c>
      <c r="H149" s="123" t="s">
        <v>563</v>
      </c>
      <c r="I149" s="123" t="s">
        <v>563</v>
      </c>
      <c r="J149" s="123" t="s">
        <v>563</v>
      </c>
      <c r="K149" s="123" t="s">
        <v>563</v>
      </c>
      <c r="L149" s="123" t="s">
        <v>563</v>
      </c>
      <c r="M149" s="123" t="s">
        <v>563</v>
      </c>
      <c r="N149" s="123" t="s">
        <v>563</v>
      </c>
      <c r="O149" s="123" t="s">
        <v>563</v>
      </c>
      <c r="P149" s="123" t="s">
        <v>563</v>
      </c>
      <c r="Q149" s="123" t="s">
        <v>563</v>
      </c>
      <c r="R149" s="123" t="s">
        <v>563</v>
      </c>
      <c r="S149" s="123" t="s">
        <v>563</v>
      </c>
      <c r="T149" s="123" t="s">
        <v>563</v>
      </c>
      <c r="U149" s="123" t="s">
        <v>563</v>
      </c>
      <c r="V149" s="123" t="s">
        <v>563</v>
      </c>
      <c r="W149" s="123" t="s">
        <v>563</v>
      </c>
      <c r="X149" s="123" t="s">
        <v>563</v>
      </c>
      <c r="Y149" s="123" t="s">
        <v>563</v>
      </c>
      <c r="Z149" s="123" t="s">
        <v>563</v>
      </c>
      <c r="AA149" s="123" t="s">
        <v>563</v>
      </c>
      <c r="AB149" s="123" t="s">
        <v>563</v>
      </c>
      <c r="AC149" s="123" t="s">
        <v>563</v>
      </c>
      <c r="AE149" s="12" t="s">
        <v>524</v>
      </c>
      <c r="AF149" s="12"/>
      <c r="AG149" s="12"/>
      <c r="AH149" s="84" t="s">
        <v>553</v>
      </c>
    </row>
    <row r="150" spans="1:34" x14ac:dyDescent="0.2">
      <c r="A150" s="66" t="s">
        <v>286</v>
      </c>
      <c r="B150" s="66" t="s">
        <v>39</v>
      </c>
      <c r="C150" s="123" t="s">
        <v>563</v>
      </c>
      <c r="D150" s="123" t="s">
        <v>563</v>
      </c>
      <c r="E150" s="123" t="s">
        <v>563</v>
      </c>
      <c r="F150" s="123" t="s">
        <v>563</v>
      </c>
      <c r="G150" s="123" t="s">
        <v>563</v>
      </c>
      <c r="H150" s="123" t="s">
        <v>563</v>
      </c>
      <c r="I150" s="123" t="s">
        <v>563</v>
      </c>
      <c r="J150" s="123" t="s">
        <v>563</v>
      </c>
      <c r="K150" s="123" t="s">
        <v>563</v>
      </c>
      <c r="L150" s="123" t="s">
        <v>563</v>
      </c>
      <c r="M150" s="123" t="s">
        <v>563</v>
      </c>
      <c r="N150" s="123" t="s">
        <v>563</v>
      </c>
      <c r="O150" s="123" t="s">
        <v>563</v>
      </c>
      <c r="P150" s="123" t="s">
        <v>563</v>
      </c>
      <c r="Q150" s="123" t="s">
        <v>563</v>
      </c>
      <c r="R150" s="123" t="s">
        <v>563</v>
      </c>
      <c r="S150" s="123" t="s">
        <v>563</v>
      </c>
      <c r="T150" s="123" t="s">
        <v>563</v>
      </c>
      <c r="U150" s="123" t="s">
        <v>563</v>
      </c>
      <c r="V150" s="123" t="s">
        <v>563</v>
      </c>
      <c r="W150" s="123" t="s">
        <v>563</v>
      </c>
      <c r="X150" s="123" t="s">
        <v>563</v>
      </c>
      <c r="Y150" s="123" t="s">
        <v>563</v>
      </c>
      <c r="Z150" s="123" t="s">
        <v>563</v>
      </c>
      <c r="AA150" s="123" t="s">
        <v>563</v>
      </c>
      <c r="AB150" s="123" t="s">
        <v>563</v>
      </c>
      <c r="AC150" s="123" t="s">
        <v>563</v>
      </c>
      <c r="AE150" s="12" t="s">
        <v>525</v>
      </c>
      <c r="AF150" s="12"/>
      <c r="AG150" s="12"/>
      <c r="AH150" s="84" t="s">
        <v>554</v>
      </c>
    </row>
    <row r="151" spans="1:34" x14ac:dyDescent="0.2">
      <c r="A151" s="66" t="s">
        <v>50</v>
      </c>
      <c r="B151" s="66" t="s">
        <v>39</v>
      </c>
      <c r="C151" s="123" t="s">
        <v>563</v>
      </c>
      <c r="D151" s="123" t="s">
        <v>563</v>
      </c>
      <c r="E151" s="123" t="s">
        <v>563</v>
      </c>
      <c r="F151" s="123" t="s">
        <v>563</v>
      </c>
      <c r="G151" s="123">
        <v>0.47821232333323538</v>
      </c>
      <c r="H151" s="123">
        <v>0.47577169481654047</v>
      </c>
      <c r="I151" s="123">
        <v>1.529595015576324</v>
      </c>
      <c r="J151" s="123">
        <v>0.3349683858345856</v>
      </c>
      <c r="K151" s="123">
        <v>0.28289034697508897</v>
      </c>
      <c r="L151" s="123" t="s">
        <v>563</v>
      </c>
      <c r="M151" s="123" t="s">
        <v>563</v>
      </c>
      <c r="N151" s="123" t="s">
        <v>563</v>
      </c>
      <c r="O151" s="123">
        <v>6.2745961416737763E-3</v>
      </c>
      <c r="P151" s="123">
        <v>6.1731782265144863E-2</v>
      </c>
      <c r="Q151" s="123">
        <v>0.30727630285152407</v>
      </c>
      <c r="R151" s="123">
        <v>3.939958536388358</v>
      </c>
      <c r="S151" s="123" t="s">
        <v>563</v>
      </c>
      <c r="T151" s="123" t="s">
        <v>563</v>
      </c>
      <c r="U151" s="123" t="s">
        <v>563</v>
      </c>
      <c r="V151" s="123" t="s">
        <v>563</v>
      </c>
      <c r="W151" s="123" t="s">
        <v>563</v>
      </c>
      <c r="X151" s="123" t="s">
        <v>563</v>
      </c>
      <c r="Y151" s="123" t="s">
        <v>563</v>
      </c>
      <c r="Z151" s="123" t="s">
        <v>563</v>
      </c>
      <c r="AA151" s="123" t="s">
        <v>563</v>
      </c>
      <c r="AB151" s="123" t="s">
        <v>563</v>
      </c>
      <c r="AC151" s="123" t="s">
        <v>563</v>
      </c>
      <c r="AE151" s="12" t="s">
        <v>524</v>
      </c>
      <c r="AF151" s="12"/>
      <c r="AG151" s="12"/>
      <c r="AH151" s="84" t="s">
        <v>553</v>
      </c>
    </row>
    <row r="152" spans="1:34" x14ac:dyDescent="0.2">
      <c r="A152" s="66" t="s">
        <v>287</v>
      </c>
      <c r="B152" s="66" t="s">
        <v>39</v>
      </c>
      <c r="C152" s="123" t="s">
        <v>563</v>
      </c>
      <c r="D152" s="123" t="s">
        <v>563</v>
      </c>
      <c r="E152" s="123" t="s">
        <v>563</v>
      </c>
      <c r="F152" s="123" t="s">
        <v>563</v>
      </c>
      <c r="G152" s="123" t="s">
        <v>563</v>
      </c>
      <c r="H152" s="123" t="s">
        <v>563</v>
      </c>
      <c r="I152" s="123" t="s">
        <v>563</v>
      </c>
      <c r="J152" s="123" t="s">
        <v>563</v>
      </c>
      <c r="K152" s="123" t="s">
        <v>563</v>
      </c>
      <c r="L152" s="123" t="s">
        <v>563</v>
      </c>
      <c r="M152" s="123" t="s">
        <v>563</v>
      </c>
      <c r="N152" s="123" t="s">
        <v>563</v>
      </c>
      <c r="O152" s="123" t="s">
        <v>563</v>
      </c>
      <c r="P152" s="123" t="s">
        <v>563</v>
      </c>
      <c r="Q152" s="123" t="s">
        <v>563</v>
      </c>
      <c r="R152" s="123" t="s">
        <v>563</v>
      </c>
      <c r="S152" s="123" t="s">
        <v>563</v>
      </c>
      <c r="T152" s="123" t="s">
        <v>563</v>
      </c>
      <c r="U152" s="123" t="s">
        <v>563</v>
      </c>
      <c r="V152" s="123" t="s">
        <v>563</v>
      </c>
      <c r="W152" s="123" t="s">
        <v>563</v>
      </c>
      <c r="X152" s="123" t="s">
        <v>563</v>
      </c>
      <c r="Y152" s="123" t="s">
        <v>563</v>
      </c>
      <c r="Z152" s="123" t="s">
        <v>563</v>
      </c>
      <c r="AA152" s="123" t="s">
        <v>563</v>
      </c>
      <c r="AB152" s="123" t="s">
        <v>563</v>
      </c>
      <c r="AC152" s="123" t="s">
        <v>563</v>
      </c>
      <c r="AE152" s="12" t="s">
        <v>571</v>
      </c>
      <c r="AF152" s="12"/>
      <c r="AG152" s="12"/>
      <c r="AH152" s="84" t="s">
        <v>549</v>
      </c>
    </row>
    <row r="153" spans="1:34" x14ac:dyDescent="0.2">
      <c r="A153" s="66" t="s">
        <v>51</v>
      </c>
      <c r="B153" s="66" t="s">
        <v>39</v>
      </c>
      <c r="C153" s="123" t="s">
        <v>563</v>
      </c>
      <c r="D153" s="123" t="s">
        <v>563</v>
      </c>
      <c r="E153" s="123" t="s">
        <v>563</v>
      </c>
      <c r="F153" s="123" t="s">
        <v>563</v>
      </c>
      <c r="G153" s="123" t="s">
        <v>563</v>
      </c>
      <c r="H153" s="123" t="s">
        <v>563</v>
      </c>
      <c r="I153" s="123" t="s">
        <v>563</v>
      </c>
      <c r="J153" s="123" t="s">
        <v>563</v>
      </c>
      <c r="K153" s="123" t="s">
        <v>563</v>
      </c>
      <c r="L153" s="123" t="s">
        <v>563</v>
      </c>
      <c r="M153" s="123" t="s">
        <v>563</v>
      </c>
      <c r="N153" s="123" t="s">
        <v>563</v>
      </c>
      <c r="O153" s="123" t="s">
        <v>563</v>
      </c>
      <c r="P153" s="123" t="s">
        <v>563</v>
      </c>
      <c r="Q153" s="123" t="s">
        <v>563</v>
      </c>
      <c r="R153" s="123" t="s">
        <v>563</v>
      </c>
      <c r="S153" s="123" t="s">
        <v>563</v>
      </c>
      <c r="T153" s="123" t="s">
        <v>563</v>
      </c>
      <c r="U153" s="123" t="s">
        <v>563</v>
      </c>
      <c r="V153" s="123" t="s">
        <v>563</v>
      </c>
      <c r="W153" s="123" t="s">
        <v>563</v>
      </c>
      <c r="X153" s="123" t="s">
        <v>563</v>
      </c>
      <c r="Y153" s="123" t="s">
        <v>563</v>
      </c>
      <c r="Z153" s="123" t="s">
        <v>563</v>
      </c>
      <c r="AA153" s="123" t="s">
        <v>563</v>
      </c>
      <c r="AB153" s="123" t="s">
        <v>563</v>
      </c>
      <c r="AC153" s="123" t="s">
        <v>563</v>
      </c>
      <c r="AE153" s="12" t="s">
        <v>522</v>
      </c>
      <c r="AF153" s="12"/>
      <c r="AG153" s="12"/>
      <c r="AH153" s="84" t="s">
        <v>550</v>
      </c>
    </row>
    <row r="154" spans="1:34" x14ac:dyDescent="0.2">
      <c r="A154" s="66" t="s">
        <v>52</v>
      </c>
      <c r="B154" s="66" t="s">
        <v>39</v>
      </c>
      <c r="C154" s="123" t="s">
        <v>563</v>
      </c>
      <c r="D154" s="123" t="s">
        <v>563</v>
      </c>
      <c r="E154" s="123" t="s">
        <v>563</v>
      </c>
      <c r="F154" s="123">
        <v>0.51557359069971487</v>
      </c>
      <c r="G154" s="123" t="s">
        <v>563</v>
      </c>
      <c r="H154" s="123" t="s">
        <v>563</v>
      </c>
      <c r="I154" s="123" t="s">
        <v>563</v>
      </c>
      <c r="J154" s="123" t="s">
        <v>563</v>
      </c>
      <c r="K154" s="123" t="s">
        <v>563</v>
      </c>
      <c r="L154" s="123" t="s">
        <v>563</v>
      </c>
      <c r="M154" s="123" t="s">
        <v>563</v>
      </c>
      <c r="N154" s="123" t="s">
        <v>563</v>
      </c>
      <c r="O154" s="123" t="s">
        <v>563</v>
      </c>
      <c r="P154" s="123" t="s">
        <v>563</v>
      </c>
      <c r="Q154" s="123" t="s">
        <v>563</v>
      </c>
      <c r="R154" s="123" t="s">
        <v>563</v>
      </c>
      <c r="S154" s="123" t="s">
        <v>563</v>
      </c>
      <c r="T154" s="123" t="s">
        <v>563</v>
      </c>
      <c r="U154" s="123" t="s">
        <v>563</v>
      </c>
      <c r="V154" s="123" t="s">
        <v>563</v>
      </c>
      <c r="W154" s="123" t="s">
        <v>563</v>
      </c>
      <c r="X154" s="123" t="s">
        <v>563</v>
      </c>
      <c r="Y154" s="123" t="s">
        <v>563</v>
      </c>
      <c r="Z154" s="123" t="s">
        <v>563</v>
      </c>
      <c r="AA154" s="123" t="s">
        <v>563</v>
      </c>
      <c r="AB154" s="123">
        <v>6.6734627103740207</v>
      </c>
      <c r="AC154" s="123">
        <v>8.0249765334856953</v>
      </c>
      <c r="AE154" s="12" t="s">
        <v>519</v>
      </c>
      <c r="AF154" s="12"/>
      <c r="AG154" s="12"/>
      <c r="AH154" s="84" t="s">
        <v>549</v>
      </c>
    </row>
    <row r="155" spans="1:34" x14ac:dyDescent="0.2">
      <c r="A155" s="66" t="s">
        <v>53</v>
      </c>
      <c r="B155" s="66" t="s">
        <v>39</v>
      </c>
      <c r="C155" s="123" t="s">
        <v>563</v>
      </c>
      <c r="D155" s="123" t="s">
        <v>563</v>
      </c>
      <c r="E155" s="123" t="s">
        <v>563</v>
      </c>
      <c r="F155" s="123" t="s">
        <v>563</v>
      </c>
      <c r="G155" s="123" t="s">
        <v>563</v>
      </c>
      <c r="H155" s="123" t="s">
        <v>563</v>
      </c>
      <c r="I155" s="123" t="s">
        <v>563</v>
      </c>
      <c r="J155" s="123" t="s">
        <v>563</v>
      </c>
      <c r="K155" s="123" t="s">
        <v>563</v>
      </c>
      <c r="L155" s="123" t="s">
        <v>563</v>
      </c>
      <c r="M155" s="123" t="s">
        <v>563</v>
      </c>
      <c r="N155" s="123" t="s">
        <v>563</v>
      </c>
      <c r="O155" s="123" t="s">
        <v>563</v>
      </c>
      <c r="P155" s="123" t="s">
        <v>563</v>
      </c>
      <c r="Q155" s="123" t="s">
        <v>563</v>
      </c>
      <c r="R155" s="123" t="s">
        <v>563</v>
      </c>
      <c r="S155" s="123" t="s">
        <v>563</v>
      </c>
      <c r="T155" s="123" t="s">
        <v>563</v>
      </c>
      <c r="U155" s="123" t="s">
        <v>563</v>
      </c>
      <c r="V155" s="123" t="s">
        <v>563</v>
      </c>
      <c r="W155" s="123" t="s">
        <v>563</v>
      </c>
      <c r="X155" s="123" t="s">
        <v>563</v>
      </c>
      <c r="Y155" s="123" t="s">
        <v>563</v>
      </c>
      <c r="Z155" s="123" t="s">
        <v>563</v>
      </c>
      <c r="AA155" s="123" t="s">
        <v>563</v>
      </c>
      <c r="AB155" s="123" t="s">
        <v>563</v>
      </c>
      <c r="AC155" s="123" t="s">
        <v>563</v>
      </c>
      <c r="AE155" s="12" t="s">
        <v>524</v>
      </c>
      <c r="AF155" s="12"/>
      <c r="AG155" s="12"/>
      <c r="AH155" s="84" t="s">
        <v>553</v>
      </c>
    </row>
    <row r="156" spans="1:34" x14ac:dyDescent="0.2">
      <c r="A156" s="66" t="s">
        <v>54</v>
      </c>
      <c r="B156" s="66" t="s">
        <v>39</v>
      </c>
      <c r="C156" s="123" t="s">
        <v>563</v>
      </c>
      <c r="D156" s="123" t="s">
        <v>563</v>
      </c>
      <c r="E156" s="123" t="s">
        <v>563</v>
      </c>
      <c r="F156" s="123" t="s">
        <v>563</v>
      </c>
      <c r="G156" s="123" t="s">
        <v>563</v>
      </c>
      <c r="H156" s="123" t="s">
        <v>563</v>
      </c>
      <c r="I156" s="123" t="s">
        <v>563</v>
      </c>
      <c r="J156" s="123" t="s">
        <v>563</v>
      </c>
      <c r="K156" s="123" t="s">
        <v>563</v>
      </c>
      <c r="L156" s="123" t="s">
        <v>563</v>
      </c>
      <c r="M156" s="123" t="s">
        <v>563</v>
      </c>
      <c r="N156" s="123" t="s">
        <v>563</v>
      </c>
      <c r="O156" s="123" t="s">
        <v>563</v>
      </c>
      <c r="P156" s="123" t="s">
        <v>563</v>
      </c>
      <c r="Q156" s="123" t="s">
        <v>563</v>
      </c>
      <c r="R156" s="123" t="s">
        <v>563</v>
      </c>
      <c r="S156" s="123" t="s">
        <v>563</v>
      </c>
      <c r="T156" s="123" t="s">
        <v>563</v>
      </c>
      <c r="U156" s="123" t="s">
        <v>563</v>
      </c>
      <c r="V156" s="123" t="s">
        <v>563</v>
      </c>
      <c r="W156" s="123" t="s">
        <v>563</v>
      </c>
      <c r="X156" s="123" t="s">
        <v>563</v>
      </c>
      <c r="Y156" s="123" t="s">
        <v>563</v>
      </c>
      <c r="Z156" s="123" t="s">
        <v>563</v>
      </c>
      <c r="AA156" s="123" t="s">
        <v>563</v>
      </c>
      <c r="AB156" s="123" t="s">
        <v>563</v>
      </c>
      <c r="AC156" s="123" t="s">
        <v>563</v>
      </c>
      <c r="AE156" s="12" t="s">
        <v>522</v>
      </c>
      <c r="AF156" s="12"/>
      <c r="AG156" s="12"/>
      <c r="AH156" s="84" t="s">
        <v>550</v>
      </c>
    </row>
    <row r="157" spans="1:34" x14ac:dyDescent="0.2">
      <c r="A157" s="66" t="s">
        <v>288</v>
      </c>
      <c r="B157" s="66" t="s">
        <v>39</v>
      </c>
      <c r="C157" s="123" t="s">
        <v>563</v>
      </c>
      <c r="D157" s="123" t="s">
        <v>563</v>
      </c>
      <c r="E157" s="123" t="s">
        <v>563</v>
      </c>
      <c r="F157" s="123" t="s">
        <v>563</v>
      </c>
      <c r="G157" s="123" t="s">
        <v>563</v>
      </c>
      <c r="H157" s="123" t="s">
        <v>563</v>
      </c>
      <c r="I157" s="123" t="s">
        <v>563</v>
      </c>
      <c r="J157" s="123" t="s">
        <v>563</v>
      </c>
      <c r="K157" s="123" t="s">
        <v>563</v>
      </c>
      <c r="L157" s="123" t="s">
        <v>563</v>
      </c>
      <c r="M157" s="123" t="s">
        <v>563</v>
      </c>
      <c r="N157" s="123" t="s">
        <v>563</v>
      </c>
      <c r="O157" s="123" t="s">
        <v>563</v>
      </c>
      <c r="P157" s="123" t="s">
        <v>563</v>
      </c>
      <c r="Q157" s="123" t="s">
        <v>563</v>
      </c>
      <c r="R157" s="123" t="s">
        <v>563</v>
      </c>
      <c r="S157" s="123" t="s">
        <v>563</v>
      </c>
      <c r="T157" s="123" t="s">
        <v>563</v>
      </c>
      <c r="U157" s="123" t="s">
        <v>563</v>
      </c>
      <c r="V157" s="123" t="s">
        <v>563</v>
      </c>
      <c r="W157" s="123" t="s">
        <v>563</v>
      </c>
      <c r="X157" s="123" t="s">
        <v>563</v>
      </c>
      <c r="Y157" s="123" t="s">
        <v>563</v>
      </c>
      <c r="Z157" s="123" t="s">
        <v>563</v>
      </c>
      <c r="AA157" s="123" t="s">
        <v>563</v>
      </c>
      <c r="AB157" s="123" t="s">
        <v>563</v>
      </c>
      <c r="AC157" s="123" t="s">
        <v>563</v>
      </c>
      <c r="AE157" s="12" t="s">
        <v>524</v>
      </c>
      <c r="AF157" s="12"/>
      <c r="AG157" s="12"/>
      <c r="AH157" s="84" t="s">
        <v>553</v>
      </c>
    </row>
    <row r="158" spans="1:34" x14ac:dyDescent="0.2">
      <c r="A158" s="66" t="s">
        <v>55</v>
      </c>
      <c r="B158" s="66" t="s">
        <v>39</v>
      </c>
      <c r="C158" s="123" t="s">
        <v>563</v>
      </c>
      <c r="D158" s="123" t="s">
        <v>563</v>
      </c>
      <c r="E158" s="123" t="s">
        <v>563</v>
      </c>
      <c r="F158" s="123" t="s">
        <v>563</v>
      </c>
      <c r="G158" s="123" t="s">
        <v>563</v>
      </c>
      <c r="H158" s="123" t="s">
        <v>563</v>
      </c>
      <c r="I158" s="123" t="s">
        <v>563</v>
      </c>
      <c r="J158" s="123" t="s">
        <v>563</v>
      </c>
      <c r="K158" s="123" t="s">
        <v>563</v>
      </c>
      <c r="L158" s="123" t="s">
        <v>563</v>
      </c>
      <c r="M158" s="123" t="s">
        <v>563</v>
      </c>
      <c r="N158" s="123" t="s">
        <v>563</v>
      </c>
      <c r="O158" s="123" t="s">
        <v>563</v>
      </c>
      <c r="P158" s="123" t="s">
        <v>563</v>
      </c>
      <c r="Q158" s="123" t="s">
        <v>563</v>
      </c>
      <c r="R158" s="123" t="s">
        <v>563</v>
      </c>
      <c r="S158" s="123" t="s">
        <v>563</v>
      </c>
      <c r="T158" s="123" t="s">
        <v>563</v>
      </c>
      <c r="U158" s="123" t="s">
        <v>563</v>
      </c>
      <c r="V158" s="123" t="s">
        <v>563</v>
      </c>
      <c r="W158" s="123" t="s">
        <v>563</v>
      </c>
      <c r="X158" s="123" t="s">
        <v>563</v>
      </c>
      <c r="Y158" s="123" t="s">
        <v>563</v>
      </c>
      <c r="Z158" s="123" t="s">
        <v>563</v>
      </c>
      <c r="AA158" s="123" t="s">
        <v>563</v>
      </c>
      <c r="AB158" s="123" t="s">
        <v>563</v>
      </c>
      <c r="AC158" s="123" t="s">
        <v>563</v>
      </c>
      <c r="AE158" s="12" t="s">
        <v>519</v>
      </c>
      <c r="AF158" s="12"/>
      <c r="AG158" s="12"/>
      <c r="AH158" s="84" t="s">
        <v>549</v>
      </c>
    </row>
    <row r="159" spans="1:34" x14ac:dyDescent="0.2">
      <c r="A159" s="66" t="s">
        <v>56</v>
      </c>
      <c r="B159" s="66" t="s">
        <v>39</v>
      </c>
      <c r="C159" s="123" t="s">
        <v>563</v>
      </c>
      <c r="D159" s="123" t="s">
        <v>563</v>
      </c>
      <c r="E159" s="123" t="s">
        <v>563</v>
      </c>
      <c r="F159" s="123" t="s">
        <v>563</v>
      </c>
      <c r="G159" s="123" t="s">
        <v>563</v>
      </c>
      <c r="H159" s="123" t="s">
        <v>563</v>
      </c>
      <c r="I159" s="123" t="s">
        <v>563</v>
      </c>
      <c r="J159" s="123" t="s">
        <v>563</v>
      </c>
      <c r="K159" s="123" t="s">
        <v>563</v>
      </c>
      <c r="L159" s="123" t="s">
        <v>563</v>
      </c>
      <c r="M159" s="123" t="s">
        <v>563</v>
      </c>
      <c r="N159" s="123" t="s">
        <v>563</v>
      </c>
      <c r="O159" s="123" t="s">
        <v>563</v>
      </c>
      <c r="P159" s="123" t="s">
        <v>563</v>
      </c>
      <c r="Q159" s="123" t="s">
        <v>563</v>
      </c>
      <c r="R159" s="123" t="s">
        <v>563</v>
      </c>
      <c r="S159" s="123" t="s">
        <v>563</v>
      </c>
      <c r="T159" s="123" t="s">
        <v>563</v>
      </c>
      <c r="U159" s="123" t="s">
        <v>563</v>
      </c>
      <c r="V159" s="123" t="s">
        <v>563</v>
      </c>
      <c r="W159" s="123" t="s">
        <v>563</v>
      </c>
      <c r="X159" s="123" t="s">
        <v>563</v>
      </c>
      <c r="Y159" s="123" t="s">
        <v>563</v>
      </c>
      <c r="Z159" s="123" t="s">
        <v>563</v>
      </c>
      <c r="AA159" s="123" t="s">
        <v>563</v>
      </c>
      <c r="AB159" s="123" t="s">
        <v>563</v>
      </c>
      <c r="AC159" s="123" t="s">
        <v>563</v>
      </c>
      <c r="AE159" s="12" t="s">
        <v>524</v>
      </c>
      <c r="AF159" s="12"/>
      <c r="AG159" s="12"/>
      <c r="AH159" s="84" t="s">
        <v>553</v>
      </c>
    </row>
    <row r="160" spans="1:34" x14ac:dyDescent="0.2">
      <c r="A160" s="66" t="s">
        <v>57</v>
      </c>
      <c r="B160" s="66" t="s">
        <v>39</v>
      </c>
      <c r="C160" s="123" t="s">
        <v>563</v>
      </c>
      <c r="D160" s="123" t="s">
        <v>563</v>
      </c>
      <c r="E160" s="123" t="s">
        <v>563</v>
      </c>
      <c r="F160" s="123" t="s">
        <v>563</v>
      </c>
      <c r="G160" s="123" t="s">
        <v>563</v>
      </c>
      <c r="H160" s="123" t="s">
        <v>563</v>
      </c>
      <c r="I160" s="123" t="s">
        <v>563</v>
      </c>
      <c r="J160" s="123" t="s">
        <v>563</v>
      </c>
      <c r="K160" s="123" t="s">
        <v>563</v>
      </c>
      <c r="L160" s="123" t="s">
        <v>563</v>
      </c>
      <c r="M160" s="123" t="s">
        <v>563</v>
      </c>
      <c r="N160" s="123" t="s">
        <v>563</v>
      </c>
      <c r="O160" s="123" t="s">
        <v>563</v>
      </c>
      <c r="P160" s="123" t="s">
        <v>563</v>
      </c>
      <c r="Q160" s="123" t="s">
        <v>563</v>
      </c>
      <c r="R160" s="123" t="s">
        <v>563</v>
      </c>
      <c r="S160" s="123" t="s">
        <v>563</v>
      </c>
      <c r="T160" s="123" t="s">
        <v>563</v>
      </c>
      <c r="U160" s="123" t="s">
        <v>563</v>
      </c>
      <c r="V160" s="123" t="s">
        <v>563</v>
      </c>
      <c r="W160" s="123">
        <v>1.1585957584957314</v>
      </c>
      <c r="X160" s="123" t="s">
        <v>563</v>
      </c>
      <c r="Y160" s="123" t="s">
        <v>563</v>
      </c>
      <c r="Z160" s="123" t="s">
        <v>563</v>
      </c>
      <c r="AA160" s="123" t="s">
        <v>563</v>
      </c>
      <c r="AB160" s="123" t="s">
        <v>563</v>
      </c>
      <c r="AC160" s="123" t="s">
        <v>563</v>
      </c>
      <c r="AE160" s="12" t="s">
        <v>522</v>
      </c>
      <c r="AF160" s="12"/>
      <c r="AG160" s="12"/>
      <c r="AH160" s="84" t="s">
        <v>550</v>
      </c>
    </row>
    <row r="161" spans="1:34" x14ac:dyDescent="0.2">
      <c r="A161" s="66" t="s">
        <v>58</v>
      </c>
      <c r="B161" s="66" t="s">
        <v>39</v>
      </c>
      <c r="C161" s="123" t="s">
        <v>563</v>
      </c>
      <c r="D161" s="123" t="s">
        <v>563</v>
      </c>
      <c r="E161" s="123" t="s">
        <v>563</v>
      </c>
      <c r="F161" s="123" t="s">
        <v>563</v>
      </c>
      <c r="G161" s="123" t="s">
        <v>563</v>
      </c>
      <c r="H161" s="123" t="s">
        <v>563</v>
      </c>
      <c r="I161" s="123" t="s">
        <v>563</v>
      </c>
      <c r="J161" s="123" t="s">
        <v>563</v>
      </c>
      <c r="K161" s="123" t="s">
        <v>563</v>
      </c>
      <c r="L161" s="123" t="s">
        <v>563</v>
      </c>
      <c r="M161" s="123" t="s">
        <v>563</v>
      </c>
      <c r="N161" s="123" t="s">
        <v>563</v>
      </c>
      <c r="O161" s="123" t="s">
        <v>563</v>
      </c>
      <c r="P161" s="123" t="s">
        <v>563</v>
      </c>
      <c r="Q161" s="123" t="s">
        <v>563</v>
      </c>
      <c r="R161" s="123" t="s">
        <v>563</v>
      </c>
      <c r="S161" s="123" t="s">
        <v>563</v>
      </c>
      <c r="T161" s="123" t="s">
        <v>563</v>
      </c>
      <c r="U161" s="123" t="s">
        <v>563</v>
      </c>
      <c r="V161" s="123" t="s">
        <v>563</v>
      </c>
      <c r="W161" s="123" t="s">
        <v>563</v>
      </c>
      <c r="X161" s="123" t="s">
        <v>563</v>
      </c>
      <c r="Y161" s="123" t="s">
        <v>563</v>
      </c>
      <c r="Z161" s="123" t="s">
        <v>563</v>
      </c>
      <c r="AA161" s="123" t="s">
        <v>563</v>
      </c>
      <c r="AB161" s="123" t="s">
        <v>563</v>
      </c>
      <c r="AC161" s="123" t="s">
        <v>563</v>
      </c>
      <c r="AE161" s="12" t="s">
        <v>519</v>
      </c>
      <c r="AF161" s="12"/>
      <c r="AG161" s="12"/>
      <c r="AH161" s="84" t="s">
        <v>549</v>
      </c>
    </row>
    <row r="162" spans="1:34" x14ac:dyDescent="0.2">
      <c r="A162" s="66" t="s">
        <v>59</v>
      </c>
      <c r="B162" s="66" t="s">
        <v>39</v>
      </c>
      <c r="C162" s="123" t="s">
        <v>563</v>
      </c>
      <c r="D162" s="123" t="s">
        <v>563</v>
      </c>
      <c r="E162" s="123" t="s">
        <v>563</v>
      </c>
      <c r="F162" s="123" t="s">
        <v>563</v>
      </c>
      <c r="G162" s="123" t="s">
        <v>563</v>
      </c>
      <c r="H162" s="123" t="s">
        <v>563</v>
      </c>
      <c r="I162" s="123" t="s">
        <v>563</v>
      </c>
      <c r="J162" s="123" t="s">
        <v>563</v>
      </c>
      <c r="K162" s="123" t="s">
        <v>563</v>
      </c>
      <c r="L162" s="123" t="s">
        <v>563</v>
      </c>
      <c r="M162" s="123" t="s">
        <v>563</v>
      </c>
      <c r="N162" s="123" t="s">
        <v>563</v>
      </c>
      <c r="O162" s="123" t="s">
        <v>563</v>
      </c>
      <c r="P162" s="123" t="s">
        <v>563</v>
      </c>
      <c r="Q162" s="123" t="s">
        <v>563</v>
      </c>
      <c r="R162" s="123" t="s">
        <v>563</v>
      </c>
      <c r="S162" s="123" t="s">
        <v>563</v>
      </c>
      <c r="T162" s="123" t="s">
        <v>563</v>
      </c>
      <c r="U162" s="123" t="s">
        <v>563</v>
      </c>
      <c r="V162" s="123" t="s">
        <v>563</v>
      </c>
      <c r="W162" s="123" t="s">
        <v>563</v>
      </c>
      <c r="X162" s="123" t="s">
        <v>563</v>
      </c>
      <c r="Y162" s="123" t="s">
        <v>563</v>
      </c>
      <c r="Z162" s="123" t="s">
        <v>563</v>
      </c>
      <c r="AA162" s="123" t="s">
        <v>563</v>
      </c>
      <c r="AB162" s="123" t="s">
        <v>563</v>
      </c>
      <c r="AC162" s="123" t="s">
        <v>563</v>
      </c>
      <c r="AE162" s="12" t="s">
        <v>522</v>
      </c>
      <c r="AF162" s="12"/>
      <c r="AG162" s="12"/>
      <c r="AH162" s="84" t="s">
        <v>550</v>
      </c>
    </row>
    <row r="163" spans="1:34" x14ac:dyDescent="0.2">
      <c r="A163" s="66" t="s">
        <v>60</v>
      </c>
      <c r="B163" s="66" t="s">
        <v>39</v>
      </c>
      <c r="C163" s="123" t="s">
        <v>563</v>
      </c>
      <c r="D163" s="123" t="s">
        <v>563</v>
      </c>
      <c r="E163" s="123" t="s">
        <v>563</v>
      </c>
      <c r="F163" s="123" t="s">
        <v>563</v>
      </c>
      <c r="G163" s="123" t="s">
        <v>563</v>
      </c>
      <c r="H163" s="123" t="s">
        <v>563</v>
      </c>
      <c r="I163" s="123" t="s">
        <v>563</v>
      </c>
      <c r="J163" s="123" t="s">
        <v>563</v>
      </c>
      <c r="K163" s="123" t="s">
        <v>563</v>
      </c>
      <c r="L163" s="123" t="s">
        <v>563</v>
      </c>
      <c r="M163" s="123" t="s">
        <v>563</v>
      </c>
      <c r="N163" s="123" t="s">
        <v>563</v>
      </c>
      <c r="O163" s="123" t="s">
        <v>563</v>
      </c>
      <c r="P163" s="123" t="s">
        <v>563</v>
      </c>
      <c r="Q163" s="123" t="s">
        <v>563</v>
      </c>
      <c r="R163" s="123" t="s">
        <v>563</v>
      </c>
      <c r="S163" s="123" t="s">
        <v>563</v>
      </c>
      <c r="T163" s="123" t="s">
        <v>563</v>
      </c>
      <c r="U163" s="123" t="s">
        <v>563</v>
      </c>
      <c r="V163" s="123" t="s">
        <v>563</v>
      </c>
      <c r="W163" s="123" t="s">
        <v>563</v>
      </c>
      <c r="X163" s="123" t="s">
        <v>563</v>
      </c>
      <c r="Y163" s="123" t="s">
        <v>563</v>
      </c>
      <c r="Z163" s="123" t="s">
        <v>563</v>
      </c>
      <c r="AA163" s="123" t="s">
        <v>563</v>
      </c>
      <c r="AB163" s="123" t="s">
        <v>563</v>
      </c>
      <c r="AC163" s="123" t="s">
        <v>563</v>
      </c>
      <c r="AE163" s="12" t="s">
        <v>519</v>
      </c>
      <c r="AF163" s="12"/>
      <c r="AG163" s="12"/>
      <c r="AH163" s="84" t="s">
        <v>549</v>
      </c>
    </row>
    <row r="164" spans="1:34" x14ac:dyDescent="0.2">
      <c r="A164" s="66" t="s">
        <v>289</v>
      </c>
      <c r="B164" s="66" t="s">
        <v>39</v>
      </c>
      <c r="C164" s="123" t="s">
        <v>563</v>
      </c>
      <c r="D164" s="123" t="s">
        <v>563</v>
      </c>
      <c r="E164" s="123" t="s">
        <v>563</v>
      </c>
      <c r="F164" s="123" t="s">
        <v>563</v>
      </c>
      <c r="G164" s="123" t="s">
        <v>563</v>
      </c>
      <c r="H164" s="123" t="s">
        <v>563</v>
      </c>
      <c r="I164" s="123" t="s">
        <v>563</v>
      </c>
      <c r="J164" s="123" t="s">
        <v>563</v>
      </c>
      <c r="K164" s="123" t="s">
        <v>563</v>
      </c>
      <c r="L164" s="123" t="s">
        <v>563</v>
      </c>
      <c r="M164" s="123" t="s">
        <v>563</v>
      </c>
      <c r="N164" s="123" t="s">
        <v>563</v>
      </c>
      <c r="O164" s="123" t="s">
        <v>563</v>
      </c>
      <c r="P164" s="123" t="s">
        <v>563</v>
      </c>
      <c r="Q164" s="123" t="s">
        <v>563</v>
      </c>
      <c r="R164" s="123" t="s">
        <v>563</v>
      </c>
      <c r="S164" s="123" t="s">
        <v>563</v>
      </c>
      <c r="T164" s="123" t="s">
        <v>563</v>
      </c>
      <c r="U164" s="123" t="s">
        <v>563</v>
      </c>
      <c r="V164" s="123" t="s">
        <v>563</v>
      </c>
      <c r="W164" s="123" t="s">
        <v>563</v>
      </c>
      <c r="X164" s="123" t="s">
        <v>563</v>
      </c>
      <c r="Y164" s="123" t="s">
        <v>563</v>
      </c>
      <c r="Z164" s="123" t="s">
        <v>563</v>
      </c>
      <c r="AA164" s="123" t="s">
        <v>563</v>
      </c>
      <c r="AB164" s="123" t="s">
        <v>563</v>
      </c>
      <c r="AC164" s="123" t="s">
        <v>563</v>
      </c>
      <c r="AE164" s="12" t="s">
        <v>525</v>
      </c>
      <c r="AF164" s="12"/>
      <c r="AG164" s="12"/>
      <c r="AH164" s="84" t="s">
        <v>554</v>
      </c>
    </row>
    <row r="165" spans="1:34" x14ac:dyDescent="0.2">
      <c r="A165" s="66" t="s">
        <v>61</v>
      </c>
      <c r="B165" s="66" t="s">
        <v>39</v>
      </c>
      <c r="C165" s="123" t="s">
        <v>563</v>
      </c>
      <c r="D165" s="123" t="s">
        <v>563</v>
      </c>
      <c r="E165" s="123" t="s">
        <v>563</v>
      </c>
      <c r="F165" s="123" t="s">
        <v>563</v>
      </c>
      <c r="G165" s="123" t="s">
        <v>563</v>
      </c>
      <c r="H165" s="123" t="s">
        <v>563</v>
      </c>
      <c r="I165" s="123" t="s">
        <v>563</v>
      </c>
      <c r="J165" s="123" t="s">
        <v>563</v>
      </c>
      <c r="K165" s="123" t="s">
        <v>563</v>
      </c>
      <c r="L165" s="123" t="s">
        <v>563</v>
      </c>
      <c r="M165" s="123" t="s">
        <v>563</v>
      </c>
      <c r="N165" s="123" t="s">
        <v>563</v>
      </c>
      <c r="O165" s="123" t="s">
        <v>563</v>
      </c>
      <c r="P165" s="123" t="s">
        <v>563</v>
      </c>
      <c r="Q165" s="123" t="s">
        <v>563</v>
      </c>
      <c r="R165" s="123" t="s">
        <v>563</v>
      </c>
      <c r="S165" s="123" t="s">
        <v>563</v>
      </c>
      <c r="T165" s="123" t="s">
        <v>563</v>
      </c>
      <c r="U165" s="123" t="s">
        <v>563</v>
      </c>
      <c r="V165" s="123" t="s">
        <v>563</v>
      </c>
      <c r="W165" s="123" t="s">
        <v>563</v>
      </c>
      <c r="X165" s="123" t="s">
        <v>563</v>
      </c>
      <c r="Y165" s="123" t="s">
        <v>563</v>
      </c>
      <c r="Z165" s="123" t="s">
        <v>563</v>
      </c>
      <c r="AA165" s="123" t="s">
        <v>563</v>
      </c>
      <c r="AB165" s="123" t="s">
        <v>563</v>
      </c>
      <c r="AC165" s="123" t="s">
        <v>563</v>
      </c>
      <c r="AE165" s="12" t="s">
        <v>524</v>
      </c>
      <c r="AF165" s="12"/>
      <c r="AG165" s="12"/>
      <c r="AH165" s="84" t="s">
        <v>553</v>
      </c>
    </row>
    <row r="166" spans="1:34" x14ac:dyDescent="0.2">
      <c r="A166" s="66" t="s">
        <v>62</v>
      </c>
      <c r="B166" s="66" t="s">
        <v>39</v>
      </c>
      <c r="C166" s="123" t="s">
        <v>563</v>
      </c>
      <c r="D166" s="123" t="s">
        <v>563</v>
      </c>
      <c r="E166" s="123" t="s">
        <v>563</v>
      </c>
      <c r="F166" s="123" t="s">
        <v>563</v>
      </c>
      <c r="G166" s="123" t="s">
        <v>563</v>
      </c>
      <c r="H166" s="123" t="s">
        <v>563</v>
      </c>
      <c r="I166" s="123" t="s">
        <v>563</v>
      </c>
      <c r="J166" s="123" t="s">
        <v>563</v>
      </c>
      <c r="K166" s="123" t="s">
        <v>563</v>
      </c>
      <c r="L166" s="123" t="s">
        <v>563</v>
      </c>
      <c r="M166" s="123" t="s">
        <v>563</v>
      </c>
      <c r="N166" s="123" t="s">
        <v>563</v>
      </c>
      <c r="O166" s="123" t="s">
        <v>563</v>
      </c>
      <c r="P166" s="123" t="s">
        <v>563</v>
      </c>
      <c r="Q166" s="123" t="s">
        <v>563</v>
      </c>
      <c r="R166" s="123" t="s">
        <v>563</v>
      </c>
      <c r="S166" s="123" t="s">
        <v>563</v>
      </c>
      <c r="T166" s="123" t="s">
        <v>563</v>
      </c>
      <c r="U166" s="123" t="s">
        <v>563</v>
      </c>
      <c r="V166" s="123" t="s">
        <v>563</v>
      </c>
      <c r="W166" s="123" t="s">
        <v>563</v>
      </c>
      <c r="X166" s="123" t="s">
        <v>563</v>
      </c>
      <c r="Y166" s="123" t="s">
        <v>563</v>
      </c>
      <c r="Z166" s="123" t="s">
        <v>563</v>
      </c>
      <c r="AA166" s="123" t="s">
        <v>563</v>
      </c>
      <c r="AB166" s="123" t="s">
        <v>563</v>
      </c>
      <c r="AC166" s="123" t="s">
        <v>563</v>
      </c>
      <c r="AE166" s="12" t="s">
        <v>522</v>
      </c>
      <c r="AF166" s="12"/>
      <c r="AG166" s="12"/>
      <c r="AH166" s="84" t="s">
        <v>550</v>
      </c>
    </row>
    <row r="167" spans="1:34" x14ac:dyDescent="0.2">
      <c r="A167" s="66" t="s">
        <v>63</v>
      </c>
      <c r="B167" s="66" t="s">
        <v>39</v>
      </c>
      <c r="C167" s="123" t="s">
        <v>563</v>
      </c>
      <c r="D167" s="123" t="s">
        <v>563</v>
      </c>
      <c r="E167" s="123" t="s">
        <v>563</v>
      </c>
      <c r="F167" s="123" t="s">
        <v>563</v>
      </c>
      <c r="G167" s="123" t="s">
        <v>563</v>
      </c>
      <c r="H167" s="123" t="s">
        <v>563</v>
      </c>
      <c r="I167" s="123" t="s">
        <v>563</v>
      </c>
      <c r="J167" s="123" t="s">
        <v>563</v>
      </c>
      <c r="K167" s="123" t="s">
        <v>563</v>
      </c>
      <c r="L167" s="123" t="s">
        <v>563</v>
      </c>
      <c r="M167" s="123" t="s">
        <v>563</v>
      </c>
      <c r="N167" s="123" t="s">
        <v>563</v>
      </c>
      <c r="O167" s="123" t="s">
        <v>563</v>
      </c>
      <c r="P167" s="123" t="s">
        <v>563</v>
      </c>
      <c r="Q167" s="123" t="s">
        <v>563</v>
      </c>
      <c r="R167" s="123" t="s">
        <v>563</v>
      </c>
      <c r="S167" s="123" t="s">
        <v>563</v>
      </c>
      <c r="T167" s="123" t="s">
        <v>563</v>
      </c>
      <c r="U167" s="123" t="s">
        <v>563</v>
      </c>
      <c r="V167" s="123" t="s">
        <v>563</v>
      </c>
      <c r="W167" s="123" t="s">
        <v>563</v>
      </c>
      <c r="X167" s="123" t="s">
        <v>563</v>
      </c>
      <c r="Y167" s="123" t="s">
        <v>563</v>
      </c>
      <c r="Z167" s="123" t="s">
        <v>563</v>
      </c>
      <c r="AA167" s="123" t="s">
        <v>563</v>
      </c>
      <c r="AB167" s="123" t="s">
        <v>563</v>
      </c>
      <c r="AC167" s="123" t="s">
        <v>563</v>
      </c>
      <c r="AE167" s="12" t="s">
        <v>522</v>
      </c>
      <c r="AF167" s="12"/>
      <c r="AG167" s="12"/>
      <c r="AH167" s="84" t="s">
        <v>550</v>
      </c>
    </row>
    <row r="168" spans="1:34" x14ac:dyDescent="0.2">
      <c r="A168" s="66" t="s">
        <v>64</v>
      </c>
      <c r="B168" s="66" t="s">
        <v>39</v>
      </c>
      <c r="C168" s="123" t="s">
        <v>563</v>
      </c>
      <c r="D168" s="123" t="s">
        <v>563</v>
      </c>
      <c r="E168" s="123" t="s">
        <v>563</v>
      </c>
      <c r="F168" s="123" t="s">
        <v>563</v>
      </c>
      <c r="G168" s="123" t="s">
        <v>563</v>
      </c>
      <c r="H168" s="123" t="s">
        <v>563</v>
      </c>
      <c r="I168" s="123" t="s">
        <v>563</v>
      </c>
      <c r="J168" s="123" t="s">
        <v>563</v>
      </c>
      <c r="K168" s="123" t="s">
        <v>563</v>
      </c>
      <c r="L168" s="123" t="s">
        <v>563</v>
      </c>
      <c r="M168" s="123" t="s">
        <v>563</v>
      </c>
      <c r="N168" s="123" t="s">
        <v>563</v>
      </c>
      <c r="O168" s="123" t="s">
        <v>563</v>
      </c>
      <c r="P168" s="123" t="s">
        <v>563</v>
      </c>
      <c r="Q168" s="123" t="s">
        <v>563</v>
      </c>
      <c r="R168" s="123" t="s">
        <v>563</v>
      </c>
      <c r="S168" s="123" t="s">
        <v>563</v>
      </c>
      <c r="T168" s="123" t="s">
        <v>563</v>
      </c>
      <c r="U168" s="123" t="s">
        <v>563</v>
      </c>
      <c r="V168" s="123" t="s">
        <v>563</v>
      </c>
      <c r="W168" s="123" t="s">
        <v>563</v>
      </c>
      <c r="X168" s="123" t="s">
        <v>563</v>
      </c>
      <c r="Y168" s="123" t="s">
        <v>563</v>
      </c>
      <c r="Z168" s="123" t="s">
        <v>563</v>
      </c>
      <c r="AA168" s="123" t="s">
        <v>563</v>
      </c>
      <c r="AB168" s="123" t="s">
        <v>563</v>
      </c>
      <c r="AC168" s="123" t="s">
        <v>563</v>
      </c>
      <c r="AE168" s="12" t="s">
        <v>524</v>
      </c>
      <c r="AF168" s="12"/>
      <c r="AG168" s="12"/>
      <c r="AH168" s="84" t="s">
        <v>553</v>
      </c>
    </row>
    <row r="169" spans="1:34" x14ac:dyDescent="0.2">
      <c r="A169" s="66" t="s">
        <v>65</v>
      </c>
      <c r="B169" s="66" t="s">
        <v>39</v>
      </c>
      <c r="C169" s="123" t="s">
        <v>563</v>
      </c>
      <c r="D169" s="123" t="s">
        <v>563</v>
      </c>
      <c r="E169" s="123" t="s">
        <v>563</v>
      </c>
      <c r="F169" s="123" t="s">
        <v>563</v>
      </c>
      <c r="G169" s="123" t="s">
        <v>563</v>
      </c>
      <c r="H169" s="123" t="s">
        <v>563</v>
      </c>
      <c r="I169" s="123" t="s">
        <v>563</v>
      </c>
      <c r="J169" s="123" t="s">
        <v>563</v>
      </c>
      <c r="K169" s="123" t="s">
        <v>563</v>
      </c>
      <c r="L169" s="123" t="s">
        <v>563</v>
      </c>
      <c r="M169" s="123" t="s">
        <v>563</v>
      </c>
      <c r="N169" s="123" t="s">
        <v>563</v>
      </c>
      <c r="O169" s="123" t="s">
        <v>563</v>
      </c>
      <c r="P169" s="123" t="s">
        <v>563</v>
      </c>
      <c r="Q169" s="123" t="s">
        <v>563</v>
      </c>
      <c r="R169" s="123" t="s">
        <v>563</v>
      </c>
      <c r="S169" s="123" t="s">
        <v>563</v>
      </c>
      <c r="T169" s="123" t="s">
        <v>563</v>
      </c>
      <c r="U169" s="123" t="s">
        <v>563</v>
      </c>
      <c r="V169" s="123" t="s">
        <v>563</v>
      </c>
      <c r="W169" s="123" t="s">
        <v>563</v>
      </c>
      <c r="X169" s="123" t="s">
        <v>563</v>
      </c>
      <c r="Y169" s="123" t="s">
        <v>563</v>
      </c>
      <c r="Z169" s="123" t="s">
        <v>563</v>
      </c>
      <c r="AA169" s="123" t="s">
        <v>563</v>
      </c>
      <c r="AB169" s="123" t="s">
        <v>563</v>
      </c>
      <c r="AC169" s="123" t="s">
        <v>563</v>
      </c>
      <c r="AE169" s="12" t="s">
        <v>524</v>
      </c>
      <c r="AF169" s="12"/>
      <c r="AG169" s="12"/>
      <c r="AH169" s="84" t="s">
        <v>553</v>
      </c>
    </row>
    <row r="170" spans="1:34" x14ac:dyDescent="0.2">
      <c r="A170" s="66" t="s">
        <v>290</v>
      </c>
      <c r="B170" s="66" t="s">
        <v>39</v>
      </c>
      <c r="C170" s="123" t="s">
        <v>563</v>
      </c>
      <c r="D170" s="123" t="s">
        <v>563</v>
      </c>
      <c r="E170" s="123" t="s">
        <v>563</v>
      </c>
      <c r="F170" s="123" t="s">
        <v>563</v>
      </c>
      <c r="G170" s="123" t="s">
        <v>563</v>
      </c>
      <c r="H170" s="123" t="s">
        <v>563</v>
      </c>
      <c r="I170" s="123" t="s">
        <v>563</v>
      </c>
      <c r="J170" s="123" t="s">
        <v>563</v>
      </c>
      <c r="K170" s="123" t="s">
        <v>563</v>
      </c>
      <c r="L170" s="123" t="s">
        <v>563</v>
      </c>
      <c r="M170" s="123" t="s">
        <v>563</v>
      </c>
      <c r="N170" s="123" t="s">
        <v>563</v>
      </c>
      <c r="O170" s="123" t="s">
        <v>563</v>
      </c>
      <c r="P170" s="123" t="s">
        <v>563</v>
      </c>
      <c r="Q170" s="123" t="s">
        <v>563</v>
      </c>
      <c r="R170" s="123" t="s">
        <v>563</v>
      </c>
      <c r="S170" s="123" t="s">
        <v>563</v>
      </c>
      <c r="T170" s="123" t="s">
        <v>563</v>
      </c>
      <c r="U170" s="123" t="s">
        <v>563</v>
      </c>
      <c r="V170" s="123" t="s">
        <v>563</v>
      </c>
      <c r="W170" s="123" t="s">
        <v>563</v>
      </c>
      <c r="X170" s="123" t="s">
        <v>563</v>
      </c>
      <c r="Y170" s="123" t="s">
        <v>563</v>
      </c>
      <c r="Z170" s="123" t="s">
        <v>563</v>
      </c>
      <c r="AA170" s="123" t="s">
        <v>563</v>
      </c>
      <c r="AB170" s="123" t="s">
        <v>563</v>
      </c>
      <c r="AC170" s="123" t="s">
        <v>563</v>
      </c>
      <c r="AE170" s="12" t="s">
        <v>572</v>
      </c>
      <c r="AF170" s="12"/>
      <c r="AG170" s="12"/>
      <c r="AH170" s="84" t="s">
        <v>553</v>
      </c>
    </row>
    <row r="171" spans="1:34" x14ac:dyDescent="0.2">
      <c r="A171" s="66" t="s">
        <v>67</v>
      </c>
      <c r="B171" s="66" t="s">
        <v>39</v>
      </c>
      <c r="C171" s="123" t="s">
        <v>563</v>
      </c>
      <c r="D171" s="123" t="s">
        <v>563</v>
      </c>
      <c r="E171" s="123" t="s">
        <v>563</v>
      </c>
      <c r="F171" s="123" t="s">
        <v>563</v>
      </c>
      <c r="G171" s="123" t="s">
        <v>563</v>
      </c>
      <c r="H171" s="123" t="s">
        <v>563</v>
      </c>
      <c r="I171" s="123" t="s">
        <v>563</v>
      </c>
      <c r="J171" s="123" t="s">
        <v>563</v>
      </c>
      <c r="K171" s="123" t="s">
        <v>563</v>
      </c>
      <c r="L171" s="123" t="s">
        <v>563</v>
      </c>
      <c r="M171" s="123" t="s">
        <v>563</v>
      </c>
      <c r="N171" s="123" t="s">
        <v>563</v>
      </c>
      <c r="O171" s="123" t="s">
        <v>563</v>
      </c>
      <c r="P171" s="123" t="s">
        <v>563</v>
      </c>
      <c r="Q171" s="123" t="s">
        <v>563</v>
      </c>
      <c r="R171" s="123" t="s">
        <v>563</v>
      </c>
      <c r="S171" s="123" t="s">
        <v>563</v>
      </c>
      <c r="T171" s="123" t="s">
        <v>563</v>
      </c>
      <c r="U171" s="123" t="s">
        <v>563</v>
      </c>
      <c r="V171" s="123" t="s">
        <v>563</v>
      </c>
      <c r="W171" s="123" t="s">
        <v>563</v>
      </c>
      <c r="X171" s="123" t="s">
        <v>563</v>
      </c>
      <c r="Y171" s="123" t="s">
        <v>563</v>
      </c>
      <c r="Z171" s="123" t="s">
        <v>563</v>
      </c>
      <c r="AA171" s="123" t="s">
        <v>563</v>
      </c>
      <c r="AB171" s="123" t="s">
        <v>563</v>
      </c>
      <c r="AC171" s="123" t="s">
        <v>563</v>
      </c>
      <c r="AE171" s="12" t="s">
        <v>525</v>
      </c>
      <c r="AF171" s="12"/>
      <c r="AG171" s="12"/>
      <c r="AH171" s="84" t="s">
        <v>554</v>
      </c>
    </row>
    <row r="172" spans="1:34" x14ac:dyDescent="0.2">
      <c r="A172" s="66" t="s">
        <v>291</v>
      </c>
      <c r="B172" s="66" t="s">
        <v>39</v>
      </c>
      <c r="C172" s="123" t="s">
        <v>563</v>
      </c>
      <c r="D172" s="123" t="s">
        <v>563</v>
      </c>
      <c r="E172" s="123" t="s">
        <v>563</v>
      </c>
      <c r="F172" s="123" t="s">
        <v>563</v>
      </c>
      <c r="G172" s="123" t="s">
        <v>563</v>
      </c>
      <c r="H172" s="123" t="s">
        <v>563</v>
      </c>
      <c r="I172" s="123" t="s">
        <v>563</v>
      </c>
      <c r="J172" s="123" t="s">
        <v>563</v>
      </c>
      <c r="K172" s="123" t="s">
        <v>563</v>
      </c>
      <c r="L172" s="123" t="s">
        <v>563</v>
      </c>
      <c r="M172" s="123" t="s">
        <v>563</v>
      </c>
      <c r="N172" s="123" t="s">
        <v>563</v>
      </c>
      <c r="O172" s="123" t="s">
        <v>563</v>
      </c>
      <c r="P172" s="123">
        <v>2.7947762931235158</v>
      </c>
      <c r="Q172" s="123" t="s">
        <v>563</v>
      </c>
      <c r="R172" s="123" t="s">
        <v>563</v>
      </c>
      <c r="S172" s="123" t="s">
        <v>563</v>
      </c>
      <c r="T172" s="123" t="s">
        <v>563</v>
      </c>
      <c r="U172" s="123" t="s">
        <v>563</v>
      </c>
      <c r="V172" s="123" t="s">
        <v>563</v>
      </c>
      <c r="W172" s="123" t="s">
        <v>563</v>
      </c>
      <c r="X172" s="123" t="s">
        <v>563</v>
      </c>
      <c r="Y172" s="123" t="s">
        <v>563</v>
      </c>
      <c r="Z172" s="123" t="s">
        <v>563</v>
      </c>
      <c r="AA172" s="123" t="s">
        <v>563</v>
      </c>
      <c r="AB172" s="123" t="s">
        <v>563</v>
      </c>
      <c r="AC172" s="123" t="s">
        <v>563</v>
      </c>
      <c r="AE172" s="12" t="s">
        <v>524</v>
      </c>
      <c r="AF172" s="12"/>
      <c r="AG172" s="12"/>
      <c r="AH172" s="84" t="s">
        <v>553</v>
      </c>
    </row>
    <row r="173" spans="1:34" x14ac:dyDescent="0.2">
      <c r="A173" s="66" t="s">
        <v>292</v>
      </c>
      <c r="B173" s="66" t="s">
        <v>39</v>
      </c>
      <c r="C173" s="123" t="s">
        <v>563</v>
      </c>
      <c r="D173" s="123" t="s">
        <v>563</v>
      </c>
      <c r="E173" s="123" t="s">
        <v>563</v>
      </c>
      <c r="F173" s="123" t="s">
        <v>563</v>
      </c>
      <c r="G173" s="123" t="s">
        <v>563</v>
      </c>
      <c r="H173" s="123" t="s">
        <v>563</v>
      </c>
      <c r="I173" s="123" t="s">
        <v>563</v>
      </c>
      <c r="J173" s="123" t="s">
        <v>563</v>
      </c>
      <c r="K173" s="123" t="s">
        <v>563</v>
      </c>
      <c r="L173" s="123" t="s">
        <v>563</v>
      </c>
      <c r="M173" s="123" t="s">
        <v>563</v>
      </c>
      <c r="N173" s="123" t="s">
        <v>563</v>
      </c>
      <c r="O173" s="123" t="s">
        <v>563</v>
      </c>
      <c r="P173" s="123" t="s">
        <v>563</v>
      </c>
      <c r="Q173" s="123" t="s">
        <v>563</v>
      </c>
      <c r="R173" s="123" t="s">
        <v>563</v>
      </c>
      <c r="S173" s="123" t="s">
        <v>563</v>
      </c>
      <c r="T173" s="123" t="s">
        <v>563</v>
      </c>
      <c r="U173" s="123" t="s">
        <v>563</v>
      </c>
      <c r="V173" s="123" t="s">
        <v>563</v>
      </c>
      <c r="W173" s="123" t="s">
        <v>563</v>
      </c>
      <c r="X173" s="123" t="s">
        <v>563</v>
      </c>
      <c r="Y173" s="123" t="s">
        <v>563</v>
      </c>
      <c r="Z173" s="123" t="s">
        <v>563</v>
      </c>
      <c r="AA173" s="123" t="s">
        <v>563</v>
      </c>
      <c r="AB173" s="123" t="s">
        <v>563</v>
      </c>
      <c r="AC173" s="123" t="s">
        <v>563</v>
      </c>
      <c r="AE173" s="12" t="s">
        <v>522</v>
      </c>
      <c r="AF173" s="12"/>
      <c r="AG173" s="12"/>
      <c r="AH173" s="84" t="s">
        <v>550</v>
      </c>
    </row>
    <row r="174" spans="1:34" x14ac:dyDescent="0.2">
      <c r="A174" s="66" t="s">
        <v>293</v>
      </c>
      <c r="B174" s="66" t="s">
        <v>39</v>
      </c>
      <c r="C174" s="123" t="s">
        <v>563</v>
      </c>
      <c r="D174" s="123" t="s">
        <v>563</v>
      </c>
      <c r="E174" s="123" t="s">
        <v>563</v>
      </c>
      <c r="F174" s="123" t="s">
        <v>563</v>
      </c>
      <c r="G174" s="123" t="s">
        <v>563</v>
      </c>
      <c r="H174" s="123" t="s">
        <v>563</v>
      </c>
      <c r="I174" s="123" t="s">
        <v>563</v>
      </c>
      <c r="J174" s="123" t="s">
        <v>563</v>
      </c>
      <c r="K174" s="123" t="s">
        <v>563</v>
      </c>
      <c r="L174" s="123" t="s">
        <v>563</v>
      </c>
      <c r="M174" s="123" t="s">
        <v>563</v>
      </c>
      <c r="N174" s="123" t="s">
        <v>563</v>
      </c>
      <c r="O174" s="123" t="s">
        <v>563</v>
      </c>
      <c r="P174" s="123" t="s">
        <v>563</v>
      </c>
      <c r="Q174" s="123" t="s">
        <v>563</v>
      </c>
      <c r="R174" s="123" t="s">
        <v>563</v>
      </c>
      <c r="S174" s="123" t="s">
        <v>563</v>
      </c>
      <c r="T174" s="123" t="s">
        <v>563</v>
      </c>
      <c r="U174" s="123" t="s">
        <v>563</v>
      </c>
      <c r="V174" s="123" t="s">
        <v>563</v>
      </c>
      <c r="W174" s="123" t="s">
        <v>563</v>
      </c>
      <c r="X174" s="123" t="s">
        <v>563</v>
      </c>
      <c r="Y174" s="123" t="s">
        <v>563</v>
      </c>
      <c r="Z174" s="123" t="s">
        <v>563</v>
      </c>
      <c r="AA174" s="123" t="s">
        <v>563</v>
      </c>
      <c r="AB174" s="123" t="s">
        <v>563</v>
      </c>
      <c r="AC174" s="123" t="s">
        <v>563</v>
      </c>
      <c r="AE174" s="12" t="s">
        <v>524</v>
      </c>
      <c r="AF174" s="12"/>
      <c r="AG174" s="12"/>
      <c r="AH174" s="84" t="s">
        <v>553</v>
      </c>
    </row>
    <row r="175" spans="1:34" x14ac:dyDescent="0.2">
      <c r="A175" s="66" t="s">
        <v>295</v>
      </c>
      <c r="B175" s="66" t="s">
        <v>39</v>
      </c>
      <c r="C175" s="123" t="s">
        <v>563</v>
      </c>
      <c r="D175" s="123" t="s">
        <v>563</v>
      </c>
      <c r="E175" s="123" t="s">
        <v>563</v>
      </c>
      <c r="F175" s="123" t="s">
        <v>563</v>
      </c>
      <c r="G175" s="123" t="s">
        <v>563</v>
      </c>
      <c r="H175" s="123" t="s">
        <v>563</v>
      </c>
      <c r="I175" s="123" t="s">
        <v>563</v>
      </c>
      <c r="J175" s="123" t="s">
        <v>563</v>
      </c>
      <c r="K175" s="123" t="s">
        <v>563</v>
      </c>
      <c r="L175" s="123" t="s">
        <v>563</v>
      </c>
      <c r="M175" s="123" t="s">
        <v>563</v>
      </c>
      <c r="N175" s="123" t="s">
        <v>563</v>
      </c>
      <c r="O175" s="123" t="s">
        <v>563</v>
      </c>
      <c r="P175" s="123" t="s">
        <v>563</v>
      </c>
      <c r="Q175" s="123" t="s">
        <v>563</v>
      </c>
      <c r="R175" s="123" t="s">
        <v>563</v>
      </c>
      <c r="S175" s="123" t="s">
        <v>563</v>
      </c>
      <c r="T175" s="123" t="s">
        <v>563</v>
      </c>
      <c r="U175" s="123" t="s">
        <v>563</v>
      </c>
      <c r="V175" s="123" t="s">
        <v>563</v>
      </c>
      <c r="W175" s="123" t="s">
        <v>563</v>
      </c>
      <c r="X175" s="123" t="s">
        <v>563</v>
      </c>
      <c r="Y175" s="123" t="s">
        <v>563</v>
      </c>
      <c r="Z175" s="123" t="s">
        <v>563</v>
      </c>
      <c r="AA175" s="123" t="s">
        <v>563</v>
      </c>
      <c r="AB175" s="123" t="s">
        <v>563</v>
      </c>
      <c r="AC175" s="123" t="s">
        <v>563</v>
      </c>
      <c r="AE175" s="12" t="s">
        <v>524</v>
      </c>
      <c r="AF175" s="12"/>
      <c r="AG175" s="12"/>
      <c r="AH175" s="84" t="s">
        <v>553</v>
      </c>
    </row>
    <row r="176" spans="1:34" x14ac:dyDescent="0.2">
      <c r="A176" s="66" t="s">
        <v>296</v>
      </c>
      <c r="B176" s="66" t="s">
        <v>39</v>
      </c>
      <c r="C176" s="123" t="s">
        <v>563</v>
      </c>
      <c r="D176" s="123" t="s">
        <v>563</v>
      </c>
      <c r="E176" s="123" t="s">
        <v>563</v>
      </c>
      <c r="F176" s="123" t="s">
        <v>563</v>
      </c>
      <c r="G176" s="123" t="s">
        <v>563</v>
      </c>
      <c r="H176" s="123" t="s">
        <v>563</v>
      </c>
      <c r="I176" s="123" t="s">
        <v>563</v>
      </c>
      <c r="J176" s="123" t="s">
        <v>563</v>
      </c>
      <c r="K176" s="123" t="s">
        <v>563</v>
      </c>
      <c r="L176" s="123" t="s">
        <v>563</v>
      </c>
      <c r="M176" s="123" t="s">
        <v>563</v>
      </c>
      <c r="N176" s="123" t="s">
        <v>563</v>
      </c>
      <c r="O176" s="123" t="s">
        <v>563</v>
      </c>
      <c r="P176" s="123" t="s">
        <v>563</v>
      </c>
      <c r="Q176" s="123" t="s">
        <v>563</v>
      </c>
      <c r="R176" s="123" t="s">
        <v>563</v>
      </c>
      <c r="S176" s="123" t="s">
        <v>563</v>
      </c>
      <c r="T176" s="123" t="s">
        <v>563</v>
      </c>
      <c r="U176" s="123" t="s">
        <v>563</v>
      </c>
      <c r="V176" s="123" t="s">
        <v>563</v>
      </c>
      <c r="W176" s="123" t="s">
        <v>563</v>
      </c>
      <c r="X176" s="123" t="s">
        <v>563</v>
      </c>
      <c r="Y176" s="123" t="s">
        <v>563</v>
      </c>
      <c r="Z176" s="123" t="s">
        <v>563</v>
      </c>
      <c r="AA176" s="123" t="s">
        <v>563</v>
      </c>
      <c r="AB176" s="123" t="s">
        <v>563</v>
      </c>
      <c r="AC176" s="123" t="s">
        <v>563</v>
      </c>
      <c r="AE176" s="12" t="s">
        <v>522</v>
      </c>
      <c r="AF176" s="12"/>
      <c r="AG176" s="12"/>
      <c r="AH176" s="84" t="s">
        <v>550</v>
      </c>
    </row>
    <row r="177" spans="1:34" x14ac:dyDescent="0.2">
      <c r="A177" s="66" t="s">
        <v>68</v>
      </c>
      <c r="B177" s="66" t="s">
        <v>39</v>
      </c>
      <c r="C177" s="123" t="s">
        <v>563</v>
      </c>
      <c r="D177" s="123" t="s">
        <v>563</v>
      </c>
      <c r="E177" s="123" t="s">
        <v>563</v>
      </c>
      <c r="F177" s="123" t="s">
        <v>563</v>
      </c>
      <c r="G177" s="123" t="s">
        <v>563</v>
      </c>
      <c r="H177" s="123" t="s">
        <v>563</v>
      </c>
      <c r="I177" s="123" t="s">
        <v>563</v>
      </c>
      <c r="J177" s="123" t="s">
        <v>563</v>
      </c>
      <c r="K177" s="123" t="s">
        <v>563</v>
      </c>
      <c r="L177" s="123" t="s">
        <v>563</v>
      </c>
      <c r="M177" s="123" t="s">
        <v>563</v>
      </c>
      <c r="N177" s="123" t="s">
        <v>563</v>
      </c>
      <c r="O177" s="123" t="s">
        <v>563</v>
      </c>
      <c r="P177" s="123" t="s">
        <v>563</v>
      </c>
      <c r="Q177" s="123" t="s">
        <v>563</v>
      </c>
      <c r="R177" s="123" t="s">
        <v>563</v>
      </c>
      <c r="S177" s="123" t="s">
        <v>563</v>
      </c>
      <c r="T177" s="123" t="s">
        <v>563</v>
      </c>
      <c r="U177" s="123" t="s">
        <v>563</v>
      </c>
      <c r="V177" s="123" t="s">
        <v>563</v>
      </c>
      <c r="W177" s="123" t="s">
        <v>563</v>
      </c>
      <c r="X177" s="123" t="s">
        <v>563</v>
      </c>
      <c r="Y177" s="123" t="s">
        <v>563</v>
      </c>
      <c r="Z177" s="123" t="s">
        <v>563</v>
      </c>
      <c r="AA177" s="123" t="s">
        <v>563</v>
      </c>
      <c r="AB177" s="123" t="s">
        <v>563</v>
      </c>
      <c r="AC177" s="123" t="s">
        <v>563</v>
      </c>
      <c r="AE177" s="12" t="s">
        <v>524</v>
      </c>
      <c r="AF177" s="12"/>
      <c r="AG177" s="12"/>
      <c r="AH177" s="84" t="s">
        <v>553</v>
      </c>
    </row>
    <row r="178" spans="1:34" x14ac:dyDescent="0.2">
      <c r="A178" s="66" t="s">
        <v>294</v>
      </c>
      <c r="B178" s="66" t="s">
        <v>39</v>
      </c>
      <c r="C178" s="123" t="s">
        <v>563</v>
      </c>
      <c r="D178" s="123" t="s">
        <v>563</v>
      </c>
      <c r="E178" s="123" t="s">
        <v>563</v>
      </c>
      <c r="F178" s="123" t="s">
        <v>563</v>
      </c>
      <c r="G178" s="123" t="s">
        <v>563</v>
      </c>
      <c r="H178" s="123" t="s">
        <v>563</v>
      </c>
      <c r="I178" s="123" t="s">
        <v>563</v>
      </c>
      <c r="J178" s="123" t="s">
        <v>563</v>
      </c>
      <c r="K178" s="123" t="s">
        <v>563</v>
      </c>
      <c r="L178" s="123" t="s">
        <v>563</v>
      </c>
      <c r="M178" s="123" t="s">
        <v>563</v>
      </c>
      <c r="N178" s="123" t="s">
        <v>563</v>
      </c>
      <c r="O178" s="123" t="s">
        <v>563</v>
      </c>
      <c r="P178" s="123" t="s">
        <v>563</v>
      </c>
      <c r="Q178" s="123" t="s">
        <v>563</v>
      </c>
      <c r="R178" s="123" t="s">
        <v>563</v>
      </c>
      <c r="S178" s="123" t="s">
        <v>563</v>
      </c>
      <c r="T178" s="123" t="s">
        <v>563</v>
      </c>
      <c r="U178" s="123" t="s">
        <v>563</v>
      </c>
      <c r="V178" s="123" t="s">
        <v>563</v>
      </c>
      <c r="W178" s="123" t="s">
        <v>563</v>
      </c>
      <c r="X178" s="123" t="s">
        <v>563</v>
      </c>
      <c r="Y178" s="123" t="s">
        <v>563</v>
      </c>
      <c r="Z178" s="123" t="s">
        <v>563</v>
      </c>
      <c r="AA178" s="123" t="s">
        <v>563</v>
      </c>
      <c r="AB178" s="123" t="s">
        <v>563</v>
      </c>
      <c r="AC178" s="123" t="s">
        <v>563</v>
      </c>
      <c r="AE178" s="12" t="s">
        <v>524</v>
      </c>
      <c r="AF178" s="12"/>
      <c r="AG178" s="12"/>
      <c r="AH178" s="84" t="s">
        <v>553</v>
      </c>
    </row>
    <row r="179" spans="1:34" x14ac:dyDescent="0.2">
      <c r="A179" s="66" t="s">
        <v>69</v>
      </c>
      <c r="B179" s="66" t="s">
        <v>39</v>
      </c>
      <c r="C179" s="123" t="s">
        <v>563</v>
      </c>
      <c r="D179" s="123" t="s">
        <v>563</v>
      </c>
      <c r="E179" s="123" t="s">
        <v>563</v>
      </c>
      <c r="F179" s="123" t="s">
        <v>563</v>
      </c>
      <c r="G179" s="123" t="s">
        <v>563</v>
      </c>
      <c r="H179" s="123" t="s">
        <v>563</v>
      </c>
      <c r="I179" s="123" t="s">
        <v>563</v>
      </c>
      <c r="J179" s="123" t="s">
        <v>563</v>
      </c>
      <c r="K179" s="123" t="s">
        <v>563</v>
      </c>
      <c r="L179" s="123" t="s">
        <v>563</v>
      </c>
      <c r="M179" s="123" t="s">
        <v>563</v>
      </c>
      <c r="N179" s="123" t="s">
        <v>563</v>
      </c>
      <c r="O179" s="123" t="s">
        <v>563</v>
      </c>
      <c r="P179" s="123" t="s">
        <v>563</v>
      </c>
      <c r="Q179" s="123" t="s">
        <v>563</v>
      </c>
      <c r="R179" s="123" t="s">
        <v>563</v>
      </c>
      <c r="S179" s="123" t="s">
        <v>563</v>
      </c>
      <c r="T179" s="123" t="s">
        <v>563</v>
      </c>
      <c r="U179" s="123" t="s">
        <v>563</v>
      </c>
      <c r="V179" s="123" t="s">
        <v>563</v>
      </c>
      <c r="W179" s="123" t="s">
        <v>563</v>
      </c>
      <c r="X179" s="123" t="s">
        <v>563</v>
      </c>
      <c r="Y179" s="123" t="s">
        <v>563</v>
      </c>
      <c r="Z179" s="123" t="s">
        <v>563</v>
      </c>
      <c r="AA179" s="123" t="s">
        <v>563</v>
      </c>
      <c r="AB179" s="123" t="s">
        <v>563</v>
      </c>
      <c r="AC179" s="123" t="s">
        <v>563</v>
      </c>
      <c r="AE179" s="12" t="s">
        <v>524</v>
      </c>
      <c r="AF179" s="12"/>
      <c r="AG179" s="12"/>
      <c r="AH179" s="84" t="s">
        <v>553</v>
      </c>
    </row>
    <row r="180" spans="1:34" x14ac:dyDescent="0.2">
      <c r="A180" s="66" t="s">
        <v>297</v>
      </c>
      <c r="B180" s="66" t="s">
        <v>39</v>
      </c>
      <c r="C180" s="123" t="s">
        <v>563</v>
      </c>
      <c r="D180" s="123" t="s">
        <v>563</v>
      </c>
      <c r="E180" s="123" t="s">
        <v>563</v>
      </c>
      <c r="F180" s="123" t="s">
        <v>563</v>
      </c>
      <c r="G180" s="123" t="s">
        <v>563</v>
      </c>
      <c r="H180" s="123" t="s">
        <v>563</v>
      </c>
      <c r="I180" s="123" t="s">
        <v>563</v>
      </c>
      <c r="J180" s="123" t="s">
        <v>563</v>
      </c>
      <c r="K180" s="123" t="s">
        <v>563</v>
      </c>
      <c r="L180" s="123" t="s">
        <v>563</v>
      </c>
      <c r="M180" s="123" t="s">
        <v>563</v>
      </c>
      <c r="N180" s="123" t="s">
        <v>563</v>
      </c>
      <c r="O180" s="123" t="s">
        <v>563</v>
      </c>
      <c r="P180" s="123" t="s">
        <v>563</v>
      </c>
      <c r="Q180" s="123" t="s">
        <v>563</v>
      </c>
      <c r="R180" s="123" t="s">
        <v>563</v>
      </c>
      <c r="S180" s="123" t="s">
        <v>563</v>
      </c>
      <c r="T180" s="123" t="s">
        <v>563</v>
      </c>
      <c r="U180" s="123" t="s">
        <v>563</v>
      </c>
      <c r="V180" s="123" t="s">
        <v>563</v>
      </c>
      <c r="W180" s="123" t="s">
        <v>563</v>
      </c>
      <c r="X180" s="123" t="s">
        <v>563</v>
      </c>
      <c r="Y180" s="123" t="s">
        <v>563</v>
      </c>
      <c r="Z180" s="123" t="s">
        <v>563</v>
      </c>
      <c r="AA180" s="123" t="s">
        <v>563</v>
      </c>
      <c r="AB180" s="123" t="s">
        <v>563</v>
      </c>
      <c r="AC180" s="123" t="s">
        <v>563</v>
      </c>
      <c r="AE180" s="12" t="s">
        <v>524</v>
      </c>
      <c r="AF180" s="12"/>
      <c r="AG180" s="12"/>
      <c r="AH180" s="84" t="s">
        <v>553</v>
      </c>
    </row>
    <row r="181" spans="1:34" x14ac:dyDescent="0.2">
      <c r="A181" s="66" t="s">
        <v>70</v>
      </c>
      <c r="B181" s="66" t="s">
        <v>39</v>
      </c>
      <c r="C181" s="123">
        <v>0.93556849995484515</v>
      </c>
      <c r="D181" s="123">
        <v>0.93763821116962165</v>
      </c>
      <c r="E181" s="123">
        <v>1.0996944432418638</v>
      </c>
      <c r="F181" s="123">
        <v>0.97241027331108765</v>
      </c>
      <c r="G181" s="123">
        <v>1.2323717692520264</v>
      </c>
      <c r="H181" s="123">
        <v>0.94856949697020565</v>
      </c>
      <c r="I181" s="123">
        <v>1.2360028555521632</v>
      </c>
      <c r="J181" s="123">
        <v>3.1529805555185861</v>
      </c>
      <c r="K181" s="123">
        <v>3.3803735948672227</v>
      </c>
      <c r="L181" s="123" t="s">
        <v>563</v>
      </c>
      <c r="M181" s="123" t="s">
        <v>563</v>
      </c>
      <c r="N181" s="123" t="s">
        <v>563</v>
      </c>
      <c r="O181" s="123" t="s">
        <v>563</v>
      </c>
      <c r="P181" s="123" t="s">
        <v>563</v>
      </c>
      <c r="Q181" s="123" t="s">
        <v>563</v>
      </c>
      <c r="R181" s="123" t="s">
        <v>563</v>
      </c>
      <c r="S181" s="123" t="s">
        <v>563</v>
      </c>
      <c r="T181" s="123" t="s">
        <v>563</v>
      </c>
      <c r="U181" s="123" t="s">
        <v>563</v>
      </c>
      <c r="V181" s="123" t="s">
        <v>563</v>
      </c>
      <c r="W181" s="123" t="s">
        <v>563</v>
      </c>
      <c r="X181" s="123" t="s">
        <v>563</v>
      </c>
      <c r="Y181" s="123" t="s">
        <v>563</v>
      </c>
      <c r="Z181" s="123" t="s">
        <v>563</v>
      </c>
      <c r="AA181" s="123" t="s">
        <v>563</v>
      </c>
      <c r="AB181" s="123" t="s">
        <v>563</v>
      </c>
      <c r="AC181" s="123" t="s">
        <v>563</v>
      </c>
      <c r="AE181" s="12" t="s">
        <v>519</v>
      </c>
      <c r="AF181" s="12"/>
      <c r="AG181" s="12"/>
      <c r="AH181" s="84" t="s">
        <v>549</v>
      </c>
    </row>
    <row r="182" spans="1:34" x14ac:dyDescent="0.2">
      <c r="A182" s="66" t="s">
        <v>71</v>
      </c>
      <c r="B182" s="66" t="s">
        <v>39</v>
      </c>
      <c r="C182" s="123" t="s">
        <v>563</v>
      </c>
      <c r="D182" s="123" t="s">
        <v>563</v>
      </c>
      <c r="E182" s="123" t="s">
        <v>563</v>
      </c>
      <c r="F182" s="123" t="s">
        <v>563</v>
      </c>
      <c r="G182" s="123" t="s">
        <v>563</v>
      </c>
      <c r="H182" s="123" t="s">
        <v>563</v>
      </c>
      <c r="I182" s="123" t="s">
        <v>563</v>
      </c>
      <c r="J182" s="123" t="s">
        <v>563</v>
      </c>
      <c r="K182" s="123" t="s">
        <v>563</v>
      </c>
      <c r="L182" s="123" t="s">
        <v>563</v>
      </c>
      <c r="M182" s="123" t="s">
        <v>563</v>
      </c>
      <c r="N182" s="123" t="s">
        <v>563</v>
      </c>
      <c r="O182" s="123" t="s">
        <v>563</v>
      </c>
      <c r="P182" s="123" t="s">
        <v>563</v>
      </c>
      <c r="Q182" s="123" t="s">
        <v>563</v>
      </c>
      <c r="R182" s="123">
        <v>3.1446884694756122E-2</v>
      </c>
      <c r="S182" s="123" t="s">
        <v>563</v>
      </c>
      <c r="T182" s="123" t="s">
        <v>563</v>
      </c>
      <c r="U182" s="123" t="s">
        <v>563</v>
      </c>
      <c r="V182" s="123" t="s">
        <v>563</v>
      </c>
      <c r="W182" s="123" t="s">
        <v>563</v>
      </c>
      <c r="X182" s="123" t="s">
        <v>563</v>
      </c>
      <c r="Y182" s="123" t="s">
        <v>563</v>
      </c>
      <c r="Z182" s="123" t="s">
        <v>563</v>
      </c>
      <c r="AA182" s="123" t="s">
        <v>563</v>
      </c>
      <c r="AB182" s="123" t="s">
        <v>563</v>
      </c>
      <c r="AC182" s="123" t="s">
        <v>563</v>
      </c>
      <c r="AE182" s="12" t="s">
        <v>522</v>
      </c>
      <c r="AF182" s="12"/>
      <c r="AG182" s="12"/>
      <c r="AH182" s="84" t="s">
        <v>550</v>
      </c>
    </row>
    <row r="183" spans="1:34" x14ac:dyDescent="0.2">
      <c r="A183" s="66" t="s">
        <v>298</v>
      </c>
      <c r="B183" s="66" t="s">
        <v>39</v>
      </c>
      <c r="C183" s="123">
        <v>1.8330930838828401</v>
      </c>
      <c r="D183" s="123">
        <v>1.8662142510906448</v>
      </c>
      <c r="E183" s="123">
        <v>1.90752384103968</v>
      </c>
      <c r="F183" s="123">
        <v>2.0113424349216689</v>
      </c>
      <c r="G183" s="123">
        <v>1.8869949867295783</v>
      </c>
      <c r="H183" s="123" t="s">
        <v>563</v>
      </c>
      <c r="I183" s="123" t="s">
        <v>563</v>
      </c>
      <c r="J183" s="123" t="s">
        <v>563</v>
      </c>
      <c r="K183" s="123" t="s">
        <v>563</v>
      </c>
      <c r="L183" s="123" t="s">
        <v>563</v>
      </c>
      <c r="M183" s="123" t="s">
        <v>563</v>
      </c>
      <c r="N183" s="123" t="s">
        <v>563</v>
      </c>
      <c r="O183" s="123" t="s">
        <v>563</v>
      </c>
      <c r="P183" s="123" t="s">
        <v>563</v>
      </c>
      <c r="Q183" s="123" t="s">
        <v>563</v>
      </c>
      <c r="R183" s="123" t="s">
        <v>563</v>
      </c>
      <c r="S183" s="123" t="s">
        <v>563</v>
      </c>
      <c r="T183" s="123" t="s">
        <v>563</v>
      </c>
      <c r="U183" s="123" t="s">
        <v>563</v>
      </c>
      <c r="V183" s="123" t="s">
        <v>563</v>
      </c>
      <c r="W183" s="123" t="s">
        <v>563</v>
      </c>
      <c r="X183" s="123" t="s">
        <v>563</v>
      </c>
      <c r="Y183" s="123" t="s">
        <v>563</v>
      </c>
      <c r="Z183" s="123" t="s">
        <v>563</v>
      </c>
      <c r="AA183" s="123" t="s">
        <v>563</v>
      </c>
      <c r="AB183" s="123" t="s">
        <v>563</v>
      </c>
      <c r="AC183" s="123" t="s">
        <v>563</v>
      </c>
      <c r="AE183" s="12" t="s">
        <v>522</v>
      </c>
      <c r="AF183" s="12"/>
      <c r="AG183" s="12"/>
      <c r="AH183" s="84" t="s">
        <v>550</v>
      </c>
    </row>
    <row r="184" spans="1:34" x14ac:dyDescent="0.2">
      <c r="A184" s="66" t="s">
        <v>73</v>
      </c>
      <c r="B184" s="66" t="s">
        <v>39</v>
      </c>
      <c r="C184" s="123" t="s">
        <v>563</v>
      </c>
      <c r="D184" s="123" t="s">
        <v>563</v>
      </c>
      <c r="E184" s="123" t="s">
        <v>563</v>
      </c>
      <c r="F184" s="123" t="s">
        <v>563</v>
      </c>
      <c r="G184" s="123" t="s">
        <v>563</v>
      </c>
      <c r="H184" s="123" t="s">
        <v>563</v>
      </c>
      <c r="I184" s="123" t="s">
        <v>563</v>
      </c>
      <c r="J184" s="123" t="s">
        <v>563</v>
      </c>
      <c r="K184" s="123" t="s">
        <v>563</v>
      </c>
      <c r="L184" s="123" t="s">
        <v>563</v>
      </c>
      <c r="M184" s="123" t="s">
        <v>563</v>
      </c>
      <c r="N184" s="123" t="s">
        <v>563</v>
      </c>
      <c r="O184" s="123" t="s">
        <v>563</v>
      </c>
      <c r="P184" s="123" t="s">
        <v>563</v>
      </c>
      <c r="Q184" s="123" t="s">
        <v>563</v>
      </c>
      <c r="R184" s="123" t="s">
        <v>563</v>
      </c>
      <c r="S184" s="123" t="s">
        <v>563</v>
      </c>
      <c r="T184" s="123">
        <v>4.1635205442902885</v>
      </c>
      <c r="U184" s="123" t="s">
        <v>563</v>
      </c>
      <c r="V184" s="123" t="s">
        <v>563</v>
      </c>
      <c r="W184" s="123" t="s">
        <v>563</v>
      </c>
      <c r="X184" s="123" t="s">
        <v>563</v>
      </c>
      <c r="Y184" s="123" t="s">
        <v>563</v>
      </c>
      <c r="Z184" s="123" t="s">
        <v>563</v>
      </c>
      <c r="AA184" s="123" t="s">
        <v>563</v>
      </c>
      <c r="AB184" s="123" t="s">
        <v>563</v>
      </c>
      <c r="AC184" s="123" t="s">
        <v>563</v>
      </c>
      <c r="AE184" s="12" t="s">
        <v>524</v>
      </c>
      <c r="AF184" s="12"/>
      <c r="AG184" s="12"/>
      <c r="AH184" s="84" t="s">
        <v>553</v>
      </c>
    </row>
    <row r="185" spans="1:34" x14ac:dyDescent="0.2">
      <c r="A185" s="66" t="s">
        <v>299</v>
      </c>
      <c r="B185" s="66" t="s">
        <v>39</v>
      </c>
      <c r="C185" s="123" t="s">
        <v>563</v>
      </c>
      <c r="D185" s="123" t="s">
        <v>563</v>
      </c>
      <c r="E185" s="123" t="s">
        <v>563</v>
      </c>
      <c r="F185" s="123" t="s">
        <v>563</v>
      </c>
      <c r="G185" s="123" t="s">
        <v>563</v>
      </c>
      <c r="H185" s="123" t="s">
        <v>563</v>
      </c>
      <c r="I185" s="123" t="s">
        <v>563</v>
      </c>
      <c r="J185" s="123" t="s">
        <v>563</v>
      </c>
      <c r="K185" s="123" t="s">
        <v>563</v>
      </c>
      <c r="L185" s="123" t="s">
        <v>563</v>
      </c>
      <c r="M185" s="123" t="s">
        <v>563</v>
      </c>
      <c r="N185" s="123" t="s">
        <v>563</v>
      </c>
      <c r="O185" s="123" t="s">
        <v>563</v>
      </c>
      <c r="P185" s="123" t="s">
        <v>563</v>
      </c>
      <c r="Q185" s="123" t="s">
        <v>563</v>
      </c>
      <c r="R185" s="123" t="s">
        <v>563</v>
      </c>
      <c r="S185" s="123" t="s">
        <v>563</v>
      </c>
      <c r="T185" s="123" t="s">
        <v>563</v>
      </c>
      <c r="U185" s="123" t="s">
        <v>563</v>
      </c>
      <c r="V185" s="123" t="s">
        <v>563</v>
      </c>
      <c r="W185" s="123" t="s">
        <v>563</v>
      </c>
      <c r="X185" s="123" t="s">
        <v>563</v>
      </c>
      <c r="Y185" s="123" t="s">
        <v>563</v>
      </c>
      <c r="Z185" s="123" t="s">
        <v>563</v>
      </c>
      <c r="AA185" s="123" t="s">
        <v>563</v>
      </c>
      <c r="AB185" s="123" t="s">
        <v>563</v>
      </c>
      <c r="AC185" s="123" t="s">
        <v>563</v>
      </c>
      <c r="AE185" s="12" t="s">
        <v>519</v>
      </c>
      <c r="AF185" s="12"/>
      <c r="AG185" s="12"/>
      <c r="AH185" s="84" t="s">
        <v>549</v>
      </c>
    </row>
    <row r="186" spans="1:34" x14ac:dyDescent="0.2">
      <c r="A186" s="66" t="s">
        <v>300</v>
      </c>
      <c r="B186" s="66" t="s">
        <v>39</v>
      </c>
      <c r="C186" s="123" t="s">
        <v>563</v>
      </c>
      <c r="D186" s="123" t="s">
        <v>563</v>
      </c>
      <c r="E186" s="123" t="s">
        <v>563</v>
      </c>
      <c r="F186" s="123" t="s">
        <v>563</v>
      </c>
      <c r="G186" s="123" t="s">
        <v>563</v>
      </c>
      <c r="H186" s="123" t="s">
        <v>563</v>
      </c>
      <c r="I186" s="123" t="s">
        <v>563</v>
      </c>
      <c r="J186" s="123" t="s">
        <v>563</v>
      </c>
      <c r="K186" s="123" t="s">
        <v>563</v>
      </c>
      <c r="L186" s="123" t="s">
        <v>563</v>
      </c>
      <c r="M186" s="123" t="s">
        <v>563</v>
      </c>
      <c r="N186" s="123" t="s">
        <v>563</v>
      </c>
      <c r="O186" s="123" t="s">
        <v>563</v>
      </c>
      <c r="P186" s="123" t="s">
        <v>563</v>
      </c>
      <c r="Q186" s="123" t="s">
        <v>563</v>
      </c>
      <c r="R186" s="123" t="s">
        <v>563</v>
      </c>
      <c r="S186" s="123" t="s">
        <v>563</v>
      </c>
      <c r="T186" s="123" t="s">
        <v>563</v>
      </c>
      <c r="U186" s="123" t="s">
        <v>563</v>
      </c>
      <c r="V186" s="123" t="s">
        <v>563</v>
      </c>
      <c r="W186" s="123" t="s">
        <v>563</v>
      </c>
      <c r="X186" s="123" t="s">
        <v>563</v>
      </c>
      <c r="Y186" s="123" t="s">
        <v>563</v>
      </c>
      <c r="Z186" s="123" t="s">
        <v>563</v>
      </c>
      <c r="AA186" s="123" t="s">
        <v>563</v>
      </c>
      <c r="AB186" s="123" t="s">
        <v>563</v>
      </c>
      <c r="AC186" s="123" t="s">
        <v>563</v>
      </c>
      <c r="AE186" s="12" t="s">
        <v>522</v>
      </c>
      <c r="AF186" s="12"/>
      <c r="AG186" s="12"/>
      <c r="AH186" s="84" t="s">
        <v>550</v>
      </c>
    </row>
    <row r="187" spans="1:34" x14ac:dyDescent="0.2">
      <c r="A187" s="66" t="s">
        <v>74</v>
      </c>
      <c r="B187" s="66" t="s">
        <v>39</v>
      </c>
      <c r="C187" s="123" t="s">
        <v>563</v>
      </c>
      <c r="D187" s="123" t="s">
        <v>563</v>
      </c>
      <c r="E187" s="123" t="s">
        <v>563</v>
      </c>
      <c r="F187" s="123" t="s">
        <v>563</v>
      </c>
      <c r="G187" s="123" t="s">
        <v>563</v>
      </c>
      <c r="H187" s="123" t="s">
        <v>563</v>
      </c>
      <c r="I187" s="123" t="s">
        <v>563</v>
      </c>
      <c r="J187" s="123" t="s">
        <v>563</v>
      </c>
      <c r="K187" s="123" t="s">
        <v>563</v>
      </c>
      <c r="L187" s="123" t="s">
        <v>563</v>
      </c>
      <c r="M187" s="123" t="s">
        <v>563</v>
      </c>
      <c r="N187" s="123" t="s">
        <v>563</v>
      </c>
      <c r="O187" s="123" t="s">
        <v>563</v>
      </c>
      <c r="P187" s="123" t="s">
        <v>563</v>
      </c>
      <c r="Q187" s="123" t="s">
        <v>563</v>
      </c>
      <c r="R187" s="123" t="s">
        <v>563</v>
      </c>
      <c r="S187" s="123" t="s">
        <v>563</v>
      </c>
      <c r="T187" s="123" t="s">
        <v>563</v>
      </c>
      <c r="U187" s="123" t="s">
        <v>563</v>
      </c>
      <c r="V187" s="123" t="s">
        <v>563</v>
      </c>
      <c r="W187" s="123" t="s">
        <v>563</v>
      </c>
      <c r="X187" s="123" t="s">
        <v>563</v>
      </c>
      <c r="Y187" s="123" t="s">
        <v>563</v>
      </c>
      <c r="Z187" s="123" t="s">
        <v>563</v>
      </c>
      <c r="AA187" s="123" t="s">
        <v>563</v>
      </c>
      <c r="AB187" s="123" t="s">
        <v>563</v>
      </c>
      <c r="AC187" s="123" t="s">
        <v>563</v>
      </c>
      <c r="AE187" s="12" t="s">
        <v>519</v>
      </c>
      <c r="AF187" s="12"/>
      <c r="AG187" s="12"/>
      <c r="AH187" s="84" t="s">
        <v>549</v>
      </c>
    </row>
    <row r="188" spans="1:34" x14ac:dyDescent="0.2">
      <c r="A188" s="66" t="s">
        <v>75</v>
      </c>
      <c r="B188" s="66" t="s">
        <v>39</v>
      </c>
      <c r="C188" s="123" t="s">
        <v>563</v>
      </c>
      <c r="D188" s="123" t="s">
        <v>563</v>
      </c>
      <c r="E188" s="123" t="s">
        <v>563</v>
      </c>
      <c r="F188" s="123" t="s">
        <v>563</v>
      </c>
      <c r="G188" s="123" t="s">
        <v>563</v>
      </c>
      <c r="H188" s="123" t="s">
        <v>563</v>
      </c>
      <c r="I188" s="123" t="s">
        <v>563</v>
      </c>
      <c r="J188" s="123" t="s">
        <v>563</v>
      </c>
      <c r="K188" s="123" t="s">
        <v>563</v>
      </c>
      <c r="L188" s="123" t="s">
        <v>563</v>
      </c>
      <c r="M188" s="123" t="s">
        <v>563</v>
      </c>
      <c r="N188" s="123" t="s">
        <v>563</v>
      </c>
      <c r="O188" s="123" t="s">
        <v>563</v>
      </c>
      <c r="P188" s="123" t="s">
        <v>563</v>
      </c>
      <c r="Q188" s="123" t="s">
        <v>563</v>
      </c>
      <c r="R188" s="123" t="s">
        <v>563</v>
      </c>
      <c r="S188" s="123" t="s">
        <v>563</v>
      </c>
      <c r="T188" s="123" t="s">
        <v>563</v>
      </c>
      <c r="U188" s="123" t="s">
        <v>563</v>
      </c>
      <c r="V188" s="123" t="s">
        <v>563</v>
      </c>
      <c r="W188" s="123" t="s">
        <v>563</v>
      </c>
      <c r="X188" s="123" t="s">
        <v>563</v>
      </c>
      <c r="Y188" s="123" t="s">
        <v>563</v>
      </c>
      <c r="Z188" s="123" t="s">
        <v>563</v>
      </c>
      <c r="AA188" s="123" t="s">
        <v>563</v>
      </c>
      <c r="AB188" s="123" t="s">
        <v>563</v>
      </c>
      <c r="AC188" s="123" t="s">
        <v>563</v>
      </c>
      <c r="AE188" s="12" t="s">
        <v>524</v>
      </c>
      <c r="AF188" s="12"/>
      <c r="AG188" s="12"/>
      <c r="AH188" s="84" t="s">
        <v>553</v>
      </c>
    </row>
    <row r="189" spans="1:34" x14ac:dyDescent="0.2">
      <c r="A189" s="66" t="s">
        <v>301</v>
      </c>
      <c r="B189" s="66" t="s">
        <v>39</v>
      </c>
      <c r="C189" s="123" t="s">
        <v>563</v>
      </c>
      <c r="D189" s="123" t="s">
        <v>563</v>
      </c>
      <c r="E189" s="123" t="s">
        <v>563</v>
      </c>
      <c r="F189" s="123" t="s">
        <v>563</v>
      </c>
      <c r="G189" s="123" t="s">
        <v>563</v>
      </c>
      <c r="H189" s="123" t="s">
        <v>563</v>
      </c>
      <c r="I189" s="123" t="s">
        <v>563</v>
      </c>
      <c r="J189" s="123" t="s">
        <v>563</v>
      </c>
      <c r="K189" s="123" t="s">
        <v>563</v>
      </c>
      <c r="L189" s="123" t="s">
        <v>563</v>
      </c>
      <c r="M189" s="123" t="s">
        <v>563</v>
      </c>
      <c r="N189" s="123" t="s">
        <v>563</v>
      </c>
      <c r="O189" s="123" t="s">
        <v>563</v>
      </c>
      <c r="P189" s="123" t="s">
        <v>563</v>
      </c>
      <c r="Q189" s="123" t="s">
        <v>563</v>
      </c>
      <c r="R189" s="123" t="s">
        <v>563</v>
      </c>
      <c r="S189" s="123" t="s">
        <v>563</v>
      </c>
      <c r="T189" s="123" t="s">
        <v>563</v>
      </c>
      <c r="U189" s="123" t="s">
        <v>563</v>
      </c>
      <c r="V189" s="123" t="s">
        <v>563</v>
      </c>
      <c r="W189" s="123" t="s">
        <v>563</v>
      </c>
      <c r="X189" s="123" t="s">
        <v>563</v>
      </c>
      <c r="Y189" s="123" t="s">
        <v>563</v>
      </c>
      <c r="Z189" s="123" t="s">
        <v>563</v>
      </c>
      <c r="AA189" s="123" t="s">
        <v>563</v>
      </c>
      <c r="AB189" s="123" t="s">
        <v>563</v>
      </c>
      <c r="AC189" s="123" t="s">
        <v>563</v>
      </c>
      <c r="AE189" s="12" t="s">
        <v>525</v>
      </c>
      <c r="AF189" s="12"/>
      <c r="AG189" s="12"/>
      <c r="AH189" s="84" t="s">
        <v>554</v>
      </c>
    </row>
    <row r="190" spans="1:34" x14ac:dyDescent="0.2">
      <c r="A190" s="66" t="s">
        <v>76</v>
      </c>
      <c r="B190" s="66" t="s">
        <v>39</v>
      </c>
      <c r="C190" s="123" t="s">
        <v>563</v>
      </c>
      <c r="D190" s="123" t="s">
        <v>563</v>
      </c>
      <c r="E190" s="123" t="s">
        <v>563</v>
      </c>
      <c r="F190" s="123" t="s">
        <v>563</v>
      </c>
      <c r="G190" s="123" t="s">
        <v>563</v>
      </c>
      <c r="H190" s="123" t="s">
        <v>563</v>
      </c>
      <c r="I190" s="123" t="s">
        <v>563</v>
      </c>
      <c r="J190" s="123" t="s">
        <v>563</v>
      </c>
      <c r="K190" s="123" t="s">
        <v>563</v>
      </c>
      <c r="L190" s="123" t="s">
        <v>563</v>
      </c>
      <c r="M190" s="123" t="s">
        <v>563</v>
      </c>
      <c r="N190" s="123" t="s">
        <v>563</v>
      </c>
      <c r="O190" s="123" t="s">
        <v>563</v>
      </c>
      <c r="P190" s="123" t="s">
        <v>563</v>
      </c>
      <c r="Q190" s="123" t="s">
        <v>563</v>
      </c>
      <c r="R190" s="123" t="s">
        <v>563</v>
      </c>
      <c r="S190" s="123" t="s">
        <v>563</v>
      </c>
      <c r="T190" s="123" t="s">
        <v>563</v>
      </c>
      <c r="U190" s="123" t="s">
        <v>563</v>
      </c>
      <c r="V190" s="123" t="s">
        <v>563</v>
      </c>
      <c r="W190" s="123" t="s">
        <v>563</v>
      </c>
      <c r="X190" s="123" t="s">
        <v>563</v>
      </c>
      <c r="Y190" s="123" t="s">
        <v>563</v>
      </c>
      <c r="Z190" s="123" t="s">
        <v>563</v>
      </c>
      <c r="AA190" s="123" t="s">
        <v>563</v>
      </c>
      <c r="AB190" s="123" t="s">
        <v>563</v>
      </c>
      <c r="AC190" s="123" t="s">
        <v>563</v>
      </c>
      <c r="AE190" s="12" t="s">
        <v>522</v>
      </c>
      <c r="AF190" s="12"/>
      <c r="AG190" s="12"/>
      <c r="AH190" s="84" t="s">
        <v>550</v>
      </c>
    </row>
    <row r="191" spans="1:34" x14ac:dyDescent="0.2">
      <c r="A191" s="66" t="s">
        <v>77</v>
      </c>
      <c r="B191" s="66" t="s">
        <v>39</v>
      </c>
      <c r="C191" s="123" t="s">
        <v>563</v>
      </c>
      <c r="D191" s="123" t="s">
        <v>563</v>
      </c>
      <c r="E191" s="123" t="s">
        <v>563</v>
      </c>
      <c r="F191" s="123" t="s">
        <v>563</v>
      </c>
      <c r="G191" s="123" t="s">
        <v>563</v>
      </c>
      <c r="H191" s="123" t="s">
        <v>563</v>
      </c>
      <c r="I191" s="123" t="s">
        <v>563</v>
      </c>
      <c r="J191" s="123" t="s">
        <v>563</v>
      </c>
      <c r="K191" s="123" t="s">
        <v>563</v>
      </c>
      <c r="L191" s="123" t="s">
        <v>563</v>
      </c>
      <c r="M191" s="123" t="s">
        <v>563</v>
      </c>
      <c r="N191" s="123" t="s">
        <v>563</v>
      </c>
      <c r="O191" s="123" t="s">
        <v>563</v>
      </c>
      <c r="P191" s="123">
        <v>6.3472005816973098</v>
      </c>
      <c r="Q191" s="123" t="s">
        <v>563</v>
      </c>
      <c r="R191" s="123" t="s">
        <v>563</v>
      </c>
      <c r="S191" s="123" t="s">
        <v>563</v>
      </c>
      <c r="T191" s="123" t="s">
        <v>563</v>
      </c>
      <c r="U191" s="123" t="s">
        <v>563</v>
      </c>
      <c r="V191" s="123" t="s">
        <v>563</v>
      </c>
      <c r="W191" s="123" t="s">
        <v>563</v>
      </c>
      <c r="X191" s="123" t="s">
        <v>563</v>
      </c>
      <c r="Y191" s="123" t="s">
        <v>563</v>
      </c>
      <c r="Z191" s="123" t="s">
        <v>563</v>
      </c>
      <c r="AA191" s="123" t="s">
        <v>563</v>
      </c>
      <c r="AB191" s="123" t="s">
        <v>563</v>
      </c>
      <c r="AC191" s="123" t="s">
        <v>563</v>
      </c>
      <c r="AE191" s="12" t="s">
        <v>524</v>
      </c>
      <c r="AF191" s="12"/>
      <c r="AG191" s="12"/>
      <c r="AH191" s="84" t="s">
        <v>553</v>
      </c>
    </row>
    <row r="192" spans="1:34" x14ac:dyDescent="0.2">
      <c r="A192" s="66" t="s">
        <v>79</v>
      </c>
      <c r="B192" s="66" t="s">
        <v>39</v>
      </c>
      <c r="C192" s="123" t="s">
        <v>563</v>
      </c>
      <c r="D192" s="123" t="s">
        <v>563</v>
      </c>
      <c r="E192" s="123" t="s">
        <v>563</v>
      </c>
      <c r="F192" s="123" t="s">
        <v>563</v>
      </c>
      <c r="G192" s="123" t="s">
        <v>563</v>
      </c>
      <c r="H192" s="123" t="s">
        <v>563</v>
      </c>
      <c r="I192" s="123" t="s">
        <v>563</v>
      </c>
      <c r="J192" s="123" t="s">
        <v>563</v>
      </c>
      <c r="K192" s="123" t="s">
        <v>563</v>
      </c>
      <c r="L192" s="123" t="s">
        <v>563</v>
      </c>
      <c r="M192" s="123" t="s">
        <v>563</v>
      </c>
      <c r="N192" s="123" t="s">
        <v>563</v>
      </c>
      <c r="O192" s="123" t="s">
        <v>563</v>
      </c>
      <c r="P192" s="123" t="s">
        <v>563</v>
      </c>
      <c r="Q192" s="123" t="s">
        <v>563</v>
      </c>
      <c r="R192" s="123" t="s">
        <v>563</v>
      </c>
      <c r="S192" s="123" t="s">
        <v>563</v>
      </c>
      <c r="T192" s="123" t="s">
        <v>563</v>
      </c>
      <c r="U192" s="123" t="s">
        <v>563</v>
      </c>
      <c r="V192" s="123" t="s">
        <v>563</v>
      </c>
      <c r="W192" s="123" t="s">
        <v>563</v>
      </c>
      <c r="X192" s="123" t="s">
        <v>563</v>
      </c>
      <c r="Y192" s="123" t="s">
        <v>563</v>
      </c>
      <c r="Z192" s="123" t="s">
        <v>563</v>
      </c>
      <c r="AA192" s="123" t="s">
        <v>563</v>
      </c>
      <c r="AB192" s="123" t="s">
        <v>563</v>
      </c>
      <c r="AC192" s="123" t="s">
        <v>563</v>
      </c>
      <c r="AE192" s="12" t="s">
        <v>524</v>
      </c>
      <c r="AF192" s="12"/>
      <c r="AG192" s="12"/>
      <c r="AH192" s="84" t="s">
        <v>553</v>
      </c>
    </row>
    <row r="193" spans="1:34" x14ac:dyDescent="0.2">
      <c r="A193" s="66" t="s">
        <v>80</v>
      </c>
      <c r="B193" s="66" t="s">
        <v>39</v>
      </c>
      <c r="C193" s="123" t="s">
        <v>563</v>
      </c>
      <c r="D193" s="123" t="s">
        <v>563</v>
      </c>
      <c r="E193" s="123" t="s">
        <v>563</v>
      </c>
      <c r="F193" s="123" t="s">
        <v>563</v>
      </c>
      <c r="G193" s="123" t="s">
        <v>563</v>
      </c>
      <c r="H193" s="123" t="s">
        <v>563</v>
      </c>
      <c r="I193" s="123" t="s">
        <v>563</v>
      </c>
      <c r="J193" s="123" t="s">
        <v>563</v>
      </c>
      <c r="K193" s="123" t="s">
        <v>563</v>
      </c>
      <c r="L193" s="123" t="s">
        <v>563</v>
      </c>
      <c r="M193" s="123" t="s">
        <v>563</v>
      </c>
      <c r="N193" s="123" t="s">
        <v>563</v>
      </c>
      <c r="O193" s="123" t="s">
        <v>563</v>
      </c>
      <c r="P193" s="123" t="s">
        <v>563</v>
      </c>
      <c r="Q193" s="123" t="s">
        <v>563</v>
      </c>
      <c r="R193" s="123" t="s">
        <v>563</v>
      </c>
      <c r="S193" s="123" t="s">
        <v>563</v>
      </c>
      <c r="T193" s="123" t="s">
        <v>563</v>
      </c>
      <c r="U193" s="123" t="s">
        <v>563</v>
      </c>
      <c r="V193" s="123" t="s">
        <v>563</v>
      </c>
      <c r="W193" s="123" t="s">
        <v>563</v>
      </c>
      <c r="X193" s="123" t="s">
        <v>563</v>
      </c>
      <c r="Y193" s="123" t="s">
        <v>563</v>
      </c>
      <c r="Z193" s="123" t="s">
        <v>563</v>
      </c>
      <c r="AA193" s="123" t="s">
        <v>563</v>
      </c>
      <c r="AB193" s="123" t="s">
        <v>563</v>
      </c>
      <c r="AC193" s="123" t="s">
        <v>563</v>
      </c>
      <c r="AE193" s="12" t="s">
        <v>519</v>
      </c>
      <c r="AF193" s="12"/>
      <c r="AG193" s="12"/>
      <c r="AH193" s="84" t="s">
        <v>549</v>
      </c>
    </row>
    <row r="194" spans="1:34" x14ac:dyDescent="0.2">
      <c r="A194" s="66" t="s">
        <v>81</v>
      </c>
      <c r="B194" s="66" t="s">
        <v>39</v>
      </c>
      <c r="C194" s="123" t="s">
        <v>563</v>
      </c>
      <c r="D194" s="123" t="s">
        <v>563</v>
      </c>
      <c r="E194" s="123" t="s">
        <v>563</v>
      </c>
      <c r="F194" s="123" t="s">
        <v>563</v>
      </c>
      <c r="G194" s="123" t="s">
        <v>563</v>
      </c>
      <c r="H194" s="123" t="s">
        <v>563</v>
      </c>
      <c r="I194" s="123" t="s">
        <v>563</v>
      </c>
      <c r="J194" s="123" t="s">
        <v>563</v>
      </c>
      <c r="K194" s="123" t="s">
        <v>563</v>
      </c>
      <c r="L194" s="123" t="s">
        <v>563</v>
      </c>
      <c r="M194" s="123" t="s">
        <v>563</v>
      </c>
      <c r="N194" s="123" t="s">
        <v>563</v>
      </c>
      <c r="O194" s="123" t="s">
        <v>563</v>
      </c>
      <c r="P194" s="123" t="s">
        <v>563</v>
      </c>
      <c r="Q194" s="123" t="s">
        <v>563</v>
      </c>
      <c r="R194" s="123" t="s">
        <v>563</v>
      </c>
      <c r="S194" s="123" t="s">
        <v>563</v>
      </c>
      <c r="T194" s="123" t="s">
        <v>563</v>
      </c>
      <c r="U194" s="123" t="s">
        <v>563</v>
      </c>
      <c r="V194" s="123" t="s">
        <v>563</v>
      </c>
      <c r="W194" s="123" t="s">
        <v>563</v>
      </c>
      <c r="X194" s="123" t="s">
        <v>563</v>
      </c>
      <c r="Y194" s="123" t="s">
        <v>563</v>
      </c>
      <c r="Z194" s="123" t="s">
        <v>563</v>
      </c>
      <c r="AA194" s="123" t="s">
        <v>563</v>
      </c>
      <c r="AB194" s="123" t="s">
        <v>563</v>
      </c>
      <c r="AC194" s="123" t="s">
        <v>563</v>
      </c>
      <c r="AE194" s="12" t="s">
        <v>524</v>
      </c>
      <c r="AF194" s="12"/>
      <c r="AG194" s="12"/>
      <c r="AH194" s="84" t="s">
        <v>553</v>
      </c>
    </row>
    <row r="195" spans="1:34" x14ac:dyDescent="0.2">
      <c r="A195" s="66" t="s">
        <v>82</v>
      </c>
      <c r="B195" s="66" t="s">
        <v>39</v>
      </c>
      <c r="C195" s="123" t="s">
        <v>563</v>
      </c>
      <c r="D195" s="123" t="s">
        <v>563</v>
      </c>
      <c r="E195" s="123" t="s">
        <v>563</v>
      </c>
      <c r="F195" s="123" t="s">
        <v>563</v>
      </c>
      <c r="G195" s="123" t="s">
        <v>563</v>
      </c>
      <c r="H195" s="123" t="s">
        <v>563</v>
      </c>
      <c r="I195" s="123" t="s">
        <v>563</v>
      </c>
      <c r="J195" s="123" t="s">
        <v>563</v>
      </c>
      <c r="K195" s="123" t="s">
        <v>563</v>
      </c>
      <c r="L195" s="123" t="s">
        <v>563</v>
      </c>
      <c r="M195" s="123" t="s">
        <v>563</v>
      </c>
      <c r="N195" s="123" t="s">
        <v>563</v>
      </c>
      <c r="O195" s="123" t="s">
        <v>563</v>
      </c>
      <c r="P195" s="123" t="s">
        <v>563</v>
      </c>
      <c r="Q195" s="123" t="s">
        <v>563</v>
      </c>
      <c r="R195" s="123" t="s">
        <v>563</v>
      </c>
      <c r="S195" s="123" t="s">
        <v>563</v>
      </c>
      <c r="T195" s="123" t="s">
        <v>563</v>
      </c>
      <c r="U195" s="123" t="s">
        <v>563</v>
      </c>
      <c r="V195" s="123" t="s">
        <v>563</v>
      </c>
      <c r="W195" s="123" t="s">
        <v>563</v>
      </c>
      <c r="X195" s="123" t="s">
        <v>563</v>
      </c>
      <c r="Y195" s="123" t="s">
        <v>563</v>
      </c>
      <c r="Z195" s="123" t="s">
        <v>563</v>
      </c>
      <c r="AA195" s="123" t="s">
        <v>563</v>
      </c>
      <c r="AB195" s="123" t="s">
        <v>563</v>
      </c>
      <c r="AC195" s="123" t="s">
        <v>563</v>
      </c>
      <c r="AE195" s="12" t="s">
        <v>519</v>
      </c>
      <c r="AF195" s="12"/>
      <c r="AG195" s="12"/>
      <c r="AH195" s="84" t="s">
        <v>549</v>
      </c>
    </row>
    <row r="196" spans="1:34" x14ac:dyDescent="0.2">
      <c r="A196" s="66" t="s">
        <v>302</v>
      </c>
      <c r="B196" s="66" t="s">
        <v>39</v>
      </c>
      <c r="C196" s="123" t="s">
        <v>563</v>
      </c>
      <c r="D196" s="123" t="s">
        <v>563</v>
      </c>
      <c r="E196" s="123" t="s">
        <v>563</v>
      </c>
      <c r="F196" s="123" t="s">
        <v>563</v>
      </c>
      <c r="G196" s="123" t="s">
        <v>563</v>
      </c>
      <c r="H196" s="123" t="s">
        <v>563</v>
      </c>
      <c r="I196" s="123" t="s">
        <v>563</v>
      </c>
      <c r="J196" s="123" t="s">
        <v>563</v>
      </c>
      <c r="K196" s="123" t="s">
        <v>563</v>
      </c>
      <c r="L196" s="123" t="s">
        <v>563</v>
      </c>
      <c r="M196" s="123" t="s">
        <v>563</v>
      </c>
      <c r="N196" s="123" t="s">
        <v>563</v>
      </c>
      <c r="O196" s="123" t="s">
        <v>563</v>
      </c>
      <c r="P196" s="123" t="s">
        <v>563</v>
      </c>
      <c r="Q196" s="123" t="s">
        <v>563</v>
      </c>
      <c r="R196" s="123" t="s">
        <v>563</v>
      </c>
      <c r="S196" s="123" t="s">
        <v>563</v>
      </c>
      <c r="T196" s="123" t="s">
        <v>563</v>
      </c>
      <c r="U196" s="123" t="s">
        <v>563</v>
      </c>
      <c r="V196" s="123" t="s">
        <v>563</v>
      </c>
      <c r="W196" s="123" t="s">
        <v>563</v>
      </c>
      <c r="X196" s="123" t="s">
        <v>563</v>
      </c>
      <c r="Y196" s="123" t="s">
        <v>563</v>
      </c>
      <c r="Z196" s="123" t="s">
        <v>563</v>
      </c>
      <c r="AA196" s="123" t="s">
        <v>563</v>
      </c>
      <c r="AB196" s="123" t="s">
        <v>563</v>
      </c>
      <c r="AC196" s="123" t="s">
        <v>563</v>
      </c>
      <c r="AE196" s="12" t="s">
        <v>526</v>
      </c>
      <c r="AF196" s="12"/>
      <c r="AG196" s="12"/>
      <c r="AH196" s="84" t="s">
        <v>555</v>
      </c>
    </row>
    <row r="197" spans="1:34" x14ac:dyDescent="0.2">
      <c r="A197" s="66" t="s">
        <v>303</v>
      </c>
      <c r="B197" s="66" t="s">
        <v>39</v>
      </c>
      <c r="C197" s="123" t="s">
        <v>563</v>
      </c>
      <c r="D197" s="123" t="s">
        <v>563</v>
      </c>
      <c r="E197" s="123" t="s">
        <v>563</v>
      </c>
      <c r="F197" s="123" t="s">
        <v>563</v>
      </c>
      <c r="G197" s="123" t="s">
        <v>563</v>
      </c>
      <c r="H197" s="123" t="s">
        <v>563</v>
      </c>
      <c r="I197" s="123" t="s">
        <v>563</v>
      </c>
      <c r="J197" s="123" t="s">
        <v>563</v>
      </c>
      <c r="K197" s="123" t="s">
        <v>563</v>
      </c>
      <c r="L197" s="123" t="s">
        <v>563</v>
      </c>
      <c r="M197" s="123" t="s">
        <v>563</v>
      </c>
      <c r="N197" s="123" t="s">
        <v>563</v>
      </c>
      <c r="O197" s="123" t="s">
        <v>563</v>
      </c>
      <c r="P197" s="123" t="s">
        <v>563</v>
      </c>
      <c r="Q197" s="123" t="s">
        <v>563</v>
      </c>
      <c r="R197" s="123" t="s">
        <v>563</v>
      </c>
      <c r="S197" s="123" t="s">
        <v>563</v>
      </c>
      <c r="T197" s="123" t="s">
        <v>563</v>
      </c>
      <c r="U197" s="123" t="s">
        <v>563</v>
      </c>
      <c r="V197" s="123" t="s">
        <v>563</v>
      </c>
      <c r="W197" s="123" t="s">
        <v>563</v>
      </c>
      <c r="X197" s="123" t="s">
        <v>563</v>
      </c>
      <c r="Y197" s="123" t="s">
        <v>563</v>
      </c>
      <c r="Z197" s="123" t="s">
        <v>563</v>
      </c>
      <c r="AA197" s="123" t="s">
        <v>563</v>
      </c>
      <c r="AB197" s="123" t="s">
        <v>563</v>
      </c>
      <c r="AC197" s="123" t="s">
        <v>563</v>
      </c>
      <c r="AE197" s="12" t="s">
        <v>524</v>
      </c>
      <c r="AF197" s="12"/>
      <c r="AG197" s="12"/>
      <c r="AH197" s="84" t="s">
        <v>553</v>
      </c>
    </row>
    <row r="198" spans="1:34" x14ac:dyDescent="0.2">
      <c r="A198" s="66" t="s">
        <v>304</v>
      </c>
      <c r="B198" s="66" t="s">
        <v>39</v>
      </c>
      <c r="C198" s="123" t="s">
        <v>563</v>
      </c>
      <c r="D198" s="123" t="s">
        <v>563</v>
      </c>
      <c r="E198" s="123" t="s">
        <v>563</v>
      </c>
      <c r="F198" s="123" t="s">
        <v>563</v>
      </c>
      <c r="G198" s="123" t="s">
        <v>563</v>
      </c>
      <c r="H198" s="123" t="s">
        <v>563</v>
      </c>
      <c r="I198" s="123" t="s">
        <v>563</v>
      </c>
      <c r="J198" s="123" t="s">
        <v>563</v>
      </c>
      <c r="K198" s="123" t="s">
        <v>563</v>
      </c>
      <c r="L198" s="123" t="s">
        <v>563</v>
      </c>
      <c r="M198" s="123" t="s">
        <v>563</v>
      </c>
      <c r="N198" s="123" t="s">
        <v>563</v>
      </c>
      <c r="O198" s="123" t="s">
        <v>563</v>
      </c>
      <c r="P198" s="123" t="s">
        <v>563</v>
      </c>
      <c r="Q198" s="123" t="s">
        <v>563</v>
      </c>
      <c r="R198" s="123" t="s">
        <v>563</v>
      </c>
      <c r="S198" s="123" t="s">
        <v>563</v>
      </c>
      <c r="T198" s="123" t="s">
        <v>563</v>
      </c>
      <c r="U198" s="123" t="s">
        <v>563</v>
      </c>
      <c r="V198" s="123" t="s">
        <v>563</v>
      </c>
      <c r="W198" s="123" t="s">
        <v>563</v>
      </c>
      <c r="X198" s="123" t="s">
        <v>563</v>
      </c>
      <c r="Y198" s="123" t="s">
        <v>563</v>
      </c>
      <c r="Z198" s="123" t="s">
        <v>563</v>
      </c>
      <c r="AA198" s="123" t="s">
        <v>563</v>
      </c>
      <c r="AB198" s="123" t="s">
        <v>563</v>
      </c>
      <c r="AC198" s="123" t="s">
        <v>563</v>
      </c>
      <c r="AE198" s="12" t="s">
        <v>524</v>
      </c>
      <c r="AF198" s="12"/>
      <c r="AG198" s="12"/>
      <c r="AH198" s="84" t="s">
        <v>553</v>
      </c>
    </row>
    <row r="199" spans="1:34" x14ac:dyDescent="0.2">
      <c r="A199" s="66" t="s">
        <v>305</v>
      </c>
      <c r="B199" s="66" t="s">
        <v>39</v>
      </c>
      <c r="C199" s="123" t="s">
        <v>563</v>
      </c>
      <c r="D199" s="123" t="s">
        <v>563</v>
      </c>
      <c r="E199" s="123" t="s">
        <v>563</v>
      </c>
      <c r="F199" s="123" t="s">
        <v>563</v>
      </c>
      <c r="G199" s="123" t="s">
        <v>563</v>
      </c>
      <c r="H199" s="123" t="s">
        <v>563</v>
      </c>
      <c r="I199" s="123" t="s">
        <v>563</v>
      </c>
      <c r="J199" s="123" t="s">
        <v>563</v>
      </c>
      <c r="K199" s="123" t="s">
        <v>563</v>
      </c>
      <c r="L199" s="123" t="s">
        <v>563</v>
      </c>
      <c r="M199" s="123" t="s">
        <v>563</v>
      </c>
      <c r="N199" s="123" t="s">
        <v>563</v>
      </c>
      <c r="O199" s="123" t="s">
        <v>563</v>
      </c>
      <c r="P199" s="123" t="s">
        <v>563</v>
      </c>
      <c r="Q199" s="123" t="s">
        <v>563</v>
      </c>
      <c r="R199" s="123" t="s">
        <v>563</v>
      </c>
      <c r="S199" s="123" t="s">
        <v>563</v>
      </c>
      <c r="T199" s="123" t="s">
        <v>563</v>
      </c>
      <c r="U199" s="123" t="s">
        <v>563</v>
      </c>
      <c r="V199" s="123" t="s">
        <v>563</v>
      </c>
      <c r="W199" s="123" t="s">
        <v>563</v>
      </c>
      <c r="X199" s="123" t="s">
        <v>563</v>
      </c>
      <c r="Y199" s="123" t="s">
        <v>563</v>
      </c>
      <c r="Z199" s="123" t="s">
        <v>563</v>
      </c>
      <c r="AA199" s="123" t="s">
        <v>563</v>
      </c>
      <c r="AB199" s="123" t="s">
        <v>563</v>
      </c>
      <c r="AC199" s="123" t="s">
        <v>563</v>
      </c>
      <c r="AE199" s="12" t="s">
        <v>524</v>
      </c>
      <c r="AF199" s="12"/>
      <c r="AG199" s="12"/>
      <c r="AH199" s="84" t="s">
        <v>553</v>
      </c>
    </row>
    <row r="200" spans="1:34" x14ac:dyDescent="0.2">
      <c r="A200" s="66" t="s">
        <v>306</v>
      </c>
      <c r="B200" s="66" t="s">
        <v>39</v>
      </c>
      <c r="C200" s="123" t="s">
        <v>563</v>
      </c>
      <c r="D200" s="123" t="s">
        <v>563</v>
      </c>
      <c r="E200" s="123" t="s">
        <v>563</v>
      </c>
      <c r="F200" s="123" t="s">
        <v>563</v>
      </c>
      <c r="G200" s="123" t="s">
        <v>563</v>
      </c>
      <c r="H200" s="123" t="s">
        <v>563</v>
      </c>
      <c r="I200" s="123" t="s">
        <v>563</v>
      </c>
      <c r="J200" s="123" t="s">
        <v>563</v>
      </c>
      <c r="K200" s="123" t="s">
        <v>563</v>
      </c>
      <c r="L200" s="123" t="s">
        <v>563</v>
      </c>
      <c r="M200" s="123" t="s">
        <v>563</v>
      </c>
      <c r="N200" s="123" t="s">
        <v>563</v>
      </c>
      <c r="O200" s="123" t="s">
        <v>563</v>
      </c>
      <c r="P200" s="123" t="s">
        <v>563</v>
      </c>
      <c r="Q200" s="123" t="s">
        <v>563</v>
      </c>
      <c r="R200" s="123" t="s">
        <v>563</v>
      </c>
      <c r="S200" s="123" t="s">
        <v>563</v>
      </c>
      <c r="T200" s="123" t="s">
        <v>563</v>
      </c>
      <c r="U200" s="123" t="s">
        <v>563</v>
      </c>
      <c r="V200" s="123" t="s">
        <v>563</v>
      </c>
      <c r="W200" s="123" t="s">
        <v>563</v>
      </c>
      <c r="X200" s="123" t="s">
        <v>563</v>
      </c>
      <c r="Y200" s="123" t="s">
        <v>563</v>
      </c>
      <c r="Z200" s="123" t="s">
        <v>563</v>
      </c>
      <c r="AA200" s="123" t="s">
        <v>563</v>
      </c>
      <c r="AB200" s="123" t="s">
        <v>563</v>
      </c>
      <c r="AC200" s="123" t="s">
        <v>563</v>
      </c>
      <c r="AE200" s="12" t="s">
        <v>522</v>
      </c>
      <c r="AF200" s="12"/>
      <c r="AG200" s="12"/>
      <c r="AH200" s="84" t="s">
        <v>550</v>
      </c>
    </row>
    <row r="201" spans="1:34" x14ac:dyDescent="0.2">
      <c r="A201" s="66" t="s">
        <v>83</v>
      </c>
      <c r="B201" s="66" t="s">
        <v>39</v>
      </c>
      <c r="C201" s="123" t="s">
        <v>563</v>
      </c>
      <c r="D201" s="123" t="s">
        <v>563</v>
      </c>
      <c r="E201" s="123" t="s">
        <v>563</v>
      </c>
      <c r="F201" s="123" t="s">
        <v>563</v>
      </c>
      <c r="G201" s="123" t="s">
        <v>563</v>
      </c>
      <c r="H201" s="123" t="s">
        <v>563</v>
      </c>
      <c r="I201" s="123" t="s">
        <v>563</v>
      </c>
      <c r="J201" s="123" t="s">
        <v>563</v>
      </c>
      <c r="K201" s="123" t="s">
        <v>563</v>
      </c>
      <c r="L201" s="123" t="s">
        <v>563</v>
      </c>
      <c r="M201" s="123" t="s">
        <v>563</v>
      </c>
      <c r="N201" s="123" t="s">
        <v>563</v>
      </c>
      <c r="O201" s="123" t="s">
        <v>563</v>
      </c>
      <c r="P201" s="123" t="s">
        <v>563</v>
      </c>
      <c r="Q201" s="123" t="s">
        <v>563</v>
      </c>
      <c r="R201" s="123" t="s">
        <v>563</v>
      </c>
      <c r="S201" s="123" t="s">
        <v>563</v>
      </c>
      <c r="T201" s="123" t="s">
        <v>563</v>
      </c>
      <c r="U201" s="123" t="s">
        <v>563</v>
      </c>
      <c r="V201" s="123" t="s">
        <v>563</v>
      </c>
      <c r="W201" s="123" t="s">
        <v>563</v>
      </c>
      <c r="X201" s="123" t="s">
        <v>563</v>
      </c>
      <c r="Y201" s="123" t="s">
        <v>563</v>
      </c>
      <c r="Z201" s="123" t="s">
        <v>563</v>
      </c>
      <c r="AA201" s="123" t="s">
        <v>563</v>
      </c>
      <c r="AB201" s="123" t="s">
        <v>563</v>
      </c>
      <c r="AC201" s="123" t="s">
        <v>563</v>
      </c>
      <c r="AE201" s="12" t="s">
        <v>522</v>
      </c>
      <c r="AF201" s="12"/>
      <c r="AG201" s="12"/>
      <c r="AH201" s="84" t="s">
        <v>550</v>
      </c>
    </row>
    <row r="202" spans="1:34" x14ac:dyDescent="0.2">
      <c r="A202" s="66" t="s">
        <v>84</v>
      </c>
      <c r="B202" s="66" t="s">
        <v>39</v>
      </c>
      <c r="C202" s="123" t="s">
        <v>563</v>
      </c>
      <c r="D202" s="123" t="s">
        <v>563</v>
      </c>
      <c r="E202" s="123" t="s">
        <v>563</v>
      </c>
      <c r="F202" s="123" t="s">
        <v>563</v>
      </c>
      <c r="G202" s="123" t="s">
        <v>563</v>
      </c>
      <c r="H202" s="123" t="s">
        <v>563</v>
      </c>
      <c r="I202" s="123" t="s">
        <v>563</v>
      </c>
      <c r="J202" s="123" t="s">
        <v>563</v>
      </c>
      <c r="K202" s="123" t="s">
        <v>563</v>
      </c>
      <c r="L202" s="123" t="s">
        <v>563</v>
      </c>
      <c r="M202" s="123" t="s">
        <v>563</v>
      </c>
      <c r="N202" s="123" t="s">
        <v>563</v>
      </c>
      <c r="O202" s="123" t="s">
        <v>563</v>
      </c>
      <c r="P202" s="123" t="s">
        <v>563</v>
      </c>
      <c r="Q202" s="123" t="s">
        <v>563</v>
      </c>
      <c r="R202" s="123" t="s">
        <v>563</v>
      </c>
      <c r="S202" s="123" t="s">
        <v>563</v>
      </c>
      <c r="T202" s="123" t="s">
        <v>563</v>
      </c>
      <c r="U202" s="123" t="s">
        <v>563</v>
      </c>
      <c r="V202" s="123" t="s">
        <v>563</v>
      </c>
      <c r="W202" s="123" t="s">
        <v>563</v>
      </c>
      <c r="X202" s="123" t="s">
        <v>563</v>
      </c>
      <c r="Y202" s="123" t="s">
        <v>563</v>
      </c>
      <c r="Z202" s="123" t="s">
        <v>563</v>
      </c>
      <c r="AA202" s="123" t="s">
        <v>563</v>
      </c>
      <c r="AB202" s="123" t="s">
        <v>563</v>
      </c>
      <c r="AC202" s="123" t="s">
        <v>563</v>
      </c>
      <c r="AE202" s="12" t="s">
        <v>519</v>
      </c>
      <c r="AF202" s="12"/>
      <c r="AG202" s="12"/>
      <c r="AH202" s="84" t="s">
        <v>549</v>
      </c>
    </row>
    <row r="203" spans="1:34" x14ac:dyDescent="0.2">
      <c r="A203" s="66" t="s">
        <v>307</v>
      </c>
      <c r="B203" s="66" t="s">
        <v>39</v>
      </c>
      <c r="C203" s="123" t="s">
        <v>563</v>
      </c>
      <c r="D203" s="123" t="s">
        <v>563</v>
      </c>
      <c r="E203" s="123" t="s">
        <v>563</v>
      </c>
      <c r="F203" s="123" t="s">
        <v>563</v>
      </c>
      <c r="G203" s="123" t="s">
        <v>563</v>
      </c>
      <c r="H203" s="123" t="s">
        <v>563</v>
      </c>
      <c r="I203" s="123" t="s">
        <v>563</v>
      </c>
      <c r="J203" s="123" t="s">
        <v>563</v>
      </c>
      <c r="K203" s="123" t="s">
        <v>563</v>
      </c>
      <c r="L203" s="123" t="s">
        <v>563</v>
      </c>
      <c r="M203" s="123" t="s">
        <v>563</v>
      </c>
      <c r="N203" s="123" t="s">
        <v>563</v>
      </c>
      <c r="O203" s="123" t="s">
        <v>563</v>
      </c>
      <c r="P203" s="123" t="s">
        <v>563</v>
      </c>
      <c r="Q203" s="123" t="s">
        <v>563</v>
      </c>
      <c r="R203" s="123" t="s">
        <v>563</v>
      </c>
      <c r="S203" s="123" t="s">
        <v>563</v>
      </c>
      <c r="T203" s="123" t="s">
        <v>563</v>
      </c>
      <c r="U203" s="123" t="s">
        <v>563</v>
      </c>
      <c r="V203" s="123" t="s">
        <v>563</v>
      </c>
      <c r="W203" s="123" t="s">
        <v>563</v>
      </c>
      <c r="X203" s="123" t="s">
        <v>563</v>
      </c>
      <c r="Y203" s="123" t="s">
        <v>563</v>
      </c>
      <c r="Z203" s="123" t="s">
        <v>563</v>
      </c>
      <c r="AA203" s="123" t="s">
        <v>563</v>
      </c>
      <c r="AB203" s="123" t="s">
        <v>563</v>
      </c>
      <c r="AC203" s="123" t="s">
        <v>563</v>
      </c>
      <c r="AE203" s="12" t="s">
        <v>525</v>
      </c>
      <c r="AF203" s="12"/>
      <c r="AG203" s="12"/>
      <c r="AH203" s="84" t="s">
        <v>554</v>
      </c>
    </row>
    <row r="204" spans="1:34" x14ac:dyDescent="0.2">
      <c r="A204" s="66" t="s">
        <v>308</v>
      </c>
      <c r="B204" s="66" t="s">
        <v>39</v>
      </c>
      <c r="C204" s="123" t="s">
        <v>563</v>
      </c>
      <c r="D204" s="123" t="s">
        <v>563</v>
      </c>
      <c r="E204" s="123" t="s">
        <v>563</v>
      </c>
      <c r="F204" s="123" t="s">
        <v>563</v>
      </c>
      <c r="G204" s="123" t="s">
        <v>563</v>
      </c>
      <c r="H204" s="123" t="s">
        <v>563</v>
      </c>
      <c r="I204" s="123" t="s">
        <v>563</v>
      </c>
      <c r="J204" s="123" t="s">
        <v>563</v>
      </c>
      <c r="K204" s="123" t="s">
        <v>563</v>
      </c>
      <c r="L204" s="123" t="s">
        <v>563</v>
      </c>
      <c r="M204" s="123" t="s">
        <v>563</v>
      </c>
      <c r="N204" s="123" t="s">
        <v>563</v>
      </c>
      <c r="O204" s="123" t="s">
        <v>563</v>
      </c>
      <c r="P204" s="123" t="s">
        <v>563</v>
      </c>
      <c r="Q204" s="123" t="s">
        <v>563</v>
      </c>
      <c r="R204" s="123" t="s">
        <v>563</v>
      </c>
      <c r="S204" s="123" t="s">
        <v>563</v>
      </c>
      <c r="T204" s="123" t="s">
        <v>563</v>
      </c>
      <c r="U204" s="123" t="s">
        <v>563</v>
      </c>
      <c r="V204" s="123" t="s">
        <v>563</v>
      </c>
      <c r="W204" s="123" t="s">
        <v>563</v>
      </c>
      <c r="X204" s="123" t="s">
        <v>563</v>
      </c>
      <c r="Y204" s="123" t="s">
        <v>563</v>
      </c>
      <c r="Z204" s="123" t="s">
        <v>563</v>
      </c>
      <c r="AA204" s="123" t="s">
        <v>563</v>
      </c>
      <c r="AB204" s="123" t="s">
        <v>563</v>
      </c>
      <c r="AC204" s="123" t="s">
        <v>563</v>
      </c>
      <c r="AE204" s="12" t="s">
        <v>519</v>
      </c>
      <c r="AF204" s="12"/>
      <c r="AG204" s="12"/>
      <c r="AH204" s="84" t="s">
        <v>549</v>
      </c>
    </row>
    <row r="205" spans="1:34" x14ac:dyDescent="0.2">
      <c r="A205" s="66" t="s">
        <v>86</v>
      </c>
      <c r="B205" s="66" t="s">
        <v>39</v>
      </c>
      <c r="C205" s="123" t="s">
        <v>563</v>
      </c>
      <c r="D205" s="123" t="s">
        <v>563</v>
      </c>
      <c r="E205" s="123" t="s">
        <v>563</v>
      </c>
      <c r="F205" s="123" t="s">
        <v>563</v>
      </c>
      <c r="G205" s="123" t="s">
        <v>563</v>
      </c>
      <c r="H205" s="123" t="s">
        <v>563</v>
      </c>
      <c r="I205" s="123" t="s">
        <v>563</v>
      </c>
      <c r="J205" s="123" t="s">
        <v>563</v>
      </c>
      <c r="K205" s="123" t="s">
        <v>563</v>
      </c>
      <c r="L205" s="123" t="s">
        <v>563</v>
      </c>
      <c r="M205" s="123" t="s">
        <v>563</v>
      </c>
      <c r="N205" s="123" t="s">
        <v>563</v>
      </c>
      <c r="O205" s="123" t="s">
        <v>563</v>
      </c>
      <c r="P205" s="123" t="s">
        <v>563</v>
      </c>
      <c r="Q205" s="123" t="s">
        <v>563</v>
      </c>
      <c r="R205" s="123" t="s">
        <v>563</v>
      </c>
      <c r="S205" s="123" t="s">
        <v>563</v>
      </c>
      <c r="T205" s="123" t="s">
        <v>563</v>
      </c>
      <c r="U205" s="123" t="s">
        <v>563</v>
      </c>
      <c r="V205" s="123" t="s">
        <v>563</v>
      </c>
      <c r="W205" s="123" t="s">
        <v>563</v>
      </c>
      <c r="X205" s="123" t="s">
        <v>563</v>
      </c>
      <c r="Y205" s="123" t="s">
        <v>563</v>
      </c>
      <c r="Z205" s="123" t="s">
        <v>563</v>
      </c>
      <c r="AA205" s="123" t="s">
        <v>563</v>
      </c>
      <c r="AB205" s="123" t="s">
        <v>563</v>
      </c>
      <c r="AC205" s="123" t="s">
        <v>563</v>
      </c>
      <c r="AE205" s="12" t="s">
        <v>519</v>
      </c>
      <c r="AF205" s="12"/>
      <c r="AG205" s="12"/>
      <c r="AH205" s="84" t="s">
        <v>549</v>
      </c>
    </row>
    <row r="206" spans="1:34" x14ac:dyDescent="0.2">
      <c r="A206" s="66" t="s">
        <v>309</v>
      </c>
      <c r="B206" s="66" t="s">
        <v>39</v>
      </c>
      <c r="C206" s="123" t="s">
        <v>563</v>
      </c>
      <c r="D206" s="123" t="s">
        <v>563</v>
      </c>
      <c r="E206" s="123" t="s">
        <v>563</v>
      </c>
      <c r="F206" s="123" t="s">
        <v>563</v>
      </c>
      <c r="G206" s="123" t="s">
        <v>563</v>
      </c>
      <c r="H206" s="123" t="s">
        <v>563</v>
      </c>
      <c r="I206" s="123" t="s">
        <v>563</v>
      </c>
      <c r="J206" s="123" t="s">
        <v>563</v>
      </c>
      <c r="K206" s="123" t="s">
        <v>563</v>
      </c>
      <c r="L206" s="123" t="s">
        <v>563</v>
      </c>
      <c r="M206" s="123" t="s">
        <v>563</v>
      </c>
      <c r="N206" s="123" t="s">
        <v>563</v>
      </c>
      <c r="O206" s="123" t="s">
        <v>563</v>
      </c>
      <c r="P206" s="123" t="s">
        <v>563</v>
      </c>
      <c r="Q206" s="123" t="s">
        <v>563</v>
      </c>
      <c r="R206" s="123" t="s">
        <v>563</v>
      </c>
      <c r="S206" s="123" t="s">
        <v>563</v>
      </c>
      <c r="T206" s="123" t="s">
        <v>563</v>
      </c>
      <c r="U206" s="123" t="s">
        <v>563</v>
      </c>
      <c r="V206" s="123" t="s">
        <v>563</v>
      </c>
      <c r="W206" s="123" t="s">
        <v>563</v>
      </c>
      <c r="X206" s="123" t="s">
        <v>563</v>
      </c>
      <c r="Y206" s="123" t="s">
        <v>563</v>
      </c>
      <c r="Z206" s="123" t="s">
        <v>563</v>
      </c>
      <c r="AA206" s="123" t="s">
        <v>563</v>
      </c>
      <c r="AB206" s="123" t="s">
        <v>563</v>
      </c>
      <c r="AC206" s="123" t="s">
        <v>563</v>
      </c>
      <c r="AE206" s="12" t="s">
        <v>525</v>
      </c>
      <c r="AF206" s="12"/>
      <c r="AG206" s="12"/>
      <c r="AH206" s="84" t="s">
        <v>554</v>
      </c>
    </row>
    <row r="207" spans="1:34" x14ac:dyDescent="0.2">
      <c r="A207" s="66" t="s">
        <v>310</v>
      </c>
      <c r="B207" s="66" t="s">
        <v>39</v>
      </c>
      <c r="C207" s="123" t="s">
        <v>563</v>
      </c>
      <c r="D207" s="123" t="s">
        <v>563</v>
      </c>
      <c r="E207" s="123" t="s">
        <v>563</v>
      </c>
      <c r="F207" s="123" t="s">
        <v>563</v>
      </c>
      <c r="G207" s="123" t="s">
        <v>563</v>
      </c>
      <c r="H207" s="123" t="s">
        <v>563</v>
      </c>
      <c r="I207" s="123" t="s">
        <v>563</v>
      </c>
      <c r="J207" s="123" t="s">
        <v>563</v>
      </c>
      <c r="K207" s="123" t="s">
        <v>563</v>
      </c>
      <c r="L207" s="123" t="s">
        <v>563</v>
      </c>
      <c r="M207" s="123" t="s">
        <v>563</v>
      </c>
      <c r="N207" s="123" t="s">
        <v>563</v>
      </c>
      <c r="O207" s="123" t="s">
        <v>563</v>
      </c>
      <c r="P207" s="123" t="s">
        <v>563</v>
      </c>
      <c r="Q207" s="123" t="s">
        <v>563</v>
      </c>
      <c r="R207" s="123" t="s">
        <v>563</v>
      </c>
      <c r="S207" s="123" t="s">
        <v>563</v>
      </c>
      <c r="T207" s="123" t="s">
        <v>563</v>
      </c>
      <c r="U207" s="123" t="s">
        <v>563</v>
      </c>
      <c r="V207" s="123" t="s">
        <v>563</v>
      </c>
      <c r="W207" s="123" t="s">
        <v>563</v>
      </c>
      <c r="X207" s="123" t="s">
        <v>563</v>
      </c>
      <c r="Y207" s="123" t="s">
        <v>563</v>
      </c>
      <c r="Z207" s="123" t="s">
        <v>563</v>
      </c>
      <c r="AA207" s="123" t="s">
        <v>563</v>
      </c>
      <c r="AB207" s="123" t="s">
        <v>563</v>
      </c>
      <c r="AC207" s="123" t="s">
        <v>563</v>
      </c>
      <c r="AE207" s="12" t="s">
        <v>524</v>
      </c>
      <c r="AF207" s="12"/>
      <c r="AG207" s="12"/>
      <c r="AH207" s="84" t="s">
        <v>553</v>
      </c>
    </row>
    <row r="208" spans="1:34" x14ac:dyDescent="0.2">
      <c r="A208" s="66" t="s">
        <v>311</v>
      </c>
      <c r="B208" s="66" t="s">
        <v>39</v>
      </c>
      <c r="C208" s="123" t="s">
        <v>563</v>
      </c>
      <c r="D208" s="123" t="s">
        <v>563</v>
      </c>
      <c r="E208" s="123" t="s">
        <v>563</v>
      </c>
      <c r="F208" s="123" t="s">
        <v>563</v>
      </c>
      <c r="G208" s="123" t="s">
        <v>563</v>
      </c>
      <c r="H208" s="123" t="s">
        <v>563</v>
      </c>
      <c r="I208" s="123" t="s">
        <v>563</v>
      </c>
      <c r="J208" s="123" t="s">
        <v>563</v>
      </c>
      <c r="K208" s="123" t="s">
        <v>563</v>
      </c>
      <c r="L208" s="123" t="s">
        <v>563</v>
      </c>
      <c r="M208" s="123" t="s">
        <v>563</v>
      </c>
      <c r="N208" s="123" t="s">
        <v>563</v>
      </c>
      <c r="O208" s="123" t="s">
        <v>563</v>
      </c>
      <c r="P208" s="123" t="s">
        <v>563</v>
      </c>
      <c r="Q208" s="123" t="s">
        <v>563</v>
      </c>
      <c r="R208" s="123" t="s">
        <v>563</v>
      </c>
      <c r="S208" s="123" t="s">
        <v>563</v>
      </c>
      <c r="T208" s="123" t="s">
        <v>563</v>
      </c>
      <c r="U208" s="123" t="s">
        <v>563</v>
      </c>
      <c r="V208" s="123" t="s">
        <v>563</v>
      </c>
      <c r="W208" s="123" t="s">
        <v>563</v>
      </c>
      <c r="X208" s="123" t="s">
        <v>563</v>
      </c>
      <c r="Y208" s="123" t="s">
        <v>563</v>
      </c>
      <c r="Z208" s="123" t="s">
        <v>563</v>
      </c>
      <c r="AA208" s="123" t="s">
        <v>563</v>
      </c>
      <c r="AB208" s="123" t="s">
        <v>563</v>
      </c>
      <c r="AC208" s="123" t="s">
        <v>563</v>
      </c>
      <c r="AE208" s="12" t="s">
        <v>524</v>
      </c>
      <c r="AF208" s="12"/>
      <c r="AG208" s="12"/>
      <c r="AH208" s="84" t="s">
        <v>553</v>
      </c>
    </row>
    <row r="209" spans="1:34" x14ac:dyDescent="0.2">
      <c r="A209" s="66" t="s">
        <v>87</v>
      </c>
      <c r="B209" s="66" t="s">
        <v>39</v>
      </c>
      <c r="C209" s="123" t="s">
        <v>563</v>
      </c>
      <c r="D209" s="123" t="s">
        <v>563</v>
      </c>
      <c r="E209" s="123" t="s">
        <v>563</v>
      </c>
      <c r="F209" s="123" t="s">
        <v>563</v>
      </c>
      <c r="G209" s="123" t="s">
        <v>563</v>
      </c>
      <c r="H209" s="123" t="s">
        <v>563</v>
      </c>
      <c r="I209" s="123" t="s">
        <v>563</v>
      </c>
      <c r="J209" s="123" t="s">
        <v>563</v>
      </c>
      <c r="K209" s="123" t="s">
        <v>563</v>
      </c>
      <c r="L209" s="123" t="s">
        <v>563</v>
      </c>
      <c r="M209" s="123" t="s">
        <v>563</v>
      </c>
      <c r="N209" s="123" t="s">
        <v>563</v>
      </c>
      <c r="O209" s="123" t="s">
        <v>563</v>
      </c>
      <c r="P209" s="123" t="s">
        <v>563</v>
      </c>
      <c r="Q209" s="123" t="s">
        <v>563</v>
      </c>
      <c r="R209" s="123" t="s">
        <v>563</v>
      </c>
      <c r="S209" s="123" t="s">
        <v>563</v>
      </c>
      <c r="T209" s="123" t="s">
        <v>563</v>
      </c>
      <c r="U209" s="123" t="s">
        <v>563</v>
      </c>
      <c r="V209" s="123" t="s">
        <v>563</v>
      </c>
      <c r="W209" s="123" t="s">
        <v>563</v>
      </c>
      <c r="X209" s="123" t="s">
        <v>563</v>
      </c>
      <c r="Y209" s="123" t="s">
        <v>563</v>
      </c>
      <c r="Z209" s="123" t="s">
        <v>563</v>
      </c>
      <c r="AA209" s="123" t="s">
        <v>563</v>
      </c>
      <c r="AB209" s="123" t="s">
        <v>563</v>
      </c>
      <c r="AC209" s="123" t="s">
        <v>563</v>
      </c>
      <c r="AE209" s="12" t="s">
        <v>519</v>
      </c>
      <c r="AF209" s="12"/>
      <c r="AG209" s="12"/>
      <c r="AH209" s="84" t="s">
        <v>549</v>
      </c>
    </row>
    <row r="210" spans="1:34" x14ac:dyDescent="0.2">
      <c r="A210" s="66" t="s">
        <v>312</v>
      </c>
      <c r="B210" s="66" t="s">
        <v>39</v>
      </c>
      <c r="C210" s="123" t="s">
        <v>563</v>
      </c>
      <c r="D210" s="123" t="s">
        <v>563</v>
      </c>
      <c r="E210" s="123" t="s">
        <v>563</v>
      </c>
      <c r="F210" s="123" t="s">
        <v>563</v>
      </c>
      <c r="G210" s="123" t="s">
        <v>563</v>
      </c>
      <c r="H210" s="123" t="s">
        <v>563</v>
      </c>
      <c r="I210" s="123" t="s">
        <v>563</v>
      </c>
      <c r="J210" s="123" t="s">
        <v>563</v>
      </c>
      <c r="K210" s="123" t="s">
        <v>563</v>
      </c>
      <c r="L210" s="123" t="s">
        <v>563</v>
      </c>
      <c r="M210" s="123" t="s">
        <v>563</v>
      </c>
      <c r="N210" s="123" t="s">
        <v>563</v>
      </c>
      <c r="O210" s="123" t="s">
        <v>563</v>
      </c>
      <c r="P210" s="123" t="s">
        <v>563</v>
      </c>
      <c r="Q210" s="123" t="s">
        <v>563</v>
      </c>
      <c r="R210" s="123" t="s">
        <v>563</v>
      </c>
      <c r="S210" s="123" t="s">
        <v>563</v>
      </c>
      <c r="T210" s="123" t="s">
        <v>563</v>
      </c>
      <c r="U210" s="123" t="s">
        <v>563</v>
      </c>
      <c r="V210" s="123" t="s">
        <v>563</v>
      </c>
      <c r="W210" s="123" t="s">
        <v>563</v>
      </c>
      <c r="X210" s="123" t="s">
        <v>563</v>
      </c>
      <c r="Y210" s="123" t="s">
        <v>563</v>
      </c>
      <c r="Z210" s="123" t="s">
        <v>563</v>
      </c>
      <c r="AA210" s="123" t="s">
        <v>563</v>
      </c>
      <c r="AB210" s="123" t="s">
        <v>563</v>
      </c>
      <c r="AC210" s="123" t="s">
        <v>563</v>
      </c>
      <c r="AE210" s="12" t="s">
        <v>524</v>
      </c>
      <c r="AF210" s="12"/>
      <c r="AG210" s="12"/>
      <c r="AH210" s="84" t="s">
        <v>553</v>
      </c>
    </row>
    <row r="211" spans="1:34" x14ac:dyDescent="0.2">
      <c r="A211" s="66" t="s">
        <v>88</v>
      </c>
      <c r="B211" s="66" t="s">
        <v>39</v>
      </c>
      <c r="C211" s="123" t="s">
        <v>563</v>
      </c>
      <c r="D211" s="123" t="s">
        <v>563</v>
      </c>
      <c r="E211" s="123" t="s">
        <v>563</v>
      </c>
      <c r="F211" s="123" t="s">
        <v>563</v>
      </c>
      <c r="G211" s="123" t="s">
        <v>563</v>
      </c>
      <c r="H211" s="123" t="s">
        <v>563</v>
      </c>
      <c r="I211" s="123" t="s">
        <v>563</v>
      </c>
      <c r="J211" s="123" t="s">
        <v>563</v>
      </c>
      <c r="K211" s="123" t="s">
        <v>563</v>
      </c>
      <c r="L211" s="123" t="s">
        <v>563</v>
      </c>
      <c r="M211" s="123" t="s">
        <v>563</v>
      </c>
      <c r="N211" s="123" t="s">
        <v>563</v>
      </c>
      <c r="O211" s="123" t="s">
        <v>563</v>
      </c>
      <c r="P211" s="123" t="s">
        <v>563</v>
      </c>
      <c r="Q211" s="123" t="s">
        <v>563</v>
      </c>
      <c r="R211" s="123" t="s">
        <v>563</v>
      </c>
      <c r="S211" s="123" t="s">
        <v>563</v>
      </c>
      <c r="T211" s="123" t="s">
        <v>563</v>
      </c>
      <c r="U211" s="123" t="s">
        <v>563</v>
      </c>
      <c r="V211" s="123" t="s">
        <v>563</v>
      </c>
      <c r="W211" s="123" t="s">
        <v>563</v>
      </c>
      <c r="X211" s="123" t="s">
        <v>563</v>
      </c>
      <c r="Y211" s="123" t="s">
        <v>563</v>
      </c>
      <c r="Z211" s="123" t="s">
        <v>563</v>
      </c>
      <c r="AA211" s="123" t="s">
        <v>563</v>
      </c>
      <c r="AB211" s="123" t="s">
        <v>563</v>
      </c>
      <c r="AC211" s="123" t="s">
        <v>563</v>
      </c>
      <c r="AE211" s="12" t="s">
        <v>519</v>
      </c>
      <c r="AF211" s="12"/>
      <c r="AG211" s="12"/>
      <c r="AH211" s="84" t="s">
        <v>549</v>
      </c>
    </row>
    <row r="212" spans="1:34" x14ac:dyDescent="0.2">
      <c r="A212" s="66" t="s">
        <v>313</v>
      </c>
      <c r="B212" s="66" t="s">
        <v>39</v>
      </c>
      <c r="C212" s="123" t="s">
        <v>563</v>
      </c>
      <c r="D212" s="123" t="s">
        <v>563</v>
      </c>
      <c r="E212" s="123" t="s">
        <v>563</v>
      </c>
      <c r="F212" s="123" t="s">
        <v>563</v>
      </c>
      <c r="G212" s="123" t="s">
        <v>563</v>
      </c>
      <c r="H212" s="123" t="s">
        <v>563</v>
      </c>
      <c r="I212" s="123" t="s">
        <v>563</v>
      </c>
      <c r="J212" s="123" t="s">
        <v>563</v>
      </c>
      <c r="K212" s="123" t="s">
        <v>563</v>
      </c>
      <c r="L212" s="123" t="s">
        <v>563</v>
      </c>
      <c r="M212" s="123" t="s">
        <v>563</v>
      </c>
      <c r="N212" s="123" t="s">
        <v>563</v>
      </c>
      <c r="O212" s="123" t="s">
        <v>563</v>
      </c>
      <c r="P212" s="123" t="s">
        <v>563</v>
      </c>
      <c r="Q212" s="123" t="s">
        <v>563</v>
      </c>
      <c r="R212" s="123" t="s">
        <v>563</v>
      </c>
      <c r="S212" s="123" t="s">
        <v>563</v>
      </c>
      <c r="T212" s="123" t="s">
        <v>563</v>
      </c>
      <c r="U212" s="123" t="s">
        <v>563</v>
      </c>
      <c r="V212" s="123" t="s">
        <v>563</v>
      </c>
      <c r="W212" s="123" t="s">
        <v>563</v>
      </c>
      <c r="X212" s="123" t="s">
        <v>563</v>
      </c>
      <c r="Y212" s="123" t="s">
        <v>563</v>
      </c>
      <c r="Z212" s="123" t="s">
        <v>563</v>
      </c>
      <c r="AA212" s="123" t="s">
        <v>563</v>
      </c>
      <c r="AB212" s="123" t="s">
        <v>563</v>
      </c>
      <c r="AC212" s="123" t="s">
        <v>563</v>
      </c>
      <c r="AE212" s="12" t="s">
        <v>571</v>
      </c>
      <c r="AF212" s="12"/>
      <c r="AG212" s="12"/>
      <c r="AH212" s="84" t="s">
        <v>549</v>
      </c>
    </row>
    <row r="213" spans="1:34" x14ac:dyDescent="0.2">
      <c r="A213" s="66" t="s">
        <v>314</v>
      </c>
      <c r="B213" s="66" t="s">
        <v>39</v>
      </c>
      <c r="C213" s="123" t="s">
        <v>563</v>
      </c>
      <c r="D213" s="123" t="s">
        <v>563</v>
      </c>
      <c r="E213" s="123" t="s">
        <v>563</v>
      </c>
      <c r="F213" s="123" t="s">
        <v>563</v>
      </c>
      <c r="G213" s="123" t="s">
        <v>563</v>
      </c>
      <c r="H213" s="123" t="s">
        <v>563</v>
      </c>
      <c r="I213" s="123" t="s">
        <v>563</v>
      </c>
      <c r="J213" s="123" t="s">
        <v>563</v>
      </c>
      <c r="K213" s="123" t="s">
        <v>563</v>
      </c>
      <c r="L213" s="123" t="s">
        <v>563</v>
      </c>
      <c r="M213" s="123" t="s">
        <v>563</v>
      </c>
      <c r="N213" s="123" t="s">
        <v>563</v>
      </c>
      <c r="O213" s="123" t="s">
        <v>563</v>
      </c>
      <c r="P213" s="123" t="s">
        <v>563</v>
      </c>
      <c r="Q213" s="123" t="s">
        <v>563</v>
      </c>
      <c r="R213" s="123" t="s">
        <v>563</v>
      </c>
      <c r="S213" s="123" t="s">
        <v>563</v>
      </c>
      <c r="T213" s="123">
        <v>0.95952102444129783</v>
      </c>
      <c r="U213" s="123" t="s">
        <v>563</v>
      </c>
      <c r="V213" s="123" t="s">
        <v>563</v>
      </c>
      <c r="W213" s="123" t="s">
        <v>563</v>
      </c>
      <c r="X213" s="123" t="s">
        <v>563</v>
      </c>
      <c r="Y213" s="123" t="s">
        <v>563</v>
      </c>
      <c r="Z213" s="123" t="s">
        <v>563</v>
      </c>
      <c r="AA213" s="123" t="s">
        <v>563</v>
      </c>
      <c r="AB213" s="123" t="s">
        <v>563</v>
      </c>
      <c r="AC213" s="123" t="s">
        <v>563</v>
      </c>
      <c r="AE213" s="12" t="s">
        <v>524</v>
      </c>
      <c r="AF213" s="12"/>
      <c r="AG213" s="12"/>
      <c r="AH213" s="84" t="s">
        <v>553</v>
      </c>
    </row>
    <row r="214" spans="1:34" x14ac:dyDescent="0.2">
      <c r="A214" s="66" t="s">
        <v>315</v>
      </c>
      <c r="B214" s="66" t="s">
        <v>39</v>
      </c>
      <c r="C214" s="123" t="s">
        <v>563</v>
      </c>
      <c r="D214" s="123" t="s">
        <v>563</v>
      </c>
      <c r="E214" s="123" t="s">
        <v>563</v>
      </c>
      <c r="F214" s="123" t="s">
        <v>563</v>
      </c>
      <c r="G214" s="123" t="s">
        <v>563</v>
      </c>
      <c r="H214" s="123" t="s">
        <v>563</v>
      </c>
      <c r="I214" s="123" t="s">
        <v>563</v>
      </c>
      <c r="J214" s="123" t="s">
        <v>563</v>
      </c>
      <c r="K214" s="123" t="s">
        <v>563</v>
      </c>
      <c r="L214" s="123" t="s">
        <v>563</v>
      </c>
      <c r="M214" s="123" t="s">
        <v>563</v>
      </c>
      <c r="N214" s="123" t="s">
        <v>563</v>
      </c>
      <c r="O214" s="123" t="s">
        <v>563</v>
      </c>
      <c r="P214" s="123" t="s">
        <v>563</v>
      </c>
      <c r="Q214" s="123" t="s">
        <v>563</v>
      </c>
      <c r="R214" s="123" t="s">
        <v>563</v>
      </c>
      <c r="S214" s="123" t="s">
        <v>563</v>
      </c>
      <c r="T214" s="123" t="s">
        <v>563</v>
      </c>
      <c r="U214" s="123" t="s">
        <v>563</v>
      </c>
      <c r="V214" s="123" t="s">
        <v>563</v>
      </c>
      <c r="W214" s="123" t="s">
        <v>563</v>
      </c>
      <c r="X214" s="123" t="s">
        <v>563</v>
      </c>
      <c r="Y214" s="123" t="s">
        <v>563</v>
      </c>
      <c r="Z214" s="123" t="s">
        <v>563</v>
      </c>
      <c r="AA214" s="123" t="s">
        <v>563</v>
      </c>
      <c r="AB214" s="123" t="s">
        <v>563</v>
      </c>
      <c r="AC214" s="123" t="s">
        <v>563</v>
      </c>
      <c r="AE214" s="12" t="s">
        <v>522</v>
      </c>
      <c r="AF214" s="12"/>
      <c r="AG214" s="12"/>
      <c r="AH214" s="84" t="s">
        <v>550</v>
      </c>
    </row>
    <row r="215" spans="1:34" x14ac:dyDescent="0.2">
      <c r="A215" s="66" t="s">
        <v>317</v>
      </c>
      <c r="B215" s="66" t="s">
        <v>39</v>
      </c>
      <c r="C215" s="123" t="s">
        <v>563</v>
      </c>
      <c r="D215" s="123" t="s">
        <v>563</v>
      </c>
      <c r="E215" s="123" t="s">
        <v>563</v>
      </c>
      <c r="F215" s="123" t="s">
        <v>563</v>
      </c>
      <c r="G215" s="123" t="s">
        <v>563</v>
      </c>
      <c r="H215" s="123" t="s">
        <v>563</v>
      </c>
      <c r="I215" s="123" t="s">
        <v>563</v>
      </c>
      <c r="J215" s="123" t="s">
        <v>563</v>
      </c>
      <c r="K215" s="123" t="s">
        <v>563</v>
      </c>
      <c r="L215" s="123" t="s">
        <v>563</v>
      </c>
      <c r="M215" s="123" t="s">
        <v>563</v>
      </c>
      <c r="N215" s="123" t="s">
        <v>563</v>
      </c>
      <c r="O215" s="123" t="s">
        <v>563</v>
      </c>
      <c r="P215" s="123" t="s">
        <v>563</v>
      </c>
      <c r="Q215" s="123" t="s">
        <v>563</v>
      </c>
      <c r="R215" s="123" t="s">
        <v>563</v>
      </c>
      <c r="S215" s="123" t="s">
        <v>563</v>
      </c>
      <c r="T215" s="123" t="s">
        <v>563</v>
      </c>
      <c r="U215" s="123" t="s">
        <v>563</v>
      </c>
      <c r="V215" s="123" t="s">
        <v>563</v>
      </c>
      <c r="W215" s="123" t="s">
        <v>563</v>
      </c>
      <c r="X215" s="123" t="s">
        <v>563</v>
      </c>
      <c r="Y215" s="123" t="s">
        <v>563</v>
      </c>
      <c r="Z215" s="123" t="s">
        <v>563</v>
      </c>
      <c r="AA215" s="123" t="s">
        <v>563</v>
      </c>
      <c r="AB215" s="123" t="s">
        <v>563</v>
      </c>
      <c r="AC215" s="123" t="s">
        <v>563</v>
      </c>
      <c r="AE215" s="12" t="s">
        <v>525</v>
      </c>
      <c r="AF215" s="12"/>
      <c r="AG215" s="12"/>
      <c r="AH215" s="84" t="s">
        <v>554</v>
      </c>
    </row>
    <row r="216" spans="1:34" x14ac:dyDescent="0.2">
      <c r="A216" s="66" t="s">
        <v>316</v>
      </c>
      <c r="B216" s="66" t="s">
        <v>39</v>
      </c>
      <c r="C216" s="123" t="s">
        <v>563</v>
      </c>
      <c r="D216" s="123" t="s">
        <v>563</v>
      </c>
      <c r="E216" s="123" t="s">
        <v>563</v>
      </c>
      <c r="F216" s="123" t="s">
        <v>563</v>
      </c>
      <c r="G216" s="123" t="s">
        <v>563</v>
      </c>
      <c r="H216" s="123" t="s">
        <v>563</v>
      </c>
      <c r="I216" s="123" t="s">
        <v>563</v>
      </c>
      <c r="J216" s="123" t="s">
        <v>563</v>
      </c>
      <c r="K216" s="123" t="s">
        <v>563</v>
      </c>
      <c r="L216" s="123" t="s">
        <v>563</v>
      </c>
      <c r="M216" s="123" t="s">
        <v>563</v>
      </c>
      <c r="N216" s="123" t="s">
        <v>563</v>
      </c>
      <c r="O216" s="123" t="s">
        <v>563</v>
      </c>
      <c r="P216" s="123" t="s">
        <v>563</v>
      </c>
      <c r="Q216" s="123" t="s">
        <v>563</v>
      </c>
      <c r="R216" s="123" t="s">
        <v>563</v>
      </c>
      <c r="S216" s="123" t="s">
        <v>563</v>
      </c>
      <c r="T216" s="123" t="s">
        <v>563</v>
      </c>
      <c r="U216" s="123" t="s">
        <v>563</v>
      </c>
      <c r="V216" s="123" t="s">
        <v>563</v>
      </c>
      <c r="W216" s="123" t="s">
        <v>563</v>
      </c>
      <c r="X216" s="123" t="s">
        <v>563</v>
      </c>
      <c r="Y216" s="123" t="s">
        <v>563</v>
      </c>
      <c r="Z216" s="123" t="s">
        <v>563</v>
      </c>
      <c r="AA216" s="123" t="s">
        <v>563</v>
      </c>
      <c r="AB216" s="123" t="s">
        <v>563</v>
      </c>
      <c r="AC216" s="123" t="s">
        <v>563</v>
      </c>
      <c r="AE216" s="12" t="s">
        <v>525</v>
      </c>
      <c r="AF216" s="12"/>
      <c r="AG216" s="12"/>
      <c r="AH216" s="84" t="s">
        <v>554</v>
      </c>
    </row>
    <row r="217" spans="1:34" x14ac:dyDescent="0.2">
      <c r="A217" s="66" t="s">
        <v>318</v>
      </c>
      <c r="B217" s="66" t="s">
        <v>319</v>
      </c>
      <c r="C217" s="123" t="s">
        <v>563</v>
      </c>
      <c r="D217" s="123" t="s">
        <v>563</v>
      </c>
      <c r="E217" s="123" t="s">
        <v>563</v>
      </c>
      <c r="F217" s="123" t="s">
        <v>563</v>
      </c>
      <c r="G217" s="123" t="s">
        <v>563</v>
      </c>
      <c r="H217" s="123" t="s">
        <v>563</v>
      </c>
      <c r="I217" s="123" t="s">
        <v>563</v>
      </c>
      <c r="J217" s="123" t="s">
        <v>563</v>
      </c>
      <c r="K217" s="123" t="s">
        <v>563</v>
      </c>
      <c r="L217" s="123" t="s">
        <v>563</v>
      </c>
      <c r="M217" s="123" t="s">
        <v>563</v>
      </c>
      <c r="N217" s="123" t="s">
        <v>563</v>
      </c>
      <c r="O217" s="123" t="s">
        <v>563</v>
      </c>
      <c r="P217" s="123" t="s">
        <v>563</v>
      </c>
      <c r="Q217" s="123" t="s">
        <v>563</v>
      </c>
      <c r="R217" s="123" t="s">
        <v>563</v>
      </c>
      <c r="S217" s="123" t="s">
        <v>563</v>
      </c>
      <c r="T217" s="123" t="s">
        <v>563</v>
      </c>
      <c r="U217" s="123" t="s">
        <v>563</v>
      </c>
      <c r="V217" s="123" t="s">
        <v>563</v>
      </c>
      <c r="W217" s="123" t="s">
        <v>563</v>
      </c>
      <c r="X217" s="123" t="s">
        <v>563</v>
      </c>
      <c r="Y217" s="123" t="s">
        <v>563</v>
      </c>
      <c r="Z217" s="123" t="s">
        <v>563</v>
      </c>
      <c r="AA217" s="123" t="s">
        <v>563</v>
      </c>
      <c r="AB217" s="123" t="s">
        <v>563</v>
      </c>
      <c r="AC217" s="123" t="s">
        <v>563</v>
      </c>
      <c r="AE217" s="12" t="s">
        <v>522</v>
      </c>
      <c r="AF217" s="12"/>
      <c r="AG217" s="12"/>
      <c r="AH217" s="84" t="s">
        <v>550</v>
      </c>
    </row>
    <row r="218" spans="1:34" x14ac:dyDescent="0.2">
      <c r="A218" s="66" t="s">
        <v>319</v>
      </c>
      <c r="B218" s="66" t="s">
        <v>319</v>
      </c>
      <c r="C218" s="123" t="s">
        <v>563</v>
      </c>
      <c r="D218" s="123" t="s">
        <v>563</v>
      </c>
      <c r="E218" s="123" t="s">
        <v>563</v>
      </c>
      <c r="F218" s="123" t="s">
        <v>563</v>
      </c>
      <c r="G218" s="123" t="s">
        <v>563</v>
      </c>
      <c r="H218" s="123" t="s">
        <v>563</v>
      </c>
      <c r="I218" s="123" t="s">
        <v>563</v>
      </c>
      <c r="J218" s="123" t="s">
        <v>563</v>
      </c>
      <c r="K218" s="123">
        <v>0.85135027271517894</v>
      </c>
      <c r="L218" s="123" t="s">
        <v>563</v>
      </c>
      <c r="M218" s="123" t="s">
        <v>563</v>
      </c>
      <c r="N218" s="123" t="s">
        <v>563</v>
      </c>
      <c r="O218" s="123" t="s">
        <v>563</v>
      </c>
      <c r="P218" s="123" t="s">
        <v>563</v>
      </c>
      <c r="Q218" s="123" t="s">
        <v>563</v>
      </c>
      <c r="R218" s="123" t="s">
        <v>563</v>
      </c>
      <c r="S218" s="123" t="s">
        <v>563</v>
      </c>
      <c r="T218" s="123" t="s">
        <v>563</v>
      </c>
      <c r="U218" s="123" t="s">
        <v>563</v>
      </c>
      <c r="V218" s="123" t="s">
        <v>563</v>
      </c>
      <c r="W218" s="123" t="s">
        <v>563</v>
      </c>
      <c r="X218" s="123" t="s">
        <v>563</v>
      </c>
      <c r="Y218" s="123" t="s">
        <v>563</v>
      </c>
      <c r="Z218" s="123" t="s">
        <v>563</v>
      </c>
      <c r="AA218" s="123" t="s">
        <v>563</v>
      </c>
      <c r="AB218" s="123" t="s">
        <v>563</v>
      </c>
      <c r="AC218" s="123" t="s">
        <v>563</v>
      </c>
      <c r="AE218" s="12" t="s">
        <v>522</v>
      </c>
      <c r="AF218" s="12"/>
      <c r="AG218" s="12"/>
      <c r="AH218" s="84" t="s">
        <v>550</v>
      </c>
    </row>
    <row r="219" spans="1:34" x14ac:dyDescent="0.2">
      <c r="A219" s="66" t="s">
        <v>320</v>
      </c>
      <c r="B219" s="66" t="s">
        <v>90</v>
      </c>
      <c r="C219" s="123" t="s">
        <v>563</v>
      </c>
      <c r="D219" s="123" t="s">
        <v>563</v>
      </c>
      <c r="E219" s="123" t="s">
        <v>563</v>
      </c>
      <c r="F219" s="123" t="s">
        <v>563</v>
      </c>
      <c r="G219" s="123" t="s">
        <v>563</v>
      </c>
      <c r="H219" s="123" t="s">
        <v>563</v>
      </c>
      <c r="I219" s="123" t="s">
        <v>563</v>
      </c>
      <c r="J219" s="123" t="s">
        <v>563</v>
      </c>
      <c r="K219" s="123" t="s">
        <v>563</v>
      </c>
      <c r="L219" s="123" t="s">
        <v>563</v>
      </c>
      <c r="M219" s="123" t="s">
        <v>563</v>
      </c>
      <c r="N219" s="123" t="s">
        <v>563</v>
      </c>
      <c r="O219" s="123" t="s">
        <v>563</v>
      </c>
      <c r="P219" s="123" t="s">
        <v>563</v>
      </c>
      <c r="Q219" s="123" t="s">
        <v>563</v>
      </c>
      <c r="R219" s="123" t="s">
        <v>563</v>
      </c>
      <c r="S219" s="123" t="s">
        <v>563</v>
      </c>
      <c r="T219" s="123" t="s">
        <v>563</v>
      </c>
      <c r="U219" s="123" t="s">
        <v>563</v>
      </c>
      <c r="V219" s="123" t="s">
        <v>563</v>
      </c>
      <c r="W219" s="123" t="s">
        <v>563</v>
      </c>
      <c r="X219" s="123" t="s">
        <v>563</v>
      </c>
      <c r="Y219" s="123" t="s">
        <v>563</v>
      </c>
      <c r="Z219" s="123" t="s">
        <v>563</v>
      </c>
      <c r="AA219" s="123" t="s">
        <v>563</v>
      </c>
      <c r="AB219" s="123" t="s">
        <v>563</v>
      </c>
      <c r="AC219" s="123" t="s">
        <v>563</v>
      </c>
      <c r="AE219" s="12" t="s">
        <v>522</v>
      </c>
      <c r="AF219" s="12"/>
      <c r="AG219" s="12"/>
      <c r="AH219" s="84" t="s">
        <v>550</v>
      </c>
    </row>
    <row r="220" spans="1:34" x14ac:dyDescent="0.2">
      <c r="A220" s="66" t="s">
        <v>321</v>
      </c>
      <c r="B220" s="66" t="s">
        <v>90</v>
      </c>
      <c r="C220" s="123" t="s">
        <v>563</v>
      </c>
      <c r="D220" s="123" t="s">
        <v>563</v>
      </c>
      <c r="E220" s="123" t="s">
        <v>563</v>
      </c>
      <c r="F220" s="123" t="s">
        <v>563</v>
      </c>
      <c r="G220" s="123" t="s">
        <v>563</v>
      </c>
      <c r="H220" s="123" t="s">
        <v>563</v>
      </c>
      <c r="I220" s="123" t="s">
        <v>563</v>
      </c>
      <c r="J220" s="123" t="s">
        <v>563</v>
      </c>
      <c r="K220" s="123" t="s">
        <v>563</v>
      </c>
      <c r="L220" s="123" t="s">
        <v>563</v>
      </c>
      <c r="M220" s="123" t="s">
        <v>563</v>
      </c>
      <c r="N220" s="123" t="s">
        <v>563</v>
      </c>
      <c r="O220" s="123" t="s">
        <v>563</v>
      </c>
      <c r="P220" s="123" t="s">
        <v>563</v>
      </c>
      <c r="Q220" s="123" t="s">
        <v>563</v>
      </c>
      <c r="R220" s="123" t="s">
        <v>563</v>
      </c>
      <c r="S220" s="123" t="s">
        <v>563</v>
      </c>
      <c r="T220" s="123" t="s">
        <v>563</v>
      </c>
      <c r="U220" s="123" t="s">
        <v>563</v>
      </c>
      <c r="V220" s="123" t="s">
        <v>563</v>
      </c>
      <c r="W220" s="123" t="s">
        <v>563</v>
      </c>
      <c r="X220" s="123" t="s">
        <v>563</v>
      </c>
      <c r="Y220" s="123" t="s">
        <v>563</v>
      </c>
      <c r="Z220" s="123" t="s">
        <v>563</v>
      </c>
      <c r="AA220" s="123" t="s">
        <v>563</v>
      </c>
      <c r="AB220" s="123" t="s">
        <v>563</v>
      </c>
      <c r="AC220" s="123" t="s">
        <v>563</v>
      </c>
      <c r="AE220" s="12" t="s">
        <v>522</v>
      </c>
      <c r="AF220" s="12"/>
      <c r="AG220" s="12"/>
      <c r="AH220" s="84" t="s">
        <v>550</v>
      </c>
    </row>
    <row r="221" spans="1:34" x14ac:dyDescent="0.2">
      <c r="A221" s="66" t="s">
        <v>91</v>
      </c>
      <c r="B221" s="66" t="s">
        <v>90</v>
      </c>
      <c r="C221" s="123" t="s">
        <v>563</v>
      </c>
      <c r="D221" s="123" t="s">
        <v>563</v>
      </c>
      <c r="E221" s="123" t="s">
        <v>563</v>
      </c>
      <c r="F221" s="123" t="s">
        <v>563</v>
      </c>
      <c r="G221" s="123" t="s">
        <v>563</v>
      </c>
      <c r="H221" s="123" t="s">
        <v>563</v>
      </c>
      <c r="I221" s="123" t="s">
        <v>563</v>
      </c>
      <c r="J221" s="123" t="s">
        <v>563</v>
      </c>
      <c r="K221" s="123" t="s">
        <v>563</v>
      </c>
      <c r="L221" s="123" t="s">
        <v>563</v>
      </c>
      <c r="M221" s="123" t="s">
        <v>563</v>
      </c>
      <c r="N221" s="123" t="s">
        <v>563</v>
      </c>
      <c r="O221" s="123" t="s">
        <v>563</v>
      </c>
      <c r="P221" s="123" t="s">
        <v>563</v>
      </c>
      <c r="Q221" s="123" t="s">
        <v>563</v>
      </c>
      <c r="R221" s="123" t="s">
        <v>563</v>
      </c>
      <c r="S221" s="123" t="s">
        <v>563</v>
      </c>
      <c r="T221" s="123" t="s">
        <v>563</v>
      </c>
      <c r="U221" s="123" t="s">
        <v>563</v>
      </c>
      <c r="V221" s="123" t="s">
        <v>563</v>
      </c>
      <c r="W221" s="123" t="s">
        <v>563</v>
      </c>
      <c r="X221" s="123" t="s">
        <v>563</v>
      </c>
      <c r="Y221" s="123" t="s">
        <v>563</v>
      </c>
      <c r="Z221" s="123" t="s">
        <v>563</v>
      </c>
      <c r="AA221" s="123" t="s">
        <v>563</v>
      </c>
      <c r="AB221" s="123" t="s">
        <v>563</v>
      </c>
      <c r="AC221" s="123" t="s">
        <v>563</v>
      </c>
      <c r="AE221" s="12" t="s">
        <v>522</v>
      </c>
      <c r="AF221" s="12"/>
      <c r="AG221" s="12"/>
      <c r="AH221" s="84" t="s">
        <v>550</v>
      </c>
    </row>
    <row r="222" spans="1:34" x14ac:dyDescent="0.2">
      <c r="A222" s="66" t="s">
        <v>322</v>
      </c>
      <c r="B222" s="66" t="s">
        <v>90</v>
      </c>
      <c r="C222" s="123" t="s">
        <v>563</v>
      </c>
      <c r="D222" s="123" t="s">
        <v>563</v>
      </c>
      <c r="E222" s="123" t="s">
        <v>563</v>
      </c>
      <c r="F222" s="123" t="s">
        <v>563</v>
      </c>
      <c r="G222" s="123" t="s">
        <v>563</v>
      </c>
      <c r="H222" s="123" t="s">
        <v>563</v>
      </c>
      <c r="I222" s="123" t="s">
        <v>563</v>
      </c>
      <c r="J222" s="123" t="s">
        <v>563</v>
      </c>
      <c r="K222" s="123" t="s">
        <v>563</v>
      </c>
      <c r="L222" s="123" t="s">
        <v>563</v>
      </c>
      <c r="M222" s="123" t="s">
        <v>563</v>
      </c>
      <c r="N222" s="123" t="s">
        <v>563</v>
      </c>
      <c r="O222" s="123" t="s">
        <v>563</v>
      </c>
      <c r="P222" s="123" t="s">
        <v>563</v>
      </c>
      <c r="Q222" s="123" t="s">
        <v>563</v>
      </c>
      <c r="R222" s="123" t="s">
        <v>563</v>
      </c>
      <c r="S222" s="123" t="s">
        <v>563</v>
      </c>
      <c r="T222" s="123" t="s">
        <v>563</v>
      </c>
      <c r="U222" s="123" t="s">
        <v>563</v>
      </c>
      <c r="V222" s="123" t="s">
        <v>563</v>
      </c>
      <c r="W222" s="123" t="s">
        <v>563</v>
      </c>
      <c r="X222" s="123" t="s">
        <v>563</v>
      </c>
      <c r="Y222" s="123" t="s">
        <v>563</v>
      </c>
      <c r="Z222" s="123" t="s">
        <v>563</v>
      </c>
      <c r="AA222" s="123" t="s">
        <v>563</v>
      </c>
      <c r="AB222" s="123" t="s">
        <v>563</v>
      </c>
      <c r="AC222" s="123" t="s">
        <v>563</v>
      </c>
      <c r="AE222" s="12" t="s">
        <v>519</v>
      </c>
      <c r="AF222" s="12"/>
      <c r="AG222" s="12"/>
      <c r="AH222" s="84" t="s">
        <v>549</v>
      </c>
    </row>
    <row r="223" spans="1:34" x14ac:dyDescent="0.2">
      <c r="A223" s="66" t="s">
        <v>323</v>
      </c>
      <c r="B223" s="66" t="s">
        <v>90</v>
      </c>
      <c r="C223" s="123">
        <v>0.42949992353570882</v>
      </c>
      <c r="D223" s="123">
        <v>1.5240849250437563</v>
      </c>
      <c r="E223" s="123">
        <v>0.26562617243190517</v>
      </c>
      <c r="F223" s="123">
        <v>0.24812085482682389</v>
      </c>
      <c r="G223" s="123">
        <v>0.23245486313337216</v>
      </c>
      <c r="H223" s="123">
        <v>4.7601875225387669E-2</v>
      </c>
      <c r="I223" s="123" t="s">
        <v>563</v>
      </c>
      <c r="J223" s="123" t="s">
        <v>563</v>
      </c>
      <c r="K223" s="123" t="s">
        <v>563</v>
      </c>
      <c r="L223" s="123" t="s">
        <v>563</v>
      </c>
      <c r="M223" s="123" t="s">
        <v>563</v>
      </c>
      <c r="N223" s="123" t="s">
        <v>563</v>
      </c>
      <c r="O223" s="123" t="s">
        <v>563</v>
      </c>
      <c r="P223" s="123" t="s">
        <v>563</v>
      </c>
      <c r="Q223" s="123" t="s">
        <v>563</v>
      </c>
      <c r="R223" s="123" t="s">
        <v>563</v>
      </c>
      <c r="S223" s="123" t="s">
        <v>563</v>
      </c>
      <c r="T223" s="123" t="s">
        <v>563</v>
      </c>
      <c r="U223" s="123" t="s">
        <v>563</v>
      </c>
      <c r="V223" s="123" t="s">
        <v>563</v>
      </c>
      <c r="W223" s="123" t="s">
        <v>563</v>
      </c>
      <c r="X223" s="123" t="s">
        <v>563</v>
      </c>
      <c r="Y223" s="123" t="s">
        <v>563</v>
      </c>
      <c r="Z223" s="123" t="s">
        <v>563</v>
      </c>
      <c r="AA223" s="123" t="s">
        <v>563</v>
      </c>
      <c r="AB223" s="123" t="s">
        <v>563</v>
      </c>
      <c r="AC223" s="123" t="s">
        <v>563</v>
      </c>
      <c r="AE223" s="12" t="s">
        <v>519</v>
      </c>
      <c r="AF223" s="12"/>
      <c r="AG223" s="12"/>
      <c r="AH223" s="84" t="s">
        <v>549</v>
      </c>
    </row>
    <row r="224" spans="1:34" x14ac:dyDescent="0.2">
      <c r="A224" s="66" t="s">
        <v>324</v>
      </c>
      <c r="B224" s="66" t="s">
        <v>90</v>
      </c>
      <c r="C224" s="123" t="s">
        <v>563</v>
      </c>
      <c r="D224" s="123" t="s">
        <v>563</v>
      </c>
      <c r="E224" s="123" t="s">
        <v>563</v>
      </c>
      <c r="F224" s="123" t="s">
        <v>563</v>
      </c>
      <c r="G224" s="123" t="s">
        <v>563</v>
      </c>
      <c r="H224" s="123" t="s">
        <v>563</v>
      </c>
      <c r="I224" s="123" t="s">
        <v>563</v>
      </c>
      <c r="J224" s="123" t="s">
        <v>563</v>
      </c>
      <c r="K224" s="123" t="s">
        <v>563</v>
      </c>
      <c r="L224" s="123" t="s">
        <v>563</v>
      </c>
      <c r="M224" s="123" t="s">
        <v>563</v>
      </c>
      <c r="N224" s="123" t="s">
        <v>563</v>
      </c>
      <c r="O224" s="123" t="s">
        <v>563</v>
      </c>
      <c r="P224" s="123" t="s">
        <v>563</v>
      </c>
      <c r="Q224" s="123" t="s">
        <v>563</v>
      </c>
      <c r="R224" s="123" t="s">
        <v>563</v>
      </c>
      <c r="S224" s="123" t="s">
        <v>563</v>
      </c>
      <c r="T224" s="123" t="s">
        <v>563</v>
      </c>
      <c r="U224" s="123" t="s">
        <v>563</v>
      </c>
      <c r="V224" s="123" t="s">
        <v>563</v>
      </c>
      <c r="W224" s="123" t="s">
        <v>563</v>
      </c>
      <c r="X224" s="123" t="s">
        <v>563</v>
      </c>
      <c r="Y224" s="123" t="s">
        <v>563</v>
      </c>
      <c r="Z224" s="123" t="s">
        <v>563</v>
      </c>
      <c r="AA224" s="123" t="s">
        <v>563</v>
      </c>
      <c r="AB224" s="123" t="s">
        <v>563</v>
      </c>
      <c r="AC224" s="123" t="s">
        <v>563</v>
      </c>
      <c r="AE224" s="12" t="s">
        <v>524</v>
      </c>
      <c r="AF224" s="12"/>
      <c r="AG224" s="12"/>
      <c r="AH224" s="84" t="s">
        <v>553</v>
      </c>
    </row>
    <row r="225" spans="1:34" x14ac:dyDescent="0.2">
      <c r="A225" s="66" t="s">
        <v>325</v>
      </c>
      <c r="B225" s="66" t="s">
        <v>90</v>
      </c>
      <c r="C225" s="123" t="s">
        <v>563</v>
      </c>
      <c r="D225" s="123" t="s">
        <v>563</v>
      </c>
      <c r="E225" s="123" t="s">
        <v>563</v>
      </c>
      <c r="F225" s="123" t="s">
        <v>563</v>
      </c>
      <c r="G225" s="123" t="s">
        <v>563</v>
      </c>
      <c r="H225" s="123" t="s">
        <v>563</v>
      </c>
      <c r="I225" s="123" t="s">
        <v>563</v>
      </c>
      <c r="J225" s="123" t="s">
        <v>563</v>
      </c>
      <c r="K225" s="123" t="s">
        <v>563</v>
      </c>
      <c r="L225" s="123" t="s">
        <v>563</v>
      </c>
      <c r="M225" s="123" t="s">
        <v>563</v>
      </c>
      <c r="N225" s="123" t="s">
        <v>563</v>
      </c>
      <c r="O225" s="123" t="s">
        <v>563</v>
      </c>
      <c r="P225" s="123" t="s">
        <v>563</v>
      </c>
      <c r="Q225" s="123" t="s">
        <v>563</v>
      </c>
      <c r="R225" s="123" t="s">
        <v>563</v>
      </c>
      <c r="S225" s="123" t="s">
        <v>563</v>
      </c>
      <c r="T225" s="123" t="s">
        <v>563</v>
      </c>
      <c r="U225" s="123" t="s">
        <v>563</v>
      </c>
      <c r="V225" s="123" t="s">
        <v>563</v>
      </c>
      <c r="W225" s="123" t="s">
        <v>563</v>
      </c>
      <c r="X225" s="123" t="s">
        <v>563</v>
      </c>
      <c r="Y225" s="123" t="s">
        <v>563</v>
      </c>
      <c r="Z225" s="123" t="s">
        <v>563</v>
      </c>
      <c r="AA225" s="123" t="s">
        <v>563</v>
      </c>
      <c r="AB225" s="123" t="s">
        <v>563</v>
      </c>
      <c r="AC225" s="123" t="s">
        <v>563</v>
      </c>
      <c r="AE225" s="12" t="s">
        <v>522</v>
      </c>
      <c r="AF225" s="12"/>
      <c r="AG225" s="12"/>
      <c r="AH225" s="84" t="s">
        <v>550</v>
      </c>
    </row>
    <row r="226" spans="1:34" x14ac:dyDescent="0.2">
      <c r="A226" s="66" t="s">
        <v>326</v>
      </c>
      <c r="B226" s="66" t="s">
        <v>90</v>
      </c>
      <c r="C226" s="123" t="s">
        <v>563</v>
      </c>
      <c r="D226" s="123" t="s">
        <v>563</v>
      </c>
      <c r="E226" s="123">
        <v>0.54217376605814738</v>
      </c>
      <c r="F226" s="123" t="s">
        <v>563</v>
      </c>
      <c r="G226" s="123" t="s">
        <v>563</v>
      </c>
      <c r="H226" s="123" t="s">
        <v>563</v>
      </c>
      <c r="I226" s="123" t="s">
        <v>563</v>
      </c>
      <c r="J226" s="123" t="s">
        <v>563</v>
      </c>
      <c r="K226" s="123" t="s">
        <v>563</v>
      </c>
      <c r="L226" s="123" t="s">
        <v>563</v>
      </c>
      <c r="M226" s="123" t="s">
        <v>563</v>
      </c>
      <c r="N226" s="123" t="s">
        <v>563</v>
      </c>
      <c r="O226" s="123" t="s">
        <v>563</v>
      </c>
      <c r="P226" s="123" t="s">
        <v>563</v>
      </c>
      <c r="Q226" s="123" t="s">
        <v>563</v>
      </c>
      <c r="R226" s="123" t="s">
        <v>563</v>
      </c>
      <c r="S226" s="123" t="s">
        <v>563</v>
      </c>
      <c r="T226" s="123" t="s">
        <v>563</v>
      </c>
      <c r="U226" s="123" t="s">
        <v>563</v>
      </c>
      <c r="V226" s="123" t="s">
        <v>563</v>
      </c>
      <c r="W226" s="123" t="s">
        <v>563</v>
      </c>
      <c r="X226" s="123" t="s">
        <v>563</v>
      </c>
      <c r="Y226" s="123" t="s">
        <v>563</v>
      </c>
      <c r="Z226" s="123" t="s">
        <v>563</v>
      </c>
      <c r="AA226" s="123" t="s">
        <v>563</v>
      </c>
      <c r="AB226" s="123" t="s">
        <v>563</v>
      </c>
      <c r="AC226" s="123" t="s">
        <v>563</v>
      </c>
      <c r="AE226" s="12" t="s">
        <v>519</v>
      </c>
      <c r="AF226" s="12"/>
      <c r="AG226" s="12"/>
      <c r="AH226" s="84" t="s">
        <v>549</v>
      </c>
    </row>
    <row r="227" spans="1:34" x14ac:dyDescent="0.2">
      <c r="A227" s="66" t="s">
        <v>327</v>
      </c>
      <c r="B227" s="66" t="s">
        <v>90</v>
      </c>
      <c r="C227" s="123" t="s">
        <v>563</v>
      </c>
      <c r="D227" s="123" t="s">
        <v>563</v>
      </c>
      <c r="E227" s="123" t="s">
        <v>563</v>
      </c>
      <c r="F227" s="123" t="s">
        <v>563</v>
      </c>
      <c r="G227" s="123" t="s">
        <v>563</v>
      </c>
      <c r="H227" s="123" t="s">
        <v>563</v>
      </c>
      <c r="I227" s="123" t="s">
        <v>563</v>
      </c>
      <c r="J227" s="123" t="s">
        <v>563</v>
      </c>
      <c r="K227" s="123" t="s">
        <v>563</v>
      </c>
      <c r="L227" s="123" t="s">
        <v>563</v>
      </c>
      <c r="M227" s="123" t="s">
        <v>563</v>
      </c>
      <c r="N227" s="123" t="s">
        <v>563</v>
      </c>
      <c r="O227" s="123" t="s">
        <v>563</v>
      </c>
      <c r="P227" s="123" t="s">
        <v>563</v>
      </c>
      <c r="Q227" s="123" t="s">
        <v>563</v>
      </c>
      <c r="R227" s="123" t="s">
        <v>563</v>
      </c>
      <c r="S227" s="123" t="s">
        <v>563</v>
      </c>
      <c r="T227" s="123" t="s">
        <v>563</v>
      </c>
      <c r="U227" s="123" t="s">
        <v>563</v>
      </c>
      <c r="V227" s="123" t="s">
        <v>563</v>
      </c>
      <c r="W227" s="123" t="s">
        <v>563</v>
      </c>
      <c r="X227" s="123" t="s">
        <v>563</v>
      </c>
      <c r="Y227" s="123" t="s">
        <v>563</v>
      </c>
      <c r="Z227" s="123" t="s">
        <v>563</v>
      </c>
      <c r="AA227" s="123" t="s">
        <v>563</v>
      </c>
      <c r="AB227" s="123" t="s">
        <v>563</v>
      </c>
      <c r="AC227" s="123" t="s">
        <v>563</v>
      </c>
      <c r="AE227" s="12" t="s">
        <v>519</v>
      </c>
      <c r="AF227" s="12"/>
      <c r="AG227" s="12"/>
      <c r="AH227" s="84" t="s">
        <v>549</v>
      </c>
    </row>
    <row r="228" spans="1:34" x14ac:dyDescent="0.2">
      <c r="A228" s="66" t="s">
        <v>328</v>
      </c>
      <c r="B228" s="66" t="s">
        <v>90</v>
      </c>
      <c r="C228" s="123" t="s">
        <v>563</v>
      </c>
      <c r="D228" s="123" t="s">
        <v>563</v>
      </c>
      <c r="E228" s="123" t="s">
        <v>563</v>
      </c>
      <c r="F228" s="123" t="s">
        <v>563</v>
      </c>
      <c r="G228" s="123" t="s">
        <v>563</v>
      </c>
      <c r="H228" s="123" t="s">
        <v>563</v>
      </c>
      <c r="I228" s="123" t="s">
        <v>563</v>
      </c>
      <c r="J228" s="123" t="s">
        <v>563</v>
      </c>
      <c r="K228" s="123" t="s">
        <v>563</v>
      </c>
      <c r="L228" s="123" t="s">
        <v>563</v>
      </c>
      <c r="M228" s="123" t="s">
        <v>563</v>
      </c>
      <c r="N228" s="123" t="s">
        <v>563</v>
      </c>
      <c r="O228" s="123" t="s">
        <v>563</v>
      </c>
      <c r="P228" s="123" t="s">
        <v>563</v>
      </c>
      <c r="Q228" s="123" t="s">
        <v>563</v>
      </c>
      <c r="R228" s="123" t="s">
        <v>563</v>
      </c>
      <c r="S228" s="123" t="s">
        <v>563</v>
      </c>
      <c r="T228" s="123" t="s">
        <v>563</v>
      </c>
      <c r="U228" s="123" t="s">
        <v>563</v>
      </c>
      <c r="V228" s="123" t="s">
        <v>563</v>
      </c>
      <c r="W228" s="123" t="s">
        <v>563</v>
      </c>
      <c r="X228" s="123" t="s">
        <v>563</v>
      </c>
      <c r="Y228" s="123" t="s">
        <v>563</v>
      </c>
      <c r="Z228" s="123" t="s">
        <v>563</v>
      </c>
      <c r="AA228" s="123" t="s">
        <v>563</v>
      </c>
      <c r="AB228" s="123" t="s">
        <v>563</v>
      </c>
      <c r="AC228" s="123" t="s">
        <v>563</v>
      </c>
      <c r="AE228" s="12" t="s">
        <v>519</v>
      </c>
      <c r="AF228" s="12"/>
      <c r="AG228" s="12"/>
      <c r="AH228" s="84" t="s">
        <v>549</v>
      </c>
    </row>
    <row r="229" spans="1:34" x14ac:dyDescent="0.2">
      <c r="A229" s="66" t="s">
        <v>92</v>
      </c>
      <c r="B229" s="66" t="s">
        <v>90</v>
      </c>
      <c r="C229" s="123" t="s">
        <v>563</v>
      </c>
      <c r="D229" s="123" t="s">
        <v>563</v>
      </c>
      <c r="E229" s="123" t="s">
        <v>563</v>
      </c>
      <c r="F229" s="123" t="s">
        <v>563</v>
      </c>
      <c r="G229" s="123" t="s">
        <v>563</v>
      </c>
      <c r="H229" s="123" t="s">
        <v>563</v>
      </c>
      <c r="I229" s="123" t="s">
        <v>563</v>
      </c>
      <c r="J229" s="123" t="s">
        <v>563</v>
      </c>
      <c r="K229" s="123" t="s">
        <v>563</v>
      </c>
      <c r="L229" s="123">
        <v>4.1880686398710125</v>
      </c>
      <c r="M229" s="123" t="s">
        <v>563</v>
      </c>
      <c r="N229" s="123" t="s">
        <v>563</v>
      </c>
      <c r="O229" s="123" t="s">
        <v>563</v>
      </c>
      <c r="P229" s="123" t="s">
        <v>563</v>
      </c>
      <c r="Q229" s="123" t="s">
        <v>563</v>
      </c>
      <c r="R229" s="123" t="s">
        <v>563</v>
      </c>
      <c r="S229" s="123" t="s">
        <v>563</v>
      </c>
      <c r="T229" s="123" t="s">
        <v>563</v>
      </c>
      <c r="U229" s="123" t="s">
        <v>563</v>
      </c>
      <c r="V229" s="123" t="s">
        <v>563</v>
      </c>
      <c r="W229" s="123" t="s">
        <v>563</v>
      </c>
      <c r="X229" s="123" t="s">
        <v>563</v>
      </c>
      <c r="Y229" s="123" t="s">
        <v>563</v>
      </c>
      <c r="Z229" s="123" t="s">
        <v>563</v>
      </c>
      <c r="AA229" s="123" t="s">
        <v>563</v>
      </c>
      <c r="AB229" s="123" t="s">
        <v>563</v>
      </c>
      <c r="AC229" s="123" t="s">
        <v>563</v>
      </c>
      <c r="AE229" s="12" t="s">
        <v>526</v>
      </c>
      <c r="AF229" s="12"/>
      <c r="AG229" s="12"/>
      <c r="AH229" s="84" t="s">
        <v>555</v>
      </c>
    </row>
    <row r="230" spans="1:34" x14ac:dyDescent="0.2">
      <c r="A230" s="66" t="s">
        <v>329</v>
      </c>
      <c r="B230" s="66" t="s">
        <v>330</v>
      </c>
      <c r="C230" s="123" t="s">
        <v>563</v>
      </c>
      <c r="D230" s="123" t="s">
        <v>563</v>
      </c>
      <c r="E230" s="123" t="s">
        <v>563</v>
      </c>
      <c r="F230" s="123" t="s">
        <v>563</v>
      </c>
      <c r="G230" s="123" t="s">
        <v>563</v>
      </c>
      <c r="H230" s="123" t="s">
        <v>563</v>
      </c>
      <c r="I230" s="123" t="s">
        <v>563</v>
      </c>
      <c r="J230" s="123" t="s">
        <v>563</v>
      </c>
      <c r="K230" s="123" t="s">
        <v>563</v>
      </c>
      <c r="L230" s="123" t="s">
        <v>563</v>
      </c>
      <c r="M230" s="123" t="s">
        <v>563</v>
      </c>
      <c r="N230" s="123" t="s">
        <v>563</v>
      </c>
      <c r="O230" s="123" t="s">
        <v>563</v>
      </c>
      <c r="P230" s="123" t="s">
        <v>563</v>
      </c>
      <c r="Q230" s="123" t="s">
        <v>563</v>
      </c>
      <c r="R230" s="123" t="s">
        <v>563</v>
      </c>
      <c r="S230" s="123" t="s">
        <v>563</v>
      </c>
      <c r="T230" s="123" t="s">
        <v>563</v>
      </c>
      <c r="U230" s="123" t="s">
        <v>563</v>
      </c>
      <c r="V230" s="123" t="s">
        <v>563</v>
      </c>
      <c r="W230" s="123" t="s">
        <v>563</v>
      </c>
      <c r="X230" s="123" t="s">
        <v>563</v>
      </c>
      <c r="Y230" s="123" t="s">
        <v>563</v>
      </c>
      <c r="Z230" s="123" t="s">
        <v>563</v>
      </c>
      <c r="AA230" s="123" t="s">
        <v>563</v>
      </c>
      <c r="AB230" s="123" t="s">
        <v>563</v>
      </c>
      <c r="AC230" s="123" t="s">
        <v>563</v>
      </c>
      <c r="AE230" s="12" t="s">
        <v>522</v>
      </c>
      <c r="AF230" s="12"/>
      <c r="AG230" s="12"/>
      <c r="AH230" s="84" t="s">
        <v>550</v>
      </c>
    </row>
    <row r="231" spans="1:34" x14ac:dyDescent="0.2">
      <c r="A231" s="66" t="s">
        <v>331</v>
      </c>
      <c r="B231" s="66" t="s">
        <v>330</v>
      </c>
      <c r="C231" s="123" t="s">
        <v>563</v>
      </c>
      <c r="D231" s="123" t="s">
        <v>563</v>
      </c>
      <c r="E231" s="123" t="s">
        <v>563</v>
      </c>
      <c r="F231" s="123" t="s">
        <v>563</v>
      </c>
      <c r="G231" s="123" t="s">
        <v>563</v>
      </c>
      <c r="H231" s="123" t="s">
        <v>563</v>
      </c>
      <c r="I231" s="123" t="s">
        <v>563</v>
      </c>
      <c r="J231" s="123" t="s">
        <v>563</v>
      </c>
      <c r="K231" s="123" t="s">
        <v>563</v>
      </c>
      <c r="L231" s="123" t="s">
        <v>563</v>
      </c>
      <c r="M231" s="123" t="s">
        <v>563</v>
      </c>
      <c r="N231" s="123" t="s">
        <v>563</v>
      </c>
      <c r="O231" s="123" t="s">
        <v>563</v>
      </c>
      <c r="P231" s="123" t="s">
        <v>563</v>
      </c>
      <c r="Q231" s="123" t="s">
        <v>563</v>
      </c>
      <c r="R231" s="123" t="s">
        <v>563</v>
      </c>
      <c r="S231" s="123" t="s">
        <v>563</v>
      </c>
      <c r="T231" s="123" t="s">
        <v>563</v>
      </c>
      <c r="U231" s="123" t="s">
        <v>563</v>
      </c>
      <c r="V231" s="123" t="s">
        <v>563</v>
      </c>
      <c r="W231" s="123" t="s">
        <v>563</v>
      </c>
      <c r="X231" s="123" t="s">
        <v>563</v>
      </c>
      <c r="Y231" s="123" t="s">
        <v>563</v>
      </c>
      <c r="Z231" s="123" t="s">
        <v>563</v>
      </c>
      <c r="AA231" s="123" t="s">
        <v>563</v>
      </c>
      <c r="AB231" s="123" t="s">
        <v>563</v>
      </c>
      <c r="AC231" s="123" t="s">
        <v>563</v>
      </c>
      <c r="AE231" s="12" t="s">
        <v>524</v>
      </c>
      <c r="AF231" s="12"/>
      <c r="AG231" s="12"/>
      <c r="AH231" s="84" t="s">
        <v>553</v>
      </c>
    </row>
    <row r="232" spans="1:34" x14ac:dyDescent="0.2">
      <c r="A232" s="66" t="s">
        <v>332</v>
      </c>
      <c r="B232" s="66" t="s">
        <v>330</v>
      </c>
      <c r="C232" s="123" t="s">
        <v>563</v>
      </c>
      <c r="D232" s="123" t="s">
        <v>563</v>
      </c>
      <c r="E232" s="123">
        <v>1.1373448461953588</v>
      </c>
      <c r="F232" s="123" t="s">
        <v>563</v>
      </c>
      <c r="G232" s="123" t="s">
        <v>563</v>
      </c>
      <c r="H232" s="123" t="s">
        <v>563</v>
      </c>
      <c r="I232" s="123" t="s">
        <v>563</v>
      </c>
      <c r="J232" s="123" t="s">
        <v>563</v>
      </c>
      <c r="K232" s="123" t="s">
        <v>563</v>
      </c>
      <c r="L232" s="123" t="s">
        <v>563</v>
      </c>
      <c r="M232" s="123" t="s">
        <v>563</v>
      </c>
      <c r="N232" s="123" t="s">
        <v>563</v>
      </c>
      <c r="O232" s="123" t="s">
        <v>563</v>
      </c>
      <c r="P232" s="123" t="s">
        <v>563</v>
      </c>
      <c r="Q232" s="123" t="s">
        <v>563</v>
      </c>
      <c r="R232" s="123" t="s">
        <v>563</v>
      </c>
      <c r="S232" s="123" t="s">
        <v>563</v>
      </c>
      <c r="T232" s="123" t="s">
        <v>563</v>
      </c>
      <c r="U232" s="123" t="s">
        <v>563</v>
      </c>
      <c r="V232" s="123" t="s">
        <v>563</v>
      </c>
      <c r="W232" s="123" t="s">
        <v>563</v>
      </c>
      <c r="X232" s="123" t="s">
        <v>563</v>
      </c>
      <c r="Y232" s="123" t="s">
        <v>563</v>
      </c>
      <c r="Z232" s="123" t="s">
        <v>563</v>
      </c>
      <c r="AA232" s="123" t="s">
        <v>563</v>
      </c>
      <c r="AB232" s="123" t="s">
        <v>563</v>
      </c>
      <c r="AC232" s="123" t="s">
        <v>563</v>
      </c>
      <c r="AE232" s="12" t="s">
        <v>522</v>
      </c>
      <c r="AF232" s="12"/>
      <c r="AG232" s="12"/>
      <c r="AH232" s="84" t="s">
        <v>550</v>
      </c>
    </row>
    <row r="233" spans="1:34" x14ac:dyDescent="0.2">
      <c r="A233" s="66" t="s">
        <v>333</v>
      </c>
      <c r="B233" s="66" t="s">
        <v>330</v>
      </c>
      <c r="C233" s="123" t="s">
        <v>563</v>
      </c>
      <c r="D233" s="123" t="s">
        <v>563</v>
      </c>
      <c r="E233" s="123" t="s">
        <v>563</v>
      </c>
      <c r="F233" s="123" t="s">
        <v>563</v>
      </c>
      <c r="G233" s="123" t="s">
        <v>563</v>
      </c>
      <c r="H233" s="123" t="s">
        <v>563</v>
      </c>
      <c r="I233" s="123" t="s">
        <v>563</v>
      </c>
      <c r="J233" s="123" t="s">
        <v>563</v>
      </c>
      <c r="K233" s="123" t="s">
        <v>563</v>
      </c>
      <c r="L233" s="123" t="s">
        <v>563</v>
      </c>
      <c r="M233" s="123" t="s">
        <v>563</v>
      </c>
      <c r="N233" s="123" t="s">
        <v>563</v>
      </c>
      <c r="O233" s="123" t="s">
        <v>563</v>
      </c>
      <c r="P233" s="123" t="s">
        <v>563</v>
      </c>
      <c r="Q233" s="123" t="s">
        <v>563</v>
      </c>
      <c r="R233" s="123" t="s">
        <v>563</v>
      </c>
      <c r="S233" s="123" t="s">
        <v>563</v>
      </c>
      <c r="T233" s="123" t="s">
        <v>563</v>
      </c>
      <c r="U233" s="123" t="s">
        <v>563</v>
      </c>
      <c r="V233" s="123" t="s">
        <v>563</v>
      </c>
      <c r="W233" s="123" t="s">
        <v>563</v>
      </c>
      <c r="X233" s="123" t="s">
        <v>563</v>
      </c>
      <c r="Y233" s="123" t="s">
        <v>563</v>
      </c>
      <c r="Z233" s="123" t="s">
        <v>563</v>
      </c>
      <c r="AA233" s="123" t="s">
        <v>563</v>
      </c>
      <c r="AB233" s="123" t="s">
        <v>563</v>
      </c>
      <c r="AC233" s="123" t="s">
        <v>563</v>
      </c>
      <c r="AE233" s="12" t="s">
        <v>524</v>
      </c>
      <c r="AF233" s="12"/>
      <c r="AG233" s="12"/>
      <c r="AH233" s="84" t="s">
        <v>553</v>
      </c>
    </row>
    <row r="234" spans="1:34" x14ac:dyDescent="0.2">
      <c r="A234" s="66" t="s">
        <v>93</v>
      </c>
      <c r="B234" s="66" t="s">
        <v>94</v>
      </c>
      <c r="C234" s="123" t="s">
        <v>563</v>
      </c>
      <c r="D234" s="123" t="s">
        <v>563</v>
      </c>
      <c r="E234" s="123" t="s">
        <v>563</v>
      </c>
      <c r="F234" s="123" t="s">
        <v>563</v>
      </c>
      <c r="G234" s="123" t="s">
        <v>563</v>
      </c>
      <c r="H234" s="123" t="s">
        <v>563</v>
      </c>
      <c r="I234" s="123" t="s">
        <v>563</v>
      </c>
      <c r="J234" s="123" t="s">
        <v>563</v>
      </c>
      <c r="K234" s="123" t="s">
        <v>563</v>
      </c>
      <c r="L234" s="123" t="s">
        <v>563</v>
      </c>
      <c r="M234" s="123" t="s">
        <v>563</v>
      </c>
      <c r="N234" s="123" t="s">
        <v>563</v>
      </c>
      <c r="O234" s="123" t="s">
        <v>563</v>
      </c>
      <c r="P234" s="123" t="s">
        <v>563</v>
      </c>
      <c r="Q234" s="123" t="s">
        <v>563</v>
      </c>
      <c r="R234" s="123" t="s">
        <v>563</v>
      </c>
      <c r="S234" s="123" t="s">
        <v>563</v>
      </c>
      <c r="T234" s="123" t="s">
        <v>563</v>
      </c>
      <c r="U234" s="123" t="s">
        <v>563</v>
      </c>
      <c r="V234" s="123" t="s">
        <v>563</v>
      </c>
      <c r="W234" s="123" t="s">
        <v>563</v>
      </c>
      <c r="X234" s="123" t="s">
        <v>563</v>
      </c>
      <c r="Y234" s="123" t="s">
        <v>563</v>
      </c>
      <c r="Z234" s="123" t="s">
        <v>563</v>
      </c>
      <c r="AA234" s="123" t="s">
        <v>563</v>
      </c>
      <c r="AB234" s="123" t="s">
        <v>563</v>
      </c>
      <c r="AC234" s="123" t="s">
        <v>563</v>
      </c>
      <c r="AE234" s="12" t="s">
        <v>522</v>
      </c>
      <c r="AF234" s="12"/>
      <c r="AG234" s="12"/>
      <c r="AH234" s="84" t="s">
        <v>550</v>
      </c>
    </row>
    <row r="235" spans="1:34" x14ac:dyDescent="0.2">
      <c r="A235" s="66" t="s">
        <v>334</v>
      </c>
      <c r="B235" s="66" t="s">
        <v>94</v>
      </c>
      <c r="C235" s="123" t="s">
        <v>563</v>
      </c>
      <c r="D235" s="123" t="s">
        <v>563</v>
      </c>
      <c r="E235" s="123" t="s">
        <v>563</v>
      </c>
      <c r="F235" s="123" t="s">
        <v>563</v>
      </c>
      <c r="G235" s="123" t="s">
        <v>563</v>
      </c>
      <c r="H235" s="123" t="s">
        <v>563</v>
      </c>
      <c r="I235" s="123" t="s">
        <v>563</v>
      </c>
      <c r="J235" s="123" t="s">
        <v>563</v>
      </c>
      <c r="K235" s="123" t="s">
        <v>563</v>
      </c>
      <c r="L235" s="123" t="s">
        <v>563</v>
      </c>
      <c r="M235" s="123" t="s">
        <v>563</v>
      </c>
      <c r="N235" s="123" t="s">
        <v>563</v>
      </c>
      <c r="O235" s="123" t="s">
        <v>563</v>
      </c>
      <c r="P235" s="123" t="s">
        <v>563</v>
      </c>
      <c r="Q235" s="123" t="s">
        <v>563</v>
      </c>
      <c r="R235" s="123" t="s">
        <v>563</v>
      </c>
      <c r="S235" s="123" t="s">
        <v>563</v>
      </c>
      <c r="T235" s="123" t="s">
        <v>563</v>
      </c>
      <c r="U235" s="123" t="s">
        <v>563</v>
      </c>
      <c r="V235" s="123" t="s">
        <v>563</v>
      </c>
      <c r="W235" s="123" t="s">
        <v>563</v>
      </c>
      <c r="X235" s="123" t="s">
        <v>563</v>
      </c>
      <c r="Y235" s="123" t="s">
        <v>563</v>
      </c>
      <c r="Z235" s="123" t="s">
        <v>563</v>
      </c>
      <c r="AA235" s="123" t="s">
        <v>563</v>
      </c>
      <c r="AB235" s="123" t="s">
        <v>563</v>
      </c>
      <c r="AC235" s="123" t="s">
        <v>563</v>
      </c>
      <c r="AE235" s="12" t="s">
        <v>522</v>
      </c>
      <c r="AF235" s="12"/>
      <c r="AG235" s="12"/>
      <c r="AH235" s="84" t="s">
        <v>550</v>
      </c>
    </row>
    <row r="236" spans="1:34" x14ac:dyDescent="0.2">
      <c r="A236" s="66" t="s">
        <v>539</v>
      </c>
      <c r="B236" s="66" t="s">
        <v>94</v>
      </c>
      <c r="C236" s="123" t="s">
        <v>563</v>
      </c>
      <c r="D236" s="123" t="s">
        <v>563</v>
      </c>
      <c r="E236" s="123" t="s">
        <v>563</v>
      </c>
      <c r="F236" s="123" t="s">
        <v>563</v>
      </c>
      <c r="G236" s="123" t="s">
        <v>563</v>
      </c>
      <c r="H236" s="123" t="s">
        <v>563</v>
      </c>
      <c r="I236" s="123" t="s">
        <v>563</v>
      </c>
      <c r="J236" s="123" t="s">
        <v>563</v>
      </c>
      <c r="K236" s="123" t="s">
        <v>563</v>
      </c>
      <c r="L236" s="123">
        <v>4.7707944409873471E-2</v>
      </c>
      <c r="M236" s="123" t="s">
        <v>563</v>
      </c>
      <c r="N236" s="123" t="s">
        <v>563</v>
      </c>
      <c r="O236" s="123" t="s">
        <v>563</v>
      </c>
      <c r="P236" s="123" t="s">
        <v>563</v>
      </c>
      <c r="Q236" s="123" t="s">
        <v>563</v>
      </c>
      <c r="R236" s="123" t="s">
        <v>563</v>
      </c>
      <c r="S236" s="123" t="s">
        <v>563</v>
      </c>
      <c r="T236" s="123" t="s">
        <v>563</v>
      </c>
      <c r="U236" s="123" t="s">
        <v>563</v>
      </c>
      <c r="V236" s="123" t="s">
        <v>563</v>
      </c>
      <c r="W236" s="123" t="s">
        <v>563</v>
      </c>
      <c r="X236" s="123" t="s">
        <v>563</v>
      </c>
      <c r="Y236" s="123" t="s">
        <v>563</v>
      </c>
      <c r="Z236" s="123" t="s">
        <v>563</v>
      </c>
      <c r="AA236" s="123" t="s">
        <v>563</v>
      </c>
      <c r="AB236" s="123" t="s">
        <v>563</v>
      </c>
      <c r="AC236" s="123" t="s">
        <v>563</v>
      </c>
      <c r="AE236" s="12" t="s">
        <v>522</v>
      </c>
      <c r="AF236" s="12"/>
      <c r="AG236" s="12"/>
      <c r="AH236" s="84" t="s">
        <v>550</v>
      </c>
    </row>
    <row r="237" spans="1:34" x14ac:dyDescent="0.2">
      <c r="A237" s="66" t="s">
        <v>335</v>
      </c>
      <c r="B237" s="66" t="s">
        <v>94</v>
      </c>
      <c r="C237" s="123" t="s">
        <v>563</v>
      </c>
      <c r="D237" s="123" t="s">
        <v>563</v>
      </c>
      <c r="E237" s="123" t="s">
        <v>563</v>
      </c>
      <c r="F237" s="123" t="s">
        <v>563</v>
      </c>
      <c r="G237" s="123" t="s">
        <v>563</v>
      </c>
      <c r="H237" s="123" t="s">
        <v>563</v>
      </c>
      <c r="I237" s="123" t="s">
        <v>563</v>
      </c>
      <c r="J237" s="123" t="s">
        <v>563</v>
      </c>
      <c r="K237" s="123" t="s">
        <v>563</v>
      </c>
      <c r="L237" s="123">
        <v>3.65275522872696</v>
      </c>
      <c r="M237" s="123" t="s">
        <v>563</v>
      </c>
      <c r="N237" s="123" t="s">
        <v>563</v>
      </c>
      <c r="O237" s="123" t="s">
        <v>563</v>
      </c>
      <c r="P237" s="123" t="s">
        <v>563</v>
      </c>
      <c r="Q237" s="123" t="s">
        <v>563</v>
      </c>
      <c r="R237" s="123" t="s">
        <v>563</v>
      </c>
      <c r="S237" s="123" t="s">
        <v>563</v>
      </c>
      <c r="T237" s="123" t="s">
        <v>563</v>
      </c>
      <c r="U237" s="123" t="s">
        <v>563</v>
      </c>
      <c r="V237" s="123" t="s">
        <v>563</v>
      </c>
      <c r="W237" s="123" t="s">
        <v>563</v>
      </c>
      <c r="X237" s="123" t="s">
        <v>563</v>
      </c>
      <c r="Y237" s="123" t="s">
        <v>563</v>
      </c>
      <c r="Z237" s="123" t="s">
        <v>563</v>
      </c>
      <c r="AA237" s="123" t="s">
        <v>563</v>
      </c>
      <c r="AB237" s="123" t="s">
        <v>563</v>
      </c>
      <c r="AC237" s="123" t="s">
        <v>563</v>
      </c>
      <c r="AE237" s="12" t="s">
        <v>524</v>
      </c>
      <c r="AF237" s="12"/>
      <c r="AG237" s="12"/>
      <c r="AH237" s="84" t="s">
        <v>553</v>
      </c>
    </row>
    <row r="238" spans="1:34" x14ac:dyDescent="0.2">
      <c r="A238" s="66" t="s">
        <v>336</v>
      </c>
      <c r="B238" s="66" t="s">
        <v>94</v>
      </c>
      <c r="C238" s="123" t="s">
        <v>563</v>
      </c>
      <c r="D238" s="123" t="s">
        <v>563</v>
      </c>
      <c r="E238" s="123" t="s">
        <v>563</v>
      </c>
      <c r="F238" s="123" t="s">
        <v>563</v>
      </c>
      <c r="G238" s="123" t="s">
        <v>563</v>
      </c>
      <c r="H238" s="123" t="s">
        <v>563</v>
      </c>
      <c r="I238" s="123" t="s">
        <v>563</v>
      </c>
      <c r="J238" s="123" t="s">
        <v>563</v>
      </c>
      <c r="K238" s="123" t="s">
        <v>563</v>
      </c>
      <c r="L238" s="123" t="s">
        <v>563</v>
      </c>
      <c r="M238" s="123" t="s">
        <v>563</v>
      </c>
      <c r="N238" s="123" t="s">
        <v>563</v>
      </c>
      <c r="O238" s="123" t="s">
        <v>563</v>
      </c>
      <c r="P238" s="123" t="s">
        <v>563</v>
      </c>
      <c r="Q238" s="123" t="s">
        <v>563</v>
      </c>
      <c r="R238" s="123" t="s">
        <v>563</v>
      </c>
      <c r="S238" s="123" t="s">
        <v>563</v>
      </c>
      <c r="T238" s="123" t="s">
        <v>563</v>
      </c>
      <c r="U238" s="123" t="s">
        <v>563</v>
      </c>
      <c r="V238" s="123" t="s">
        <v>563</v>
      </c>
      <c r="W238" s="123" t="s">
        <v>563</v>
      </c>
      <c r="X238" s="123" t="s">
        <v>563</v>
      </c>
      <c r="Y238" s="123" t="s">
        <v>563</v>
      </c>
      <c r="Z238" s="123" t="s">
        <v>563</v>
      </c>
      <c r="AA238" s="123" t="s">
        <v>563</v>
      </c>
      <c r="AB238" s="123" t="s">
        <v>563</v>
      </c>
      <c r="AC238" s="123" t="s">
        <v>563</v>
      </c>
      <c r="AE238" s="12" t="s">
        <v>522</v>
      </c>
      <c r="AF238" s="12"/>
      <c r="AG238" s="12"/>
      <c r="AH238" s="84" t="s">
        <v>550</v>
      </c>
    </row>
    <row r="239" spans="1:34" x14ac:dyDescent="0.2">
      <c r="A239" s="66" t="s">
        <v>94</v>
      </c>
      <c r="B239" s="66" t="s">
        <v>94</v>
      </c>
      <c r="C239" s="123" t="s">
        <v>563</v>
      </c>
      <c r="D239" s="123" t="s">
        <v>563</v>
      </c>
      <c r="E239" s="123" t="s">
        <v>563</v>
      </c>
      <c r="F239" s="123" t="s">
        <v>563</v>
      </c>
      <c r="G239" s="123" t="s">
        <v>563</v>
      </c>
      <c r="H239" s="123" t="s">
        <v>563</v>
      </c>
      <c r="I239" s="123" t="s">
        <v>563</v>
      </c>
      <c r="J239" s="123" t="s">
        <v>563</v>
      </c>
      <c r="K239" s="123" t="s">
        <v>563</v>
      </c>
      <c r="L239" s="123">
        <v>3.8931729528960171</v>
      </c>
      <c r="M239" s="123" t="s">
        <v>563</v>
      </c>
      <c r="N239" s="123" t="s">
        <v>563</v>
      </c>
      <c r="O239" s="123" t="s">
        <v>563</v>
      </c>
      <c r="P239" s="123" t="s">
        <v>563</v>
      </c>
      <c r="Q239" s="123" t="s">
        <v>563</v>
      </c>
      <c r="R239" s="123" t="s">
        <v>563</v>
      </c>
      <c r="S239" s="123" t="s">
        <v>563</v>
      </c>
      <c r="T239" s="123" t="s">
        <v>563</v>
      </c>
      <c r="U239" s="123" t="s">
        <v>563</v>
      </c>
      <c r="V239" s="123" t="s">
        <v>563</v>
      </c>
      <c r="W239" s="123" t="s">
        <v>563</v>
      </c>
      <c r="X239" s="123" t="s">
        <v>563</v>
      </c>
      <c r="Y239" s="123" t="s">
        <v>563</v>
      </c>
      <c r="Z239" s="123" t="s">
        <v>563</v>
      </c>
      <c r="AA239" s="123" t="s">
        <v>563</v>
      </c>
      <c r="AB239" s="123" t="s">
        <v>563</v>
      </c>
      <c r="AC239" s="123" t="s">
        <v>563</v>
      </c>
      <c r="AE239" s="12" t="s">
        <v>522</v>
      </c>
      <c r="AF239" s="12"/>
      <c r="AG239" s="12"/>
      <c r="AH239" s="84" t="s">
        <v>550</v>
      </c>
    </row>
    <row r="240" spans="1:34" x14ac:dyDescent="0.2">
      <c r="A240" s="66" t="s">
        <v>337</v>
      </c>
      <c r="B240" s="66" t="s">
        <v>338</v>
      </c>
      <c r="C240" s="123" t="s">
        <v>563</v>
      </c>
      <c r="D240" s="123" t="s">
        <v>563</v>
      </c>
      <c r="E240" s="123" t="s">
        <v>563</v>
      </c>
      <c r="F240" s="123" t="s">
        <v>563</v>
      </c>
      <c r="G240" s="123" t="s">
        <v>563</v>
      </c>
      <c r="H240" s="123" t="s">
        <v>563</v>
      </c>
      <c r="I240" s="123" t="s">
        <v>563</v>
      </c>
      <c r="J240" s="123" t="s">
        <v>563</v>
      </c>
      <c r="K240" s="123" t="s">
        <v>563</v>
      </c>
      <c r="L240" s="123" t="s">
        <v>563</v>
      </c>
      <c r="M240" s="123" t="s">
        <v>563</v>
      </c>
      <c r="N240" s="123" t="s">
        <v>563</v>
      </c>
      <c r="O240" s="123" t="s">
        <v>563</v>
      </c>
      <c r="P240" s="123" t="s">
        <v>563</v>
      </c>
      <c r="Q240" s="123" t="s">
        <v>563</v>
      </c>
      <c r="R240" s="123" t="s">
        <v>563</v>
      </c>
      <c r="S240" s="123" t="s">
        <v>563</v>
      </c>
      <c r="T240" s="123" t="s">
        <v>563</v>
      </c>
      <c r="U240" s="123" t="s">
        <v>563</v>
      </c>
      <c r="V240" s="123" t="s">
        <v>563</v>
      </c>
      <c r="W240" s="123" t="s">
        <v>563</v>
      </c>
      <c r="X240" s="123" t="s">
        <v>563</v>
      </c>
      <c r="Y240" s="123" t="s">
        <v>563</v>
      </c>
      <c r="Z240" s="123" t="s">
        <v>563</v>
      </c>
      <c r="AA240" s="123" t="s">
        <v>563</v>
      </c>
      <c r="AB240" s="123" t="s">
        <v>563</v>
      </c>
      <c r="AC240" s="123" t="s">
        <v>563</v>
      </c>
      <c r="AE240" s="12" t="s">
        <v>522</v>
      </c>
      <c r="AF240" s="12"/>
      <c r="AG240" s="12"/>
      <c r="AH240" s="84" t="s">
        <v>550</v>
      </c>
    </row>
    <row r="241" spans="1:35" x14ac:dyDescent="0.2">
      <c r="A241" s="66" t="s">
        <v>95</v>
      </c>
      <c r="B241" s="66" t="s">
        <v>96</v>
      </c>
      <c r="C241" s="123" t="s">
        <v>563</v>
      </c>
      <c r="D241" s="123" t="s">
        <v>563</v>
      </c>
      <c r="E241" s="123" t="s">
        <v>563</v>
      </c>
      <c r="F241" s="123" t="s">
        <v>563</v>
      </c>
      <c r="G241" s="123" t="s">
        <v>563</v>
      </c>
      <c r="H241" s="123" t="s">
        <v>563</v>
      </c>
      <c r="I241" s="123" t="s">
        <v>563</v>
      </c>
      <c r="J241" s="123" t="s">
        <v>563</v>
      </c>
      <c r="K241" s="123" t="s">
        <v>563</v>
      </c>
      <c r="L241" s="123" t="s">
        <v>563</v>
      </c>
      <c r="M241" s="123" t="s">
        <v>563</v>
      </c>
      <c r="N241" s="123" t="s">
        <v>563</v>
      </c>
      <c r="O241" s="123" t="s">
        <v>563</v>
      </c>
      <c r="P241" s="123" t="s">
        <v>563</v>
      </c>
      <c r="Q241" s="123" t="s">
        <v>563</v>
      </c>
      <c r="R241" s="123" t="s">
        <v>563</v>
      </c>
      <c r="S241" s="123" t="s">
        <v>563</v>
      </c>
      <c r="T241" s="123" t="s">
        <v>563</v>
      </c>
      <c r="U241" s="123" t="s">
        <v>563</v>
      </c>
      <c r="V241" s="123" t="s">
        <v>563</v>
      </c>
      <c r="W241" s="123" t="s">
        <v>563</v>
      </c>
      <c r="X241" s="123" t="s">
        <v>563</v>
      </c>
      <c r="Y241" s="123" t="s">
        <v>563</v>
      </c>
      <c r="Z241" s="123" t="s">
        <v>563</v>
      </c>
      <c r="AA241" s="123" t="s">
        <v>563</v>
      </c>
      <c r="AB241" s="123" t="s">
        <v>563</v>
      </c>
      <c r="AC241" s="123" t="s">
        <v>563</v>
      </c>
      <c r="AE241" s="12" t="s">
        <v>524</v>
      </c>
      <c r="AF241" s="12"/>
      <c r="AG241" s="12"/>
      <c r="AH241" s="84" t="s">
        <v>553</v>
      </c>
    </row>
    <row r="242" spans="1:35" x14ac:dyDescent="0.2">
      <c r="A242" s="66" t="s">
        <v>537</v>
      </c>
      <c r="B242" s="66" t="s">
        <v>97</v>
      </c>
      <c r="C242" s="123" t="s">
        <v>563</v>
      </c>
      <c r="D242" s="123" t="s">
        <v>563</v>
      </c>
      <c r="E242" s="123" t="s">
        <v>563</v>
      </c>
      <c r="F242" s="123" t="s">
        <v>563</v>
      </c>
      <c r="G242" s="123" t="s">
        <v>563</v>
      </c>
      <c r="H242" s="123" t="s">
        <v>563</v>
      </c>
      <c r="I242" s="123" t="s">
        <v>563</v>
      </c>
      <c r="J242" s="123" t="s">
        <v>563</v>
      </c>
      <c r="K242" s="123" t="s">
        <v>563</v>
      </c>
      <c r="L242" s="123" t="s">
        <v>563</v>
      </c>
      <c r="M242" s="123" t="s">
        <v>563</v>
      </c>
      <c r="N242" s="123" t="s">
        <v>563</v>
      </c>
      <c r="O242" s="123" t="s">
        <v>563</v>
      </c>
      <c r="P242" s="123" t="s">
        <v>563</v>
      </c>
      <c r="Q242" s="123" t="s">
        <v>563</v>
      </c>
      <c r="R242" s="123" t="s">
        <v>563</v>
      </c>
      <c r="S242" s="123" t="s">
        <v>563</v>
      </c>
      <c r="T242" s="123" t="s">
        <v>563</v>
      </c>
      <c r="U242" s="123" t="s">
        <v>563</v>
      </c>
      <c r="V242" s="123" t="s">
        <v>563</v>
      </c>
      <c r="W242" s="123" t="s">
        <v>563</v>
      </c>
      <c r="X242" s="123" t="s">
        <v>563</v>
      </c>
      <c r="Y242" s="123" t="s">
        <v>563</v>
      </c>
      <c r="Z242" s="123" t="s">
        <v>563</v>
      </c>
      <c r="AA242" s="123" t="s">
        <v>563</v>
      </c>
      <c r="AB242" s="123" t="s">
        <v>563</v>
      </c>
      <c r="AC242" s="123" t="s">
        <v>563</v>
      </c>
      <c r="AE242" s="12" t="s">
        <v>519</v>
      </c>
      <c r="AF242" s="12"/>
      <c r="AG242" s="12"/>
      <c r="AH242" s="84" t="s">
        <v>549</v>
      </c>
    </row>
    <row r="243" spans="1:35" x14ac:dyDescent="0.2">
      <c r="A243" s="66" t="s">
        <v>339</v>
      </c>
      <c r="B243" s="66" t="s">
        <v>97</v>
      </c>
      <c r="C243" s="123" t="s">
        <v>563</v>
      </c>
      <c r="D243" s="123" t="s">
        <v>563</v>
      </c>
      <c r="E243" s="123" t="s">
        <v>563</v>
      </c>
      <c r="F243" s="123" t="s">
        <v>563</v>
      </c>
      <c r="G243" s="123" t="s">
        <v>563</v>
      </c>
      <c r="H243" s="123" t="s">
        <v>563</v>
      </c>
      <c r="I243" s="123" t="s">
        <v>563</v>
      </c>
      <c r="J243" s="123" t="s">
        <v>563</v>
      </c>
      <c r="K243" s="123" t="s">
        <v>563</v>
      </c>
      <c r="L243" s="123" t="s">
        <v>563</v>
      </c>
      <c r="M243" s="123" t="s">
        <v>563</v>
      </c>
      <c r="N243" s="123" t="s">
        <v>563</v>
      </c>
      <c r="O243" s="123" t="s">
        <v>563</v>
      </c>
      <c r="P243" s="123" t="s">
        <v>563</v>
      </c>
      <c r="Q243" s="123" t="s">
        <v>563</v>
      </c>
      <c r="R243" s="123" t="s">
        <v>563</v>
      </c>
      <c r="S243" s="123" t="s">
        <v>563</v>
      </c>
      <c r="T243" s="123" t="s">
        <v>563</v>
      </c>
      <c r="U243" s="123" t="s">
        <v>563</v>
      </c>
      <c r="V243" s="123" t="s">
        <v>563</v>
      </c>
      <c r="W243" s="123" t="s">
        <v>563</v>
      </c>
      <c r="X243" s="123" t="s">
        <v>563</v>
      </c>
      <c r="Y243" s="123" t="s">
        <v>563</v>
      </c>
      <c r="Z243" s="123" t="s">
        <v>563</v>
      </c>
      <c r="AA243" s="123" t="s">
        <v>563</v>
      </c>
      <c r="AB243" s="123" t="s">
        <v>563</v>
      </c>
      <c r="AC243" s="123" t="s">
        <v>563</v>
      </c>
      <c r="AE243" s="12" t="s">
        <v>522</v>
      </c>
      <c r="AF243" s="12"/>
      <c r="AG243" s="12"/>
      <c r="AH243" s="84" t="s">
        <v>550</v>
      </c>
    </row>
    <row r="244" spans="1:35" x14ac:dyDescent="0.2">
      <c r="A244" s="66" t="s">
        <v>98</v>
      </c>
      <c r="B244" s="66" t="s">
        <v>97</v>
      </c>
      <c r="C244" s="123" t="s">
        <v>563</v>
      </c>
      <c r="D244" s="123" t="s">
        <v>563</v>
      </c>
      <c r="E244" s="123" t="s">
        <v>563</v>
      </c>
      <c r="F244" s="123" t="s">
        <v>563</v>
      </c>
      <c r="G244" s="123" t="s">
        <v>563</v>
      </c>
      <c r="H244" s="123" t="s">
        <v>563</v>
      </c>
      <c r="I244" s="123" t="s">
        <v>563</v>
      </c>
      <c r="J244" s="123" t="s">
        <v>563</v>
      </c>
      <c r="K244" s="123" t="s">
        <v>563</v>
      </c>
      <c r="L244" s="123" t="s">
        <v>563</v>
      </c>
      <c r="M244" s="123" t="s">
        <v>563</v>
      </c>
      <c r="N244" s="123" t="s">
        <v>563</v>
      </c>
      <c r="O244" s="123" t="s">
        <v>563</v>
      </c>
      <c r="P244" s="123" t="s">
        <v>563</v>
      </c>
      <c r="Q244" s="123" t="s">
        <v>563</v>
      </c>
      <c r="R244" s="123" t="s">
        <v>563</v>
      </c>
      <c r="S244" s="123" t="s">
        <v>563</v>
      </c>
      <c r="T244" s="123" t="s">
        <v>563</v>
      </c>
      <c r="U244" s="123" t="s">
        <v>563</v>
      </c>
      <c r="V244" s="123" t="s">
        <v>563</v>
      </c>
      <c r="W244" s="123" t="s">
        <v>563</v>
      </c>
      <c r="X244" s="123" t="s">
        <v>563</v>
      </c>
      <c r="Y244" s="123" t="s">
        <v>563</v>
      </c>
      <c r="Z244" s="123" t="s">
        <v>563</v>
      </c>
      <c r="AA244" s="123" t="s">
        <v>563</v>
      </c>
      <c r="AB244" s="123" t="s">
        <v>563</v>
      </c>
      <c r="AC244" s="123" t="s">
        <v>563</v>
      </c>
      <c r="AE244" s="12" t="s">
        <v>522</v>
      </c>
      <c r="AF244" s="12"/>
      <c r="AG244" s="12"/>
      <c r="AH244" s="84" t="s">
        <v>550</v>
      </c>
    </row>
    <row r="245" spans="1:35" x14ac:dyDescent="0.2">
      <c r="A245" s="66" t="s">
        <v>99</v>
      </c>
      <c r="B245" s="66" t="s">
        <v>97</v>
      </c>
      <c r="C245" s="123" t="s">
        <v>563</v>
      </c>
      <c r="D245" s="123" t="s">
        <v>563</v>
      </c>
      <c r="E245" s="123" t="s">
        <v>563</v>
      </c>
      <c r="F245" s="123" t="s">
        <v>563</v>
      </c>
      <c r="G245" s="123" t="s">
        <v>563</v>
      </c>
      <c r="H245" s="123" t="s">
        <v>563</v>
      </c>
      <c r="I245" s="123" t="s">
        <v>563</v>
      </c>
      <c r="J245" s="123" t="s">
        <v>563</v>
      </c>
      <c r="K245" s="123" t="s">
        <v>563</v>
      </c>
      <c r="L245" s="123" t="s">
        <v>563</v>
      </c>
      <c r="M245" s="123" t="s">
        <v>563</v>
      </c>
      <c r="N245" s="123" t="s">
        <v>563</v>
      </c>
      <c r="O245" s="123" t="s">
        <v>563</v>
      </c>
      <c r="P245" s="123" t="s">
        <v>563</v>
      </c>
      <c r="Q245" s="123" t="s">
        <v>563</v>
      </c>
      <c r="R245" s="123" t="s">
        <v>563</v>
      </c>
      <c r="S245" s="123" t="s">
        <v>563</v>
      </c>
      <c r="T245" s="123" t="s">
        <v>563</v>
      </c>
      <c r="U245" s="123" t="s">
        <v>563</v>
      </c>
      <c r="V245" s="123" t="s">
        <v>563</v>
      </c>
      <c r="W245" s="123" t="s">
        <v>563</v>
      </c>
      <c r="X245" s="123" t="s">
        <v>563</v>
      </c>
      <c r="Y245" s="123" t="s">
        <v>563</v>
      </c>
      <c r="Z245" s="123" t="s">
        <v>563</v>
      </c>
      <c r="AA245" s="123" t="s">
        <v>563</v>
      </c>
      <c r="AB245" s="123" t="s">
        <v>563</v>
      </c>
      <c r="AC245" s="123" t="s">
        <v>563</v>
      </c>
      <c r="AE245" s="12" t="s">
        <v>524</v>
      </c>
      <c r="AF245" s="12"/>
      <c r="AG245" s="12"/>
      <c r="AH245" s="84" t="s">
        <v>553</v>
      </c>
    </row>
    <row r="246" spans="1:35" x14ac:dyDescent="0.2">
      <c r="A246" s="66" t="s">
        <v>100</v>
      </c>
      <c r="B246" s="66" t="s">
        <v>97</v>
      </c>
      <c r="C246" s="123" t="s">
        <v>563</v>
      </c>
      <c r="D246" s="123" t="s">
        <v>563</v>
      </c>
      <c r="E246" s="123" t="s">
        <v>563</v>
      </c>
      <c r="F246" s="123" t="s">
        <v>563</v>
      </c>
      <c r="G246" s="123" t="s">
        <v>563</v>
      </c>
      <c r="H246" s="123" t="s">
        <v>563</v>
      </c>
      <c r="I246" s="123" t="s">
        <v>563</v>
      </c>
      <c r="J246" s="123" t="s">
        <v>563</v>
      </c>
      <c r="K246" s="123" t="s">
        <v>563</v>
      </c>
      <c r="L246" s="123" t="s">
        <v>563</v>
      </c>
      <c r="M246" s="123" t="s">
        <v>563</v>
      </c>
      <c r="N246" s="123" t="s">
        <v>563</v>
      </c>
      <c r="O246" s="123" t="s">
        <v>563</v>
      </c>
      <c r="P246" s="123" t="s">
        <v>563</v>
      </c>
      <c r="Q246" s="123" t="s">
        <v>563</v>
      </c>
      <c r="R246" s="123" t="s">
        <v>563</v>
      </c>
      <c r="S246" s="123" t="s">
        <v>563</v>
      </c>
      <c r="T246" s="123" t="s">
        <v>563</v>
      </c>
      <c r="U246" s="123" t="s">
        <v>563</v>
      </c>
      <c r="V246" s="123" t="s">
        <v>563</v>
      </c>
      <c r="W246" s="123" t="s">
        <v>563</v>
      </c>
      <c r="X246" s="123" t="s">
        <v>563</v>
      </c>
      <c r="Y246" s="123" t="s">
        <v>563</v>
      </c>
      <c r="Z246" s="123" t="s">
        <v>563</v>
      </c>
      <c r="AA246" s="123" t="s">
        <v>563</v>
      </c>
      <c r="AB246" s="123" t="s">
        <v>563</v>
      </c>
      <c r="AC246" s="123" t="s">
        <v>563</v>
      </c>
      <c r="AE246" s="12" t="s">
        <v>522</v>
      </c>
      <c r="AF246" s="12"/>
      <c r="AG246" s="12"/>
      <c r="AH246" s="84" t="s">
        <v>550</v>
      </c>
    </row>
    <row r="247" spans="1:35" x14ac:dyDescent="0.2">
      <c r="A247" s="66" t="s">
        <v>97</v>
      </c>
      <c r="B247" s="66" t="s">
        <v>97</v>
      </c>
      <c r="C247" s="123" t="s">
        <v>563</v>
      </c>
      <c r="D247" s="123" t="s">
        <v>563</v>
      </c>
      <c r="E247" s="123" t="s">
        <v>563</v>
      </c>
      <c r="F247" s="123" t="s">
        <v>563</v>
      </c>
      <c r="G247" s="123" t="s">
        <v>563</v>
      </c>
      <c r="H247" s="123" t="s">
        <v>563</v>
      </c>
      <c r="I247" s="123" t="s">
        <v>563</v>
      </c>
      <c r="J247" s="123" t="s">
        <v>563</v>
      </c>
      <c r="K247" s="123" t="s">
        <v>563</v>
      </c>
      <c r="L247" s="123">
        <v>2.319082519001086</v>
      </c>
      <c r="M247" s="123">
        <v>2.3318456375838927</v>
      </c>
      <c r="N247" s="123" t="s">
        <v>563</v>
      </c>
      <c r="O247" s="123" t="s">
        <v>563</v>
      </c>
      <c r="P247" s="123" t="s">
        <v>563</v>
      </c>
      <c r="Q247" s="123" t="s">
        <v>563</v>
      </c>
      <c r="R247" s="123" t="s">
        <v>563</v>
      </c>
      <c r="S247" s="123" t="s">
        <v>563</v>
      </c>
      <c r="T247" s="123" t="s">
        <v>563</v>
      </c>
      <c r="U247" s="123" t="s">
        <v>563</v>
      </c>
      <c r="V247" s="123" t="s">
        <v>563</v>
      </c>
      <c r="W247" s="123" t="s">
        <v>563</v>
      </c>
      <c r="X247" s="123" t="s">
        <v>563</v>
      </c>
      <c r="Y247" s="123" t="s">
        <v>563</v>
      </c>
      <c r="Z247" s="123" t="s">
        <v>563</v>
      </c>
      <c r="AA247" s="123" t="s">
        <v>563</v>
      </c>
      <c r="AB247" s="123" t="s">
        <v>563</v>
      </c>
      <c r="AC247" s="123" t="s">
        <v>563</v>
      </c>
      <c r="AE247" s="12" t="s">
        <v>519</v>
      </c>
      <c r="AF247" s="12"/>
      <c r="AG247" s="12"/>
      <c r="AH247" s="84" t="s">
        <v>549</v>
      </c>
    </row>
    <row r="248" spans="1:35" x14ac:dyDescent="0.2">
      <c r="A248" s="66" t="s">
        <v>102</v>
      </c>
      <c r="B248" s="66" t="s">
        <v>97</v>
      </c>
      <c r="C248" s="123" t="s">
        <v>563</v>
      </c>
      <c r="D248" s="123" t="s">
        <v>563</v>
      </c>
      <c r="E248" s="123" t="s">
        <v>563</v>
      </c>
      <c r="F248" s="123">
        <v>0.22739612842304061</v>
      </c>
      <c r="G248" s="123" t="s">
        <v>563</v>
      </c>
      <c r="H248" s="123" t="s">
        <v>563</v>
      </c>
      <c r="I248" s="123" t="s">
        <v>563</v>
      </c>
      <c r="J248" s="123" t="s">
        <v>563</v>
      </c>
      <c r="K248" s="123" t="s">
        <v>563</v>
      </c>
      <c r="L248" s="123">
        <v>10.811279265295564</v>
      </c>
      <c r="M248" s="123">
        <v>8.4005804579168011</v>
      </c>
      <c r="N248" s="123">
        <v>6.382824059183017</v>
      </c>
      <c r="O248" s="123">
        <v>10.821660139949927</v>
      </c>
      <c r="P248" s="123">
        <v>16.364443580270919</v>
      </c>
      <c r="Q248" s="123" t="s">
        <v>563</v>
      </c>
      <c r="R248" s="123" t="s">
        <v>563</v>
      </c>
      <c r="S248" s="123" t="s">
        <v>563</v>
      </c>
      <c r="T248" s="123" t="s">
        <v>563</v>
      </c>
      <c r="U248" s="123" t="s">
        <v>563</v>
      </c>
      <c r="V248" s="123" t="s">
        <v>563</v>
      </c>
      <c r="W248" s="123" t="s">
        <v>563</v>
      </c>
      <c r="X248" s="123" t="s">
        <v>563</v>
      </c>
      <c r="Y248" s="123" t="s">
        <v>563</v>
      </c>
      <c r="Z248" s="123" t="s">
        <v>563</v>
      </c>
      <c r="AA248" s="123" t="s">
        <v>563</v>
      </c>
      <c r="AB248" s="123" t="s">
        <v>563</v>
      </c>
      <c r="AC248" s="123" t="s">
        <v>563</v>
      </c>
      <c r="AE248" s="12" t="s">
        <v>519</v>
      </c>
      <c r="AF248" s="12"/>
      <c r="AG248" s="12"/>
      <c r="AH248" s="84" t="s">
        <v>549</v>
      </c>
    </row>
    <row r="249" spans="1:35" x14ac:dyDescent="0.2">
      <c r="A249" s="66" t="s">
        <v>104</v>
      </c>
      <c r="B249" s="66" t="s">
        <v>97</v>
      </c>
      <c r="C249" s="123" t="s">
        <v>563</v>
      </c>
      <c r="D249" s="123" t="s">
        <v>563</v>
      </c>
      <c r="E249" s="123" t="s">
        <v>563</v>
      </c>
      <c r="F249" s="123" t="s">
        <v>563</v>
      </c>
      <c r="G249" s="123" t="s">
        <v>563</v>
      </c>
      <c r="H249" s="123" t="s">
        <v>563</v>
      </c>
      <c r="I249" s="123" t="s">
        <v>563</v>
      </c>
      <c r="J249" s="123" t="s">
        <v>563</v>
      </c>
      <c r="K249" s="123" t="s">
        <v>563</v>
      </c>
      <c r="L249" s="123" t="s">
        <v>563</v>
      </c>
      <c r="M249" s="123" t="s">
        <v>563</v>
      </c>
      <c r="N249" s="123" t="s">
        <v>563</v>
      </c>
      <c r="O249" s="123" t="s">
        <v>563</v>
      </c>
      <c r="P249" s="123" t="s">
        <v>563</v>
      </c>
      <c r="Q249" s="123" t="s">
        <v>563</v>
      </c>
      <c r="R249" s="123" t="s">
        <v>563</v>
      </c>
      <c r="S249" s="123" t="s">
        <v>563</v>
      </c>
      <c r="T249" s="123" t="s">
        <v>563</v>
      </c>
      <c r="U249" s="123" t="s">
        <v>563</v>
      </c>
      <c r="V249" s="123" t="s">
        <v>563</v>
      </c>
      <c r="W249" s="123" t="s">
        <v>563</v>
      </c>
      <c r="X249" s="123" t="s">
        <v>563</v>
      </c>
      <c r="Y249" s="123" t="s">
        <v>563</v>
      </c>
      <c r="Z249" s="123" t="s">
        <v>563</v>
      </c>
      <c r="AA249" s="123" t="s">
        <v>563</v>
      </c>
      <c r="AB249" s="123" t="s">
        <v>563</v>
      </c>
      <c r="AC249" s="123" t="s">
        <v>563</v>
      </c>
      <c r="AE249" s="12" t="s">
        <v>522</v>
      </c>
      <c r="AF249" s="12"/>
      <c r="AG249" s="12"/>
      <c r="AH249" s="84" t="s">
        <v>550</v>
      </c>
    </row>
    <row r="250" spans="1:35" x14ac:dyDescent="0.2">
      <c r="A250" s="66" t="s">
        <v>105</v>
      </c>
      <c r="B250" s="66" t="s">
        <v>97</v>
      </c>
      <c r="C250" s="123" t="s">
        <v>563</v>
      </c>
      <c r="D250" s="123" t="s">
        <v>563</v>
      </c>
      <c r="E250" s="123" t="s">
        <v>563</v>
      </c>
      <c r="F250" s="123" t="s">
        <v>563</v>
      </c>
      <c r="G250" s="123" t="s">
        <v>563</v>
      </c>
      <c r="H250" s="123" t="s">
        <v>563</v>
      </c>
      <c r="I250" s="123" t="s">
        <v>563</v>
      </c>
      <c r="J250" s="123" t="s">
        <v>563</v>
      </c>
      <c r="K250" s="123" t="s">
        <v>563</v>
      </c>
      <c r="L250" s="123">
        <v>0.71345525009083199</v>
      </c>
      <c r="M250" s="123" t="s">
        <v>563</v>
      </c>
      <c r="N250" s="123" t="s">
        <v>563</v>
      </c>
      <c r="O250" s="123">
        <v>4.2618904636079753</v>
      </c>
      <c r="P250" s="123" t="s">
        <v>563</v>
      </c>
      <c r="Q250" s="123" t="s">
        <v>563</v>
      </c>
      <c r="R250" s="123" t="s">
        <v>563</v>
      </c>
      <c r="S250" s="123" t="s">
        <v>563</v>
      </c>
      <c r="T250" s="123" t="s">
        <v>563</v>
      </c>
      <c r="U250" s="123" t="s">
        <v>563</v>
      </c>
      <c r="V250" s="123" t="s">
        <v>563</v>
      </c>
      <c r="W250" s="123" t="s">
        <v>563</v>
      </c>
      <c r="X250" s="123" t="s">
        <v>563</v>
      </c>
      <c r="Y250" s="123" t="s">
        <v>563</v>
      </c>
      <c r="Z250" s="123" t="s">
        <v>563</v>
      </c>
      <c r="AA250" s="123" t="s">
        <v>563</v>
      </c>
      <c r="AB250" s="123" t="s">
        <v>563</v>
      </c>
      <c r="AC250" s="123" t="s">
        <v>563</v>
      </c>
      <c r="AE250" s="12" t="s">
        <v>522</v>
      </c>
      <c r="AF250" s="12"/>
      <c r="AG250" s="12"/>
      <c r="AH250" s="84" t="s">
        <v>550</v>
      </c>
    </row>
    <row r="251" spans="1:35" s="42" customFormat="1" x14ac:dyDescent="0.2">
      <c r="A251" s="66" t="s">
        <v>106</v>
      </c>
      <c r="B251" s="66" t="s">
        <v>97</v>
      </c>
      <c r="C251" s="123" t="s">
        <v>563</v>
      </c>
      <c r="D251" s="123" t="s">
        <v>563</v>
      </c>
      <c r="E251" s="123" t="s">
        <v>563</v>
      </c>
      <c r="F251" s="123" t="s">
        <v>563</v>
      </c>
      <c r="G251" s="123" t="s">
        <v>563</v>
      </c>
      <c r="H251" s="123" t="s">
        <v>563</v>
      </c>
      <c r="I251" s="123" t="s">
        <v>563</v>
      </c>
      <c r="J251" s="123" t="s">
        <v>563</v>
      </c>
      <c r="K251" s="123" t="s">
        <v>563</v>
      </c>
      <c r="L251" s="123" t="s">
        <v>563</v>
      </c>
      <c r="M251" s="123" t="s">
        <v>563</v>
      </c>
      <c r="N251" s="123" t="s">
        <v>563</v>
      </c>
      <c r="O251" s="123" t="s">
        <v>563</v>
      </c>
      <c r="P251" s="123" t="s">
        <v>563</v>
      </c>
      <c r="Q251" s="123" t="s">
        <v>563</v>
      </c>
      <c r="R251" s="123" t="s">
        <v>563</v>
      </c>
      <c r="S251" s="123" t="s">
        <v>563</v>
      </c>
      <c r="T251" s="123" t="s">
        <v>563</v>
      </c>
      <c r="U251" s="123" t="s">
        <v>563</v>
      </c>
      <c r="V251" s="123" t="s">
        <v>563</v>
      </c>
      <c r="W251" s="123" t="s">
        <v>563</v>
      </c>
      <c r="X251" s="123" t="s">
        <v>563</v>
      </c>
      <c r="Y251" s="123" t="s">
        <v>563</v>
      </c>
      <c r="Z251" s="123" t="s">
        <v>563</v>
      </c>
      <c r="AA251" s="123" t="s">
        <v>563</v>
      </c>
      <c r="AB251" s="123" t="s">
        <v>563</v>
      </c>
      <c r="AC251" s="123" t="s">
        <v>563</v>
      </c>
      <c r="AD251" s="1"/>
      <c r="AE251" s="12" t="s">
        <v>522</v>
      </c>
      <c r="AF251" s="12"/>
      <c r="AG251" s="12"/>
      <c r="AH251" s="84" t="s">
        <v>550</v>
      </c>
      <c r="AI251" s="1"/>
    </row>
    <row r="252" spans="1:35" x14ac:dyDescent="0.2">
      <c r="A252" s="66" t="s">
        <v>340</v>
      </c>
      <c r="B252" s="66" t="s">
        <v>341</v>
      </c>
      <c r="C252" s="123" t="s">
        <v>563</v>
      </c>
      <c r="D252" s="123" t="s">
        <v>563</v>
      </c>
      <c r="E252" s="123" t="s">
        <v>563</v>
      </c>
      <c r="F252" s="123" t="s">
        <v>563</v>
      </c>
      <c r="G252" s="123" t="s">
        <v>563</v>
      </c>
      <c r="H252" s="123" t="s">
        <v>563</v>
      </c>
      <c r="I252" s="123" t="s">
        <v>563</v>
      </c>
      <c r="J252" s="123" t="s">
        <v>563</v>
      </c>
      <c r="K252" s="123" t="s">
        <v>563</v>
      </c>
      <c r="L252" s="123" t="s">
        <v>563</v>
      </c>
      <c r="M252" s="123" t="s">
        <v>563</v>
      </c>
      <c r="N252" s="123" t="s">
        <v>563</v>
      </c>
      <c r="O252" s="123" t="s">
        <v>563</v>
      </c>
      <c r="P252" s="123" t="s">
        <v>563</v>
      </c>
      <c r="Q252" s="123" t="s">
        <v>563</v>
      </c>
      <c r="R252" s="123" t="s">
        <v>563</v>
      </c>
      <c r="S252" s="123" t="s">
        <v>563</v>
      </c>
      <c r="T252" s="123" t="s">
        <v>563</v>
      </c>
      <c r="U252" s="123" t="s">
        <v>563</v>
      </c>
      <c r="V252" s="123" t="s">
        <v>563</v>
      </c>
      <c r="W252" s="123" t="s">
        <v>563</v>
      </c>
      <c r="X252" s="123" t="s">
        <v>563</v>
      </c>
      <c r="Y252" s="123" t="s">
        <v>563</v>
      </c>
      <c r="Z252" s="123" t="s">
        <v>563</v>
      </c>
      <c r="AA252" s="123" t="s">
        <v>563</v>
      </c>
      <c r="AB252" s="123" t="s">
        <v>563</v>
      </c>
      <c r="AC252" s="123" t="s">
        <v>563</v>
      </c>
      <c r="AE252" s="12" t="s">
        <v>524</v>
      </c>
      <c r="AF252" s="12"/>
      <c r="AG252" s="12"/>
      <c r="AH252" s="84" t="s">
        <v>553</v>
      </c>
    </row>
    <row r="253" spans="1:35" x14ac:dyDescent="0.2">
      <c r="A253" s="66" t="s">
        <v>342</v>
      </c>
      <c r="B253" s="66" t="s">
        <v>341</v>
      </c>
      <c r="C253" s="123" t="s">
        <v>563</v>
      </c>
      <c r="D253" s="123" t="s">
        <v>563</v>
      </c>
      <c r="E253" s="123" t="s">
        <v>563</v>
      </c>
      <c r="F253" s="123" t="s">
        <v>563</v>
      </c>
      <c r="G253" s="123" t="s">
        <v>563</v>
      </c>
      <c r="H253" s="123" t="s">
        <v>563</v>
      </c>
      <c r="I253" s="123" t="s">
        <v>563</v>
      </c>
      <c r="J253" s="123" t="s">
        <v>563</v>
      </c>
      <c r="K253" s="123" t="s">
        <v>563</v>
      </c>
      <c r="L253" s="123" t="s">
        <v>563</v>
      </c>
      <c r="M253" s="123" t="s">
        <v>563</v>
      </c>
      <c r="N253" s="123">
        <v>0.64426198205079244</v>
      </c>
      <c r="O253" s="123">
        <v>0.92122496147919875</v>
      </c>
      <c r="P253" s="123" t="s">
        <v>563</v>
      </c>
      <c r="Q253" s="123">
        <v>2.6165842525675163</v>
      </c>
      <c r="R253" s="123">
        <v>3.6901169370049036</v>
      </c>
      <c r="S253" s="123" t="s">
        <v>563</v>
      </c>
      <c r="T253" s="123" t="s">
        <v>563</v>
      </c>
      <c r="U253" s="123" t="s">
        <v>563</v>
      </c>
      <c r="V253" s="123" t="s">
        <v>563</v>
      </c>
      <c r="W253" s="123" t="s">
        <v>563</v>
      </c>
      <c r="X253" s="123" t="s">
        <v>563</v>
      </c>
      <c r="Y253" s="123" t="s">
        <v>563</v>
      </c>
      <c r="Z253" s="123" t="s">
        <v>563</v>
      </c>
      <c r="AA253" s="123" t="s">
        <v>563</v>
      </c>
      <c r="AB253" s="123" t="s">
        <v>563</v>
      </c>
      <c r="AC253" s="123" t="s">
        <v>563</v>
      </c>
      <c r="AE253" s="12" t="s">
        <v>519</v>
      </c>
      <c r="AF253" s="12"/>
      <c r="AG253" s="12"/>
      <c r="AH253" s="84" t="s">
        <v>549</v>
      </c>
    </row>
    <row r="254" spans="1:35" x14ac:dyDescent="0.2">
      <c r="A254" s="66" t="s">
        <v>341</v>
      </c>
      <c r="B254" s="66" t="s">
        <v>341</v>
      </c>
      <c r="C254" s="123" t="s">
        <v>563</v>
      </c>
      <c r="D254" s="123" t="s">
        <v>563</v>
      </c>
      <c r="E254" s="123" t="s">
        <v>563</v>
      </c>
      <c r="F254" s="123" t="s">
        <v>563</v>
      </c>
      <c r="G254" s="123" t="s">
        <v>563</v>
      </c>
      <c r="H254" s="123" t="s">
        <v>563</v>
      </c>
      <c r="I254" s="123" t="s">
        <v>563</v>
      </c>
      <c r="J254" s="123" t="s">
        <v>563</v>
      </c>
      <c r="K254" s="123" t="s">
        <v>563</v>
      </c>
      <c r="L254" s="123" t="s">
        <v>563</v>
      </c>
      <c r="M254" s="123" t="s">
        <v>563</v>
      </c>
      <c r="N254" s="123" t="s">
        <v>563</v>
      </c>
      <c r="O254" s="123" t="s">
        <v>563</v>
      </c>
      <c r="P254" s="123" t="s">
        <v>563</v>
      </c>
      <c r="Q254" s="123" t="s">
        <v>563</v>
      </c>
      <c r="R254" s="123" t="s">
        <v>563</v>
      </c>
      <c r="S254" s="123" t="s">
        <v>563</v>
      </c>
      <c r="T254" s="123" t="s">
        <v>563</v>
      </c>
      <c r="U254" s="123" t="s">
        <v>563</v>
      </c>
      <c r="V254" s="123" t="s">
        <v>563</v>
      </c>
      <c r="W254" s="123" t="s">
        <v>563</v>
      </c>
      <c r="X254" s="123" t="s">
        <v>563</v>
      </c>
      <c r="Y254" s="123" t="s">
        <v>563</v>
      </c>
      <c r="Z254" s="123" t="s">
        <v>563</v>
      </c>
      <c r="AA254" s="123" t="s">
        <v>563</v>
      </c>
      <c r="AB254" s="123" t="s">
        <v>563</v>
      </c>
      <c r="AC254" s="123" t="s">
        <v>563</v>
      </c>
      <c r="AE254" s="12" t="s">
        <v>522</v>
      </c>
      <c r="AF254" s="12"/>
      <c r="AG254" s="12"/>
      <c r="AH254" s="84" t="s">
        <v>550</v>
      </c>
    </row>
    <row r="255" spans="1:35" x14ac:dyDescent="0.2">
      <c r="A255" s="66" t="s">
        <v>538</v>
      </c>
      <c r="B255" s="66" t="s">
        <v>341</v>
      </c>
      <c r="C255" s="123" t="s">
        <v>563</v>
      </c>
      <c r="D255" s="123" t="s">
        <v>563</v>
      </c>
      <c r="E255" s="123" t="s">
        <v>563</v>
      </c>
      <c r="F255" s="123" t="s">
        <v>563</v>
      </c>
      <c r="G255" s="123" t="s">
        <v>563</v>
      </c>
      <c r="H255" s="123" t="s">
        <v>563</v>
      </c>
      <c r="I255" s="123" t="s">
        <v>563</v>
      </c>
      <c r="J255" s="123" t="s">
        <v>563</v>
      </c>
      <c r="K255" s="123" t="s">
        <v>563</v>
      </c>
      <c r="L255" s="123" t="s">
        <v>563</v>
      </c>
      <c r="M255" s="123" t="s">
        <v>563</v>
      </c>
      <c r="N255" s="123" t="s">
        <v>563</v>
      </c>
      <c r="O255" s="123" t="s">
        <v>563</v>
      </c>
      <c r="P255" s="123" t="s">
        <v>563</v>
      </c>
      <c r="Q255" s="123" t="s">
        <v>563</v>
      </c>
      <c r="R255" s="123" t="s">
        <v>563</v>
      </c>
      <c r="S255" s="123" t="s">
        <v>563</v>
      </c>
      <c r="T255" s="123" t="s">
        <v>563</v>
      </c>
      <c r="U255" s="123" t="s">
        <v>563</v>
      </c>
      <c r="V255" s="123" t="s">
        <v>563</v>
      </c>
      <c r="W255" s="123" t="s">
        <v>563</v>
      </c>
      <c r="X255" s="123" t="s">
        <v>563</v>
      </c>
      <c r="Y255" s="123" t="s">
        <v>563</v>
      </c>
      <c r="Z255" s="123" t="s">
        <v>563</v>
      </c>
      <c r="AA255" s="123" t="s">
        <v>563</v>
      </c>
      <c r="AB255" s="123" t="s">
        <v>563</v>
      </c>
      <c r="AC255" s="123" t="s">
        <v>563</v>
      </c>
      <c r="AE255" s="12" t="s">
        <v>519</v>
      </c>
      <c r="AF255" s="12"/>
      <c r="AG255" s="12"/>
      <c r="AH255" s="84" t="s">
        <v>549</v>
      </c>
    </row>
    <row r="256" spans="1:35" x14ac:dyDescent="0.2">
      <c r="A256" s="66" t="s">
        <v>343</v>
      </c>
      <c r="B256" s="66" t="s">
        <v>341</v>
      </c>
      <c r="C256" s="123" t="s">
        <v>563</v>
      </c>
      <c r="D256" s="123" t="s">
        <v>563</v>
      </c>
      <c r="E256" s="123" t="s">
        <v>563</v>
      </c>
      <c r="F256" s="123" t="s">
        <v>563</v>
      </c>
      <c r="G256" s="123" t="s">
        <v>563</v>
      </c>
      <c r="H256" s="123" t="s">
        <v>563</v>
      </c>
      <c r="I256" s="123" t="s">
        <v>563</v>
      </c>
      <c r="J256" s="123" t="s">
        <v>563</v>
      </c>
      <c r="K256" s="123" t="s">
        <v>563</v>
      </c>
      <c r="L256" s="123" t="s">
        <v>563</v>
      </c>
      <c r="M256" s="123" t="s">
        <v>563</v>
      </c>
      <c r="N256" s="123" t="s">
        <v>563</v>
      </c>
      <c r="O256" s="123" t="s">
        <v>563</v>
      </c>
      <c r="P256" s="123" t="s">
        <v>563</v>
      </c>
      <c r="Q256" s="123" t="s">
        <v>563</v>
      </c>
      <c r="R256" s="123" t="s">
        <v>563</v>
      </c>
      <c r="S256" s="123" t="s">
        <v>563</v>
      </c>
      <c r="T256" s="123" t="s">
        <v>563</v>
      </c>
      <c r="U256" s="123" t="s">
        <v>563</v>
      </c>
      <c r="V256" s="123" t="s">
        <v>563</v>
      </c>
      <c r="W256" s="123" t="s">
        <v>563</v>
      </c>
      <c r="X256" s="123" t="s">
        <v>563</v>
      </c>
      <c r="Y256" s="123" t="s">
        <v>563</v>
      </c>
      <c r="Z256" s="123" t="s">
        <v>563</v>
      </c>
      <c r="AA256" s="123" t="s">
        <v>563</v>
      </c>
      <c r="AB256" s="123" t="s">
        <v>563</v>
      </c>
      <c r="AC256" s="123" t="s">
        <v>563</v>
      </c>
      <c r="AE256" s="12" t="s">
        <v>522</v>
      </c>
      <c r="AF256" s="12"/>
      <c r="AG256" s="12"/>
      <c r="AH256" s="84" t="s">
        <v>550</v>
      </c>
    </row>
    <row r="257" spans="1:35" x14ac:dyDescent="0.2">
      <c r="A257" s="66" t="s">
        <v>344</v>
      </c>
      <c r="B257" s="66" t="s">
        <v>345</v>
      </c>
      <c r="C257" s="123" t="s">
        <v>563</v>
      </c>
      <c r="D257" s="123" t="s">
        <v>563</v>
      </c>
      <c r="E257" s="123" t="s">
        <v>563</v>
      </c>
      <c r="F257" s="123" t="s">
        <v>563</v>
      </c>
      <c r="G257" s="123" t="s">
        <v>563</v>
      </c>
      <c r="H257" s="123" t="s">
        <v>563</v>
      </c>
      <c r="I257" s="123" t="s">
        <v>563</v>
      </c>
      <c r="J257" s="123" t="s">
        <v>563</v>
      </c>
      <c r="K257" s="123" t="s">
        <v>563</v>
      </c>
      <c r="L257" s="123" t="s">
        <v>563</v>
      </c>
      <c r="M257" s="123" t="s">
        <v>563</v>
      </c>
      <c r="N257" s="123" t="s">
        <v>563</v>
      </c>
      <c r="O257" s="123" t="s">
        <v>563</v>
      </c>
      <c r="P257" s="123" t="s">
        <v>563</v>
      </c>
      <c r="Q257" s="123" t="s">
        <v>563</v>
      </c>
      <c r="R257" s="123" t="s">
        <v>563</v>
      </c>
      <c r="S257" s="123" t="s">
        <v>563</v>
      </c>
      <c r="T257" s="123" t="s">
        <v>563</v>
      </c>
      <c r="U257" s="123" t="s">
        <v>563</v>
      </c>
      <c r="V257" s="123" t="s">
        <v>563</v>
      </c>
      <c r="W257" s="123" t="s">
        <v>563</v>
      </c>
      <c r="X257" s="123" t="s">
        <v>563</v>
      </c>
      <c r="Y257" s="123" t="s">
        <v>563</v>
      </c>
      <c r="Z257" s="123" t="s">
        <v>563</v>
      </c>
      <c r="AA257" s="123" t="s">
        <v>563</v>
      </c>
      <c r="AB257" s="123" t="s">
        <v>563</v>
      </c>
      <c r="AC257" s="123" t="s">
        <v>563</v>
      </c>
      <c r="AE257" s="12" t="s">
        <v>522</v>
      </c>
      <c r="AF257" s="12"/>
      <c r="AG257" s="12"/>
      <c r="AH257" s="84" t="s">
        <v>550</v>
      </c>
    </row>
    <row r="258" spans="1:35" x14ac:dyDescent="0.2">
      <c r="A258" s="66" t="s">
        <v>346</v>
      </c>
      <c r="B258" s="66" t="s">
        <v>345</v>
      </c>
      <c r="C258" s="123" t="s">
        <v>563</v>
      </c>
      <c r="D258" s="123" t="s">
        <v>563</v>
      </c>
      <c r="E258" s="123" t="s">
        <v>563</v>
      </c>
      <c r="F258" s="123" t="s">
        <v>563</v>
      </c>
      <c r="G258" s="123" t="s">
        <v>563</v>
      </c>
      <c r="H258" s="123" t="s">
        <v>563</v>
      </c>
      <c r="I258" s="123" t="s">
        <v>563</v>
      </c>
      <c r="J258" s="123" t="s">
        <v>563</v>
      </c>
      <c r="K258" s="123" t="s">
        <v>563</v>
      </c>
      <c r="L258" s="123" t="s">
        <v>563</v>
      </c>
      <c r="M258" s="123" t="s">
        <v>563</v>
      </c>
      <c r="N258" s="123" t="s">
        <v>563</v>
      </c>
      <c r="O258" s="123" t="s">
        <v>563</v>
      </c>
      <c r="P258" s="123" t="s">
        <v>563</v>
      </c>
      <c r="Q258" s="123" t="s">
        <v>563</v>
      </c>
      <c r="R258" s="123">
        <v>16.04417018512504</v>
      </c>
      <c r="S258" s="123" t="s">
        <v>563</v>
      </c>
      <c r="T258" s="123" t="s">
        <v>563</v>
      </c>
      <c r="U258" s="123" t="s">
        <v>563</v>
      </c>
      <c r="V258" s="123" t="s">
        <v>563</v>
      </c>
      <c r="W258" s="123" t="s">
        <v>563</v>
      </c>
      <c r="X258" s="123" t="s">
        <v>563</v>
      </c>
      <c r="Y258" s="123" t="s">
        <v>563</v>
      </c>
      <c r="Z258" s="123" t="s">
        <v>563</v>
      </c>
      <c r="AA258" s="123" t="s">
        <v>563</v>
      </c>
      <c r="AB258" s="123" t="s">
        <v>563</v>
      </c>
      <c r="AC258" s="123" t="s">
        <v>563</v>
      </c>
      <c r="AE258" s="12" t="s">
        <v>522</v>
      </c>
      <c r="AF258" s="12"/>
      <c r="AG258" s="12"/>
      <c r="AH258" s="84" t="s">
        <v>550</v>
      </c>
    </row>
    <row r="259" spans="1:35" x14ac:dyDescent="0.2">
      <c r="A259" s="66" t="s">
        <v>347</v>
      </c>
      <c r="B259" s="66" t="s">
        <v>345</v>
      </c>
      <c r="C259" s="123" t="s">
        <v>563</v>
      </c>
      <c r="D259" s="123" t="s">
        <v>563</v>
      </c>
      <c r="E259" s="123" t="s">
        <v>563</v>
      </c>
      <c r="F259" s="123" t="s">
        <v>563</v>
      </c>
      <c r="G259" s="123" t="s">
        <v>563</v>
      </c>
      <c r="H259" s="123" t="s">
        <v>563</v>
      </c>
      <c r="I259" s="123" t="s">
        <v>563</v>
      </c>
      <c r="J259" s="123">
        <v>0.89863625488475951</v>
      </c>
      <c r="K259" s="123" t="s">
        <v>563</v>
      </c>
      <c r="L259" s="123" t="s">
        <v>563</v>
      </c>
      <c r="M259" s="123" t="s">
        <v>563</v>
      </c>
      <c r="N259" s="123" t="s">
        <v>563</v>
      </c>
      <c r="O259" s="123" t="s">
        <v>563</v>
      </c>
      <c r="P259" s="123" t="s">
        <v>563</v>
      </c>
      <c r="Q259" s="123" t="s">
        <v>563</v>
      </c>
      <c r="R259" s="123" t="s">
        <v>563</v>
      </c>
      <c r="S259" s="123" t="s">
        <v>563</v>
      </c>
      <c r="T259" s="123" t="s">
        <v>563</v>
      </c>
      <c r="U259" s="123" t="s">
        <v>563</v>
      </c>
      <c r="V259" s="123" t="s">
        <v>563</v>
      </c>
      <c r="W259" s="123" t="s">
        <v>563</v>
      </c>
      <c r="X259" s="123" t="s">
        <v>563</v>
      </c>
      <c r="Y259" s="123" t="s">
        <v>563</v>
      </c>
      <c r="Z259" s="123" t="s">
        <v>563</v>
      </c>
      <c r="AA259" s="123" t="s">
        <v>563</v>
      </c>
      <c r="AB259" s="123" t="s">
        <v>563</v>
      </c>
      <c r="AC259" s="123" t="s">
        <v>563</v>
      </c>
      <c r="AE259" s="12" t="s">
        <v>526</v>
      </c>
      <c r="AF259" s="12"/>
      <c r="AG259" s="12"/>
      <c r="AH259" s="84" t="s">
        <v>555</v>
      </c>
    </row>
    <row r="260" spans="1:35" x14ac:dyDescent="0.2">
      <c r="A260" s="68" t="s">
        <v>542</v>
      </c>
      <c r="B260" s="68" t="s">
        <v>108</v>
      </c>
      <c r="C260" s="123" t="s">
        <v>563</v>
      </c>
      <c r="D260" s="123" t="s">
        <v>563</v>
      </c>
      <c r="E260" s="123" t="s">
        <v>563</v>
      </c>
      <c r="F260" s="123" t="s">
        <v>563</v>
      </c>
      <c r="G260" s="123" t="s">
        <v>563</v>
      </c>
      <c r="H260" s="123" t="s">
        <v>563</v>
      </c>
      <c r="I260" s="123" t="s">
        <v>563</v>
      </c>
      <c r="J260" s="123" t="s">
        <v>563</v>
      </c>
      <c r="K260" s="123" t="s">
        <v>563</v>
      </c>
      <c r="L260" s="123" t="s">
        <v>563</v>
      </c>
      <c r="M260" s="123" t="s">
        <v>563</v>
      </c>
      <c r="N260" s="123" t="s">
        <v>563</v>
      </c>
      <c r="O260" s="123" t="s">
        <v>563</v>
      </c>
      <c r="P260" s="123" t="s">
        <v>563</v>
      </c>
      <c r="Q260" s="123" t="s">
        <v>563</v>
      </c>
      <c r="R260" s="123" t="s">
        <v>563</v>
      </c>
      <c r="S260" s="123" t="s">
        <v>563</v>
      </c>
      <c r="T260" s="123" t="s">
        <v>563</v>
      </c>
      <c r="U260" s="123" t="s">
        <v>563</v>
      </c>
      <c r="V260" s="123" t="s">
        <v>563</v>
      </c>
      <c r="W260" s="123" t="s">
        <v>563</v>
      </c>
      <c r="X260" s="123" t="s">
        <v>563</v>
      </c>
      <c r="Y260" s="123" t="s">
        <v>563</v>
      </c>
      <c r="Z260" s="123" t="s">
        <v>563</v>
      </c>
      <c r="AA260" s="123" t="s">
        <v>563</v>
      </c>
      <c r="AB260" s="123" t="s">
        <v>563</v>
      </c>
      <c r="AC260" s="123" t="s">
        <v>563</v>
      </c>
      <c r="AD260" s="42"/>
      <c r="AE260" s="12" t="s">
        <v>524</v>
      </c>
      <c r="AF260" s="42"/>
      <c r="AG260" s="42"/>
      <c r="AH260" s="84" t="s">
        <v>553</v>
      </c>
      <c r="AI260" s="42"/>
    </row>
    <row r="261" spans="1:35" x14ac:dyDescent="0.2">
      <c r="A261" s="66" t="s">
        <v>107</v>
      </c>
      <c r="B261" s="66" t="s">
        <v>108</v>
      </c>
      <c r="C261" s="123" t="s">
        <v>563</v>
      </c>
      <c r="D261" s="123" t="s">
        <v>563</v>
      </c>
      <c r="E261" s="123" t="s">
        <v>563</v>
      </c>
      <c r="F261" s="123" t="s">
        <v>563</v>
      </c>
      <c r="G261" s="123" t="s">
        <v>563</v>
      </c>
      <c r="H261" s="123" t="s">
        <v>563</v>
      </c>
      <c r="I261" s="123" t="s">
        <v>563</v>
      </c>
      <c r="J261" s="123" t="s">
        <v>563</v>
      </c>
      <c r="K261" s="123" t="s">
        <v>563</v>
      </c>
      <c r="L261" s="123" t="s">
        <v>563</v>
      </c>
      <c r="M261" s="123" t="s">
        <v>563</v>
      </c>
      <c r="N261" s="123" t="s">
        <v>563</v>
      </c>
      <c r="O261" s="123" t="s">
        <v>563</v>
      </c>
      <c r="P261" s="123" t="s">
        <v>563</v>
      </c>
      <c r="Q261" s="123" t="s">
        <v>563</v>
      </c>
      <c r="R261" s="123" t="s">
        <v>563</v>
      </c>
      <c r="S261" s="123" t="s">
        <v>563</v>
      </c>
      <c r="T261" s="123" t="s">
        <v>563</v>
      </c>
      <c r="U261" s="123" t="s">
        <v>563</v>
      </c>
      <c r="V261" s="123" t="s">
        <v>563</v>
      </c>
      <c r="W261" s="123" t="s">
        <v>563</v>
      </c>
      <c r="X261" s="123" t="s">
        <v>563</v>
      </c>
      <c r="Y261" s="123" t="s">
        <v>563</v>
      </c>
      <c r="Z261" s="123" t="s">
        <v>563</v>
      </c>
      <c r="AA261" s="123" t="s">
        <v>563</v>
      </c>
      <c r="AB261" s="123" t="s">
        <v>563</v>
      </c>
      <c r="AC261" s="123" t="s">
        <v>563</v>
      </c>
      <c r="AE261" s="12" t="s">
        <v>519</v>
      </c>
      <c r="AF261" s="12"/>
      <c r="AG261" s="12"/>
      <c r="AH261" s="84" t="s">
        <v>549</v>
      </c>
      <c r="AI261" s="45"/>
    </row>
    <row r="262" spans="1:35" x14ac:dyDescent="0.2">
      <c r="A262" s="66" t="s">
        <v>348</v>
      </c>
      <c r="B262" s="66" t="s">
        <v>108</v>
      </c>
      <c r="C262" s="123" t="s">
        <v>563</v>
      </c>
      <c r="D262" s="123" t="s">
        <v>563</v>
      </c>
      <c r="E262" s="123" t="s">
        <v>563</v>
      </c>
      <c r="F262" s="123" t="s">
        <v>563</v>
      </c>
      <c r="G262" s="123" t="s">
        <v>563</v>
      </c>
      <c r="H262" s="123" t="s">
        <v>563</v>
      </c>
      <c r="I262" s="123" t="s">
        <v>563</v>
      </c>
      <c r="J262" s="123" t="s">
        <v>563</v>
      </c>
      <c r="K262" s="123" t="s">
        <v>563</v>
      </c>
      <c r="L262" s="123" t="s">
        <v>563</v>
      </c>
      <c r="M262" s="123" t="s">
        <v>563</v>
      </c>
      <c r="N262" s="123" t="s">
        <v>563</v>
      </c>
      <c r="O262" s="123" t="s">
        <v>563</v>
      </c>
      <c r="P262" s="123" t="s">
        <v>563</v>
      </c>
      <c r="Q262" s="123" t="s">
        <v>563</v>
      </c>
      <c r="R262" s="123" t="s">
        <v>563</v>
      </c>
      <c r="S262" s="123" t="s">
        <v>563</v>
      </c>
      <c r="T262" s="123" t="s">
        <v>563</v>
      </c>
      <c r="U262" s="123" t="s">
        <v>563</v>
      </c>
      <c r="V262" s="123" t="s">
        <v>563</v>
      </c>
      <c r="W262" s="123" t="s">
        <v>563</v>
      </c>
      <c r="X262" s="123" t="s">
        <v>563</v>
      </c>
      <c r="Y262" s="123" t="s">
        <v>563</v>
      </c>
      <c r="Z262" s="123" t="s">
        <v>563</v>
      </c>
      <c r="AA262" s="123" t="s">
        <v>563</v>
      </c>
      <c r="AB262" s="123" t="s">
        <v>563</v>
      </c>
      <c r="AC262" s="123" t="s">
        <v>563</v>
      </c>
      <c r="AE262" s="12" t="s">
        <v>522</v>
      </c>
      <c r="AF262" s="12"/>
      <c r="AG262" s="12"/>
      <c r="AH262" s="84" t="s">
        <v>550</v>
      </c>
    </row>
    <row r="263" spans="1:35" x14ac:dyDescent="0.2">
      <c r="A263" s="66" t="s">
        <v>109</v>
      </c>
      <c r="B263" s="66" t="s">
        <v>108</v>
      </c>
      <c r="C263" s="123" t="s">
        <v>563</v>
      </c>
      <c r="D263" s="123" t="s">
        <v>563</v>
      </c>
      <c r="E263" s="123" t="s">
        <v>563</v>
      </c>
      <c r="F263" s="123" t="s">
        <v>563</v>
      </c>
      <c r="G263" s="123" t="s">
        <v>563</v>
      </c>
      <c r="H263" s="123" t="s">
        <v>563</v>
      </c>
      <c r="I263" s="123" t="s">
        <v>563</v>
      </c>
      <c r="J263" s="123" t="s">
        <v>563</v>
      </c>
      <c r="K263" s="123" t="s">
        <v>563</v>
      </c>
      <c r="L263" s="123" t="s">
        <v>563</v>
      </c>
      <c r="M263" s="123" t="s">
        <v>563</v>
      </c>
      <c r="N263" s="123" t="s">
        <v>563</v>
      </c>
      <c r="O263" s="123" t="s">
        <v>563</v>
      </c>
      <c r="P263" s="123" t="s">
        <v>563</v>
      </c>
      <c r="Q263" s="123" t="s">
        <v>563</v>
      </c>
      <c r="R263" s="123" t="s">
        <v>563</v>
      </c>
      <c r="S263" s="123" t="s">
        <v>563</v>
      </c>
      <c r="T263" s="123" t="s">
        <v>563</v>
      </c>
      <c r="U263" s="123" t="s">
        <v>563</v>
      </c>
      <c r="V263" s="123" t="s">
        <v>563</v>
      </c>
      <c r="W263" s="123" t="s">
        <v>563</v>
      </c>
      <c r="X263" s="123" t="s">
        <v>563</v>
      </c>
      <c r="Y263" s="123" t="s">
        <v>563</v>
      </c>
      <c r="Z263" s="123" t="s">
        <v>563</v>
      </c>
      <c r="AA263" s="123" t="s">
        <v>563</v>
      </c>
      <c r="AB263" s="123" t="s">
        <v>563</v>
      </c>
      <c r="AC263" s="123" t="s">
        <v>563</v>
      </c>
      <c r="AE263" s="12" t="s">
        <v>522</v>
      </c>
      <c r="AF263" s="12"/>
      <c r="AG263" s="12"/>
      <c r="AH263" s="84" t="s">
        <v>550</v>
      </c>
    </row>
    <row r="264" spans="1:35" x14ac:dyDescent="0.2">
      <c r="A264" s="66" t="s">
        <v>349</v>
      </c>
      <c r="B264" s="66" t="s">
        <v>108</v>
      </c>
      <c r="C264" s="123" t="s">
        <v>563</v>
      </c>
      <c r="D264" s="123" t="s">
        <v>563</v>
      </c>
      <c r="E264" s="123" t="s">
        <v>563</v>
      </c>
      <c r="F264" s="123" t="s">
        <v>563</v>
      </c>
      <c r="G264" s="123" t="s">
        <v>563</v>
      </c>
      <c r="H264" s="123" t="s">
        <v>563</v>
      </c>
      <c r="I264" s="123" t="s">
        <v>563</v>
      </c>
      <c r="J264" s="123" t="s">
        <v>563</v>
      </c>
      <c r="K264" s="123" t="s">
        <v>563</v>
      </c>
      <c r="L264" s="123" t="s">
        <v>563</v>
      </c>
      <c r="M264" s="123" t="s">
        <v>563</v>
      </c>
      <c r="N264" s="123" t="s">
        <v>563</v>
      </c>
      <c r="O264" s="123" t="s">
        <v>563</v>
      </c>
      <c r="P264" s="123" t="s">
        <v>563</v>
      </c>
      <c r="Q264" s="123" t="s">
        <v>563</v>
      </c>
      <c r="R264" s="123" t="s">
        <v>563</v>
      </c>
      <c r="S264" s="123" t="s">
        <v>563</v>
      </c>
      <c r="T264" s="123" t="s">
        <v>563</v>
      </c>
      <c r="U264" s="123" t="s">
        <v>563</v>
      </c>
      <c r="V264" s="123" t="s">
        <v>563</v>
      </c>
      <c r="W264" s="123" t="s">
        <v>563</v>
      </c>
      <c r="X264" s="123" t="s">
        <v>563</v>
      </c>
      <c r="Y264" s="123" t="s">
        <v>563</v>
      </c>
      <c r="Z264" s="123" t="s">
        <v>563</v>
      </c>
      <c r="AA264" s="123" t="s">
        <v>563</v>
      </c>
      <c r="AB264" s="123" t="s">
        <v>563</v>
      </c>
      <c r="AC264" s="123" t="s">
        <v>563</v>
      </c>
      <c r="AE264" s="12" t="s">
        <v>522</v>
      </c>
      <c r="AF264" s="12"/>
      <c r="AG264" s="12"/>
      <c r="AH264" s="84" t="s">
        <v>550</v>
      </c>
    </row>
    <row r="265" spans="1:35" x14ac:dyDescent="0.2">
      <c r="A265" s="66" t="s">
        <v>350</v>
      </c>
      <c r="B265" s="66" t="s">
        <v>108</v>
      </c>
      <c r="C265" s="123" t="s">
        <v>563</v>
      </c>
      <c r="D265" s="123" t="s">
        <v>563</v>
      </c>
      <c r="E265" s="123" t="s">
        <v>563</v>
      </c>
      <c r="F265" s="123" t="s">
        <v>563</v>
      </c>
      <c r="G265" s="123" t="s">
        <v>563</v>
      </c>
      <c r="H265" s="123" t="s">
        <v>563</v>
      </c>
      <c r="I265" s="123" t="s">
        <v>563</v>
      </c>
      <c r="J265" s="123" t="s">
        <v>563</v>
      </c>
      <c r="K265" s="123" t="s">
        <v>563</v>
      </c>
      <c r="L265" s="123" t="s">
        <v>563</v>
      </c>
      <c r="M265" s="123" t="s">
        <v>563</v>
      </c>
      <c r="N265" s="123" t="s">
        <v>563</v>
      </c>
      <c r="O265" s="123" t="s">
        <v>563</v>
      </c>
      <c r="P265" s="123" t="s">
        <v>563</v>
      </c>
      <c r="Q265" s="123" t="s">
        <v>563</v>
      </c>
      <c r="R265" s="123" t="s">
        <v>563</v>
      </c>
      <c r="S265" s="123" t="s">
        <v>563</v>
      </c>
      <c r="T265" s="123" t="s">
        <v>563</v>
      </c>
      <c r="U265" s="123" t="s">
        <v>563</v>
      </c>
      <c r="V265" s="123" t="s">
        <v>563</v>
      </c>
      <c r="W265" s="123" t="s">
        <v>563</v>
      </c>
      <c r="X265" s="123" t="s">
        <v>563</v>
      </c>
      <c r="Y265" s="123" t="s">
        <v>563</v>
      </c>
      <c r="Z265" s="123" t="s">
        <v>563</v>
      </c>
      <c r="AA265" s="123" t="s">
        <v>563</v>
      </c>
      <c r="AB265" s="123" t="s">
        <v>563</v>
      </c>
      <c r="AC265" s="123" t="s">
        <v>563</v>
      </c>
      <c r="AE265" s="12" t="s">
        <v>525</v>
      </c>
      <c r="AF265" s="12"/>
      <c r="AG265" s="12"/>
      <c r="AH265" s="84" t="s">
        <v>554</v>
      </c>
    </row>
    <row r="266" spans="1:35" x14ac:dyDescent="0.2">
      <c r="A266" s="66" t="s">
        <v>351</v>
      </c>
      <c r="B266" s="66" t="s">
        <v>108</v>
      </c>
      <c r="C266" s="123" t="s">
        <v>563</v>
      </c>
      <c r="D266" s="123" t="s">
        <v>563</v>
      </c>
      <c r="E266" s="123" t="s">
        <v>563</v>
      </c>
      <c r="F266" s="123" t="s">
        <v>563</v>
      </c>
      <c r="G266" s="123" t="s">
        <v>563</v>
      </c>
      <c r="H266" s="123" t="s">
        <v>563</v>
      </c>
      <c r="I266" s="123" t="s">
        <v>563</v>
      </c>
      <c r="J266" s="123" t="s">
        <v>563</v>
      </c>
      <c r="K266" s="123" t="s">
        <v>563</v>
      </c>
      <c r="L266" s="123" t="s">
        <v>563</v>
      </c>
      <c r="M266" s="123" t="s">
        <v>563</v>
      </c>
      <c r="N266" s="123" t="s">
        <v>563</v>
      </c>
      <c r="O266" s="123" t="s">
        <v>563</v>
      </c>
      <c r="P266" s="123" t="s">
        <v>563</v>
      </c>
      <c r="Q266" s="123" t="s">
        <v>563</v>
      </c>
      <c r="R266" s="123" t="s">
        <v>563</v>
      </c>
      <c r="S266" s="123" t="s">
        <v>563</v>
      </c>
      <c r="T266" s="123" t="s">
        <v>563</v>
      </c>
      <c r="U266" s="123" t="s">
        <v>563</v>
      </c>
      <c r="V266" s="123" t="s">
        <v>563</v>
      </c>
      <c r="W266" s="123" t="s">
        <v>563</v>
      </c>
      <c r="X266" s="123" t="s">
        <v>563</v>
      </c>
      <c r="Y266" s="123" t="s">
        <v>563</v>
      </c>
      <c r="Z266" s="123" t="s">
        <v>563</v>
      </c>
      <c r="AA266" s="123" t="s">
        <v>563</v>
      </c>
      <c r="AB266" s="123" t="s">
        <v>563</v>
      </c>
      <c r="AC266" s="123" t="s">
        <v>563</v>
      </c>
      <c r="AE266" s="12" t="s">
        <v>524</v>
      </c>
      <c r="AF266" s="12"/>
      <c r="AG266" s="12"/>
      <c r="AH266" s="84" t="s">
        <v>553</v>
      </c>
    </row>
    <row r="267" spans="1:35" x14ac:dyDescent="0.2">
      <c r="A267" s="66" t="s">
        <v>352</v>
      </c>
      <c r="B267" s="66" t="s">
        <v>108</v>
      </c>
      <c r="C267" s="123" t="s">
        <v>563</v>
      </c>
      <c r="D267" s="123" t="s">
        <v>563</v>
      </c>
      <c r="E267" s="123" t="s">
        <v>563</v>
      </c>
      <c r="F267" s="123" t="s">
        <v>563</v>
      </c>
      <c r="G267" s="123" t="s">
        <v>563</v>
      </c>
      <c r="H267" s="123" t="s">
        <v>563</v>
      </c>
      <c r="I267" s="123" t="s">
        <v>563</v>
      </c>
      <c r="J267" s="123" t="s">
        <v>563</v>
      </c>
      <c r="K267" s="123" t="s">
        <v>563</v>
      </c>
      <c r="L267" s="123" t="s">
        <v>563</v>
      </c>
      <c r="M267" s="123" t="s">
        <v>563</v>
      </c>
      <c r="N267" s="123" t="s">
        <v>563</v>
      </c>
      <c r="O267" s="123" t="s">
        <v>563</v>
      </c>
      <c r="P267" s="123" t="s">
        <v>563</v>
      </c>
      <c r="Q267" s="123" t="s">
        <v>563</v>
      </c>
      <c r="R267" s="123" t="s">
        <v>563</v>
      </c>
      <c r="S267" s="123" t="s">
        <v>563</v>
      </c>
      <c r="T267" s="123" t="s">
        <v>563</v>
      </c>
      <c r="U267" s="123" t="s">
        <v>563</v>
      </c>
      <c r="V267" s="123" t="s">
        <v>563</v>
      </c>
      <c r="W267" s="123" t="s">
        <v>563</v>
      </c>
      <c r="X267" s="123" t="s">
        <v>563</v>
      </c>
      <c r="Y267" s="123" t="s">
        <v>563</v>
      </c>
      <c r="Z267" s="123" t="s">
        <v>563</v>
      </c>
      <c r="AA267" s="123" t="s">
        <v>563</v>
      </c>
      <c r="AB267" s="123" t="s">
        <v>563</v>
      </c>
      <c r="AC267" s="123" t="s">
        <v>563</v>
      </c>
      <c r="AE267" s="12" t="s">
        <v>522</v>
      </c>
      <c r="AF267" s="12"/>
      <c r="AG267" s="12"/>
      <c r="AH267" s="84" t="s">
        <v>550</v>
      </c>
    </row>
    <row r="268" spans="1:35" x14ac:dyDescent="0.2">
      <c r="A268" s="66" t="s">
        <v>110</v>
      </c>
      <c r="B268" s="66" t="s">
        <v>108</v>
      </c>
      <c r="C268" s="123" t="s">
        <v>563</v>
      </c>
      <c r="D268" s="123" t="s">
        <v>563</v>
      </c>
      <c r="E268" s="123" t="s">
        <v>563</v>
      </c>
      <c r="F268" s="123" t="s">
        <v>563</v>
      </c>
      <c r="G268" s="123" t="s">
        <v>563</v>
      </c>
      <c r="H268" s="123" t="s">
        <v>563</v>
      </c>
      <c r="I268" s="123" t="s">
        <v>563</v>
      </c>
      <c r="J268" s="123" t="s">
        <v>563</v>
      </c>
      <c r="K268" s="123" t="s">
        <v>563</v>
      </c>
      <c r="L268" s="123" t="s">
        <v>563</v>
      </c>
      <c r="M268" s="123" t="s">
        <v>563</v>
      </c>
      <c r="N268" s="123" t="s">
        <v>563</v>
      </c>
      <c r="O268" s="123" t="s">
        <v>563</v>
      </c>
      <c r="P268" s="123" t="s">
        <v>563</v>
      </c>
      <c r="Q268" s="123" t="s">
        <v>563</v>
      </c>
      <c r="R268" s="123" t="s">
        <v>563</v>
      </c>
      <c r="S268" s="123" t="s">
        <v>563</v>
      </c>
      <c r="T268" s="123" t="s">
        <v>563</v>
      </c>
      <c r="U268" s="123" t="s">
        <v>563</v>
      </c>
      <c r="V268" s="123" t="s">
        <v>563</v>
      </c>
      <c r="W268" s="123" t="s">
        <v>563</v>
      </c>
      <c r="X268" s="123" t="s">
        <v>563</v>
      </c>
      <c r="Y268" s="123" t="s">
        <v>563</v>
      </c>
      <c r="Z268" s="123" t="s">
        <v>563</v>
      </c>
      <c r="AA268" s="123" t="s">
        <v>563</v>
      </c>
      <c r="AB268" s="123" t="s">
        <v>563</v>
      </c>
      <c r="AC268" s="123" t="s">
        <v>563</v>
      </c>
      <c r="AE268" s="12" t="s">
        <v>519</v>
      </c>
      <c r="AF268" s="12"/>
      <c r="AG268" s="12"/>
      <c r="AH268" s="84" t="s">
        <v>549</v>
      </c>
    </row>
    <row r="269" spans="1:35" x14ac:dyDescent="0.2">
      <c r="A269" s="66" t="s">
        <v>353</v>
      </c>
      <c r="B269" s="66" t="s">
        <v>108</v>
      </c>
      <c r="C269" s="123" t="s">
        <v>563</v>
      </c>
      <c r="D269" s="123" t="s">
        <v>563</v>
      </c>
      <c r="E269" s="123" t="s">
        <v>563</v>
      </c>
      <c r="F269" s="123" t="s">
        <v>563</v>
      </c>
      <c r="G269" s="123" t="s">
        <v>563</v>
      </c>
      <c r="H269" s="123" t="s">
        <v>563</v>
      </c>
      <c r="I269" s="123" t="s">
        <v>563</v>
      </c>
      <c r="J269" s="123" t="s">
        <v>563</v>
      </c>
      <c r="K269" s="123" t="s">
        <v>563</v>
      </c>
      <c r="L269" s="123" t="s">
        <v>563</v>
      </c>
      <c r="M269" s="123" t="s">
        <v>563</v>
      </c>
      <c r="N269" s="123" t="s">
        <v>563</v>
      </c>
      <c r="O269" s="123" t="s">
        <v>563</v>
      </c>
      <c r="P269" s="123" t="s">
        <v>563</v>
      </c>
      <c r="Q269" s="123" t="s">
        <v>563</v>
      </c>
      <c r="R269" s="123" t="s">
        <v>563</v>
      </c>
      <c r="S269" s="123" t="s">
        <v>563</v>
      </c>
      <c r="T269" s="123" t="s">
        <v>563</v>
      </c>
      <c r="U269" s="123" t="s">
        <v>563</v>
      </c>
      <c r="V269" s="123" t="s">
        <v>563</v>
      </c>
      <c r="W269" s="123" t="s">
        <v>563</v>
      </c>
      <c r="X269" s="123" t="s">
        <v>563</v>
      </c>
      <c r="Y269" s="123" t="s">
        <v>563</v>
      </c>
      <c r="Z269" s="123" t="s">
        <v>563</v>
      </c>
      <c r="AA269" s="123" t="s">
        <v>563</v>
      </c>
      <c r="AB269" s="123" t="s">
        <v>563</v>
      </c>
      <c r="AC269" s="123" t="s">
        <v>563</v>
      </c>
      <c r="AE269" s="12" t="s">
        <v>522</v>
      </c>
      <c r="AF269" s="12"/>
      <c r="AG269" s="12"/>
      <c r="AH269" s="84" t="s">
        <v>550</v>
      </c>
    </row>
    <row r="270" spans="1:35" x14ac:dyDescent="0.2">
      <c r="A270" s="66" t="s">
        <v>111</v>
      </c>
      <c r="B270" s="66" t="s">
        <v>108</v>
      </c>
      <c r="C270" s="123" t="s">
        <v>563</v>
      </c>
      <c r="D270" s="123" t="s">
        <v>563</v>
      </c>
      <c r="E270" s="123" t="s">
        <v>563</v>
      </c>
      <c r="F270" s="123" t="s">
        <v>563</v>
      </c>
      <c r="G270" s="123" t="s">
        <v>563</v>
      </c>
      <c r="H270" s="123" t="s">
        <v>563</v>
      </c>
      <c r="I270" s="123" t="s">
        <v>563</v>
      </c>
      <c r="J270" s="123" t="s">
        <v>563</v>
      </c>
      <c r="K270" s="123" t="s">
        <v>563</v>
      </c>
      <c r="L270" s="123" t="s">
        <v>563</v>
      </c>
      <c r="M270" s="123" t="s">
        <v>563</v>
      </c>
      <c r="N270" s="123" t="s">
        <v>563</v>
      </c>
      <c r="O270" s="123" t="s">
        <v>563</v>
      </c>
      <c r="P270" s="123" t="s">
        <v>563</v>
      </c>
      <c r="Q270" s="123" t="s">
        <v>563</v>
      </c>
      <c r="R270" s="123" t="s">
        <v>563</v>
      </c>
      <c r="S270" s="123" t="s">
        <v>563</v>
      </c>
      <c r="T270" s="123" t="s">
        <v>563</v>
      </c>
      <c r="U270" s="123" t="s">
        <v>563</v>
      </c>
      <c r="V270" s="123" t="s">
        <v>563</v>
      </c>
      <c r="W270" s="123" t="s">
        <v>563</v>
      </c>
      <c r="X270" s="123" t="s">
        <v>563</v>
      </c>
      <c r="Y270" s="123" t="s">
        <v>563</v>
      </c>
      <c r="Z270" s="123" t="s">
        <v>563</v>
      </c>
      <c r="AA270" s="123" t="s">
        <v>563</v>
      </c>
      <c r="AB270" s="123" t="s">
        <v>563</v>
      </c>
      <c r="AC270" s="123" t="s">
        <v>563</v>
      </c>
      <c r="AE270" s="12" t="s">
        <v>519</v>
      </c>
      <c r="AF270" s="12"/>
      <c r="AG270" s="12"/>
      <c r="AH270" s="84" t="s">
        <v>549</v>
      </c>
    </row>
    <row r="271" spans="1:35" x14ac:dyDescent="0.2">
      <c r="A271" s="66" t="s">
        <v>112</v>
      </c>
      <c r="B271" s="66" t="s">
        <v>108</v>
      </c>
      <c r="C271" s="123" t="s">
        <v>563</v>
      </c>
      <c r="D271" s="123" t="s">
        <v>563</v>
      </c>
      <c r="E271" s="123" t="s">
        <v>563</v>
      </c>
      <c r="F271" s="123" t="s">
        <v>563</v>
      </c>
      <c r="G271" s="123" t="s">
        <v>563</v>
      </c>
      <c r="H271" s="123" t="s">
        <v>563</v>
      </c>
      <c r="I271" s="123" t="s">
        <v>563</v>
      </c>
      <c r="J271" s="123" t="s">
        <v>563</v>
      </c>
      <c r="K271" s="123" t="s">
        <v>563</v>
      </c>
      <c r="L271" s="123" t="s">
        <v>563</v>
      </c>
      <c r="M271" s="123" t="s">
        <v>563</v>
      </c>
      <c r="N271" s="123" t="s">
        <v>563</v>
      </c>
      <c r="O271" s="123" t="s">
        <v>563</v>
      </c>
      <c r="P271" s="123" t="s">
        <v>563</v>
      </c>
      <c r="Q271" s="123" t="s">
        <v>563</v>
      </c>
      <c r="R271" s="123" t="s">
        <v>563</v>
      </c>
      <c r="S271" s="123" t="s">
        <v>563</v>
      </c>
      <c r="T271" s="123" t="s">
        <v>563</v>
      </c>
      <c r="U271" s="123" t="s">
        <v>563</v>
      </c>
      <c r="V271" s="123" t="s">
        <v>563</v>
      </c>
      <c r="W271" s="123" t="s">
        <v>563</v>
      </c>
      <c r="X271" s="123" t="s">
        <v>563</v>
      </c>
      <c r="Y271" s="123" t="s">
        <v>563</v>
      </c>
      <c r="Z271" s="123" t="s">
        <v>563</v>
      </c>
      <c r="AA271" s="123" t="s">
        <v>563</v>
      </c>
      <c r="AB271" s="123" t="s">
        <v>563</v>
      </c>
      <c r="AC271" s="123" t="s">
        <v>563</v>
      </c>
      <c r="AE271" s="12" t="s">
        <v>524</v>
      </c>
      <c r="AF271" s="12"/>
      <c r="AG271" s="12"/>
      <c r="AH271" s="84" t="s">
        <v>553</v>
      </c>
    </row>
    <row r="272" spans="1:35" x14ac:dyDescent="0.2">
      <c r="A272" s="66" t="s">
        <v>113</v>
      </c>
      <c r="B272" s="66" t="s">
        <v>108</v>
      </c>
      <c r="C272" s="123" t="s">
        <v>563</v>
      </c>
      <c r="D272" s="123" t="s">
        <v>563</v>
      </c>
      <c r="E272" s="123" t="s">
        <v>563</v>
      </c>
      <c r="F272" s="123" t="s">
        <v>563</v>
      </c>
      <c r="G272" s="123" t="s">
        <v>563</v>
      </c>
      <c r="H272" s="123" t="s">
        <v>563</v>
      </c>
      <c r="I272" s="123" t="s">
        <v>563</v>
      </c>
      <c r="J272" s="123" t="s">
        <v>563</v>
      </c>
      <c r="K272" s="123" t="s">
        <v>563</v>
      </c>
      <c r="L272" s="123" t="s">
        <v>563</v>
      </c>
      <c r="M272" s="123" t="s">
        <v>563</v>
      </c>
      <c r="N272" s="123" t="s">
        <v>563</v>
      </c>
      <c r="O272" s="123" t="s">
        <v>563</v>
      </c>
      <c r="P272" s="123" t="s">
        <v>563</v>
      </c>
      <c r="Q272" s="123" t="s">
        <v>563</v>
      </c>
      <c r="R272" s="123" t="s">
        <v>563</v>
      </c>
      <c r="S272" s="123" t="s">
        <v>563</v>
      </c>
      <c r="T272" s="123" t="s">
        <v>563</v>
      </c>
      <c r="U272" s="123" t="s">
        <v>563</v>
      </c>
      <c r="V272" s="123" t="s">
        <v>563</v>
      </c>
      <c r="W272" s="123" t="s">
        <v>563</v>
      </c>
      <c r="X272" s="123" t="s">
        <v>563</v>
      </c>
      <c r="Y272" s="123" t="s">
        <v>563</v>
      </c>
      <c r="Z272" s="123" t="s">
        <v>563</v>
      </c>
      <c r="AA272" s="123" t="s">
        <v>563</v>
      </c>
      <c r="AB272" s="123" t="s">
        <v>563</v>
      </c>
      <c r="AC272" s="123" t="s">
        <v>563</v>
      </c>
      <c r="AE272" s="12" t="s">
        <v>522</v>
      </c>
      <c r="AF272" s="12"/>
      <c r="AG272" s="12"/>
      <c r="AH272" s="84" t="s">
        <v>550</v>
      </c>
    </row>
    <row r="273" spans="1:35" x14ac:dyDescent="0.2">
      <c r="A273" s="66" t="s">
        <v>114</v>
      </c>
      <c r="B273" s="66" t="s">
        <v>108</v>
      </c>
      <c r="C273" s="123" t="s">
        <v>563</v>
      </c>
      <c r="D273" s="123" t="s">
        <v>563</v>
      </c>
      <c r="E273" s="123" t="s">
        <v>563</v>
      </c>
      <c r="F273" s="123" t="s">
        <v>563</v>
      </c>
      <c r="G273" s="123" t="s">
        <v>563</v>
      </c>
      <c r="H273" s="123" t="s">
        <v>563</v>
      </c>
      <c r="I273" s="123" t="s">
        <v>563</v>
      </c>
      <c r="J273" s="123" t="s">
        <v>563</v>
      </c>
      <c r="K273" s="123" t="s">
        <v>563</v>
      </c>
      <c r="L273" s="123" t="s">
        <v>563</v>
      </c>
      <c r="M273" s="123" t="s">
        <v>563</v>
      </c>
      <c r="N273" s="123" t="s">
        <v>563</v>
      </c>
      <c r="O273" s="123" t="s">
        <v>563</v>
      </c>
      <c r="P273" s="123" t="s">
        <v>563</v>
      </c>
      <c r="Q273" s="123" t="s">
        <v>563</v>
      </c>
      <c r="R273" s="123" t="s">
        <v>563</v>
      </c>
      <c r="S273" s="123" t="s">
        <v>563</v>
      </c>
      <c r="T273" s="123" t="s">
        <v>563</v>
      </c>
      <c r="U273" s="123" t="s">
        <v>563</v>
      </c>
      <c r="V273" s="123" t="s">
        <v>563</v>
      </c>
      <c r="W273" s="123" t="s">
        <v>563</v>
      </c>
      <c r="X273" s="123" t="s">
        <v>563</v>
      </c>
      <c r="Y273" s="123" t="s">
        <v>563</v>
      </c>
      <c r="Z273" s="123" t="s">
        <v>563</v>
      </c>
      <c r="AA273" s="123" t="s">
        <v>563</v>
      </c>
      <c r="AB273" s="123" t="s">
        <v>563</v>
      </c>
      <c r="AC273" s="123" t="s">
        <v>563</v>
      </c>
      <c r="AE273" s="12" t="s">
        <v>524</v>
      </c>
      <c r="AF273" s="12"/>
      <c r="AG273" s="12"/>
      <c r="AH273" s="84" t="s">
        <v>553</v>
      </c>
    </row>
    <row r="274" spans="1:35" x14ac:dyDescent="0.2">
      <c r="A274" s="66" t="s">
        <v>355</v>
      </c>
      <c r="B274" s="66" t="s">
        <v>108</v>
      </c>
      <c r="C274" s="123" t="s">
        <v>563</v>
      </c>
      <c r="D274" s="123" t="s">
        <v>563</v>
      </c>
      <c r="E274" s="123" t="s">
        <v>563</v>
      </c>
      <c r="F274" s="123" t="s">
        <v>563</v>
      </c>
      <c r="G274" s="123" t="s">
        <v>563</v>
      </c>
      <c r="H274" s="123" t="s">
        <v>563</v>
      </c>
      <c r="I274" s="123" t="s">
        <v>563</v>
      </c>
      <c r="J274" s="123" t="s">
        <v>563</v>
      </c>
      <c r="K274" s="123" t="s">
        <v>563</v>
      </c>
      <c r="L274" s="123" t="s">
        <v>563</v>
      </c>
      <c r="M274" s="123" t="s">
        <v>563</v>
      </c>
      <c r="N274" s="123" t="s">
        <v>563</v>
      </c>
      <c r="O274" s="123" t="s">
        <v>563</v>
      </c>
      <c r="P274" s="123" t="s">
        <v>563</v>
      </c>
      <c r="Q274" s="123" t="s">
        <v>563</v>
      </c>
      <c r="R274" s="123" t="s">
        <v>563</v>
      </c>
      <c r="S274" s="123" t="s">
        <v>563</v>
      </c>
      <c r="T274" s="123" t="s">
        <v>563</v>
      </c>
      <c r="U274" s="123" t="s">
        <v>563</v>
      </c>
      <c r="V274" s="123" t="s">
        <v>563</v>
      </c>
      <c r="W274" s="123" t="s">
        <v>563</v>
      </c>
      <c r="X274" s="123" t="s">
        <v>563</v>
      </c>
      <c r="Y274" s="123" t="s">
        <v>563</v>
      </c>
      <c r="Z274" s="123" t="s">
        <v>563</v>
      </c>
      <c r="AA274" s="123" t="s">
        <v>563</v>
      </c>
      <c r="AB274" s="123" t="s">
        <v>563</v>
      </c>
      <c r="AC274" s="123" t="s">
        <v>563</v>
      </c>
      <c r="AE274" s="12" t="s">
        <v>522</v>
      </c>
      <c r="AF274" s="12"/>
      <c r="AG274" s="12"/>
      <c r="AH274" s="84" t="s">
        <v>550</v>
      </c>
    </row>
    <row r="275" spans="1:35" s="42" customFormat="1" x14ac:dyDescent="0.2">
      <c r="A275" s="66" t="s">
        <v>354</v>
      </c>
      <c r="B275" s="66" t="s">
        <v>108</v>
      </c>
      <c r="C275" s="123" t="s">
        <v>563</v>
      </c>
      <c r="D275" s="123" t="s">
        <v>563</v>
      </c>
      <c r="E275" s="123" t="s">
        <v>563</v>
      </c>
      <c r="F275" s="123" t="s">
        <v>563</v>
      </c>
      <c r="G275" s="123" t="s">
        <v>563</v>
      </c>
      <c r="H275" s="123" t="s">
        <v>563</v>
      </c>
      <c r="I275" s="123" t="s">
        <v>563</v>
      </c>
      <c r="J275" s="123" t="s">
        <v>563</v>
      </c>
      <c r="K275" s="123" t="s">
        <v>563</v>
      </c>
      <c r="L275" s="123" t="s">
        <v>563</v>
      </c>
      <c r="M275" s="123" t="s">
        <v>563</v>
      </c>
      <c r="N275" s="123" t="s">
        <v>563</v>
      </c>
      <c r="O275" s="123" t="s">
        <v>563</v>
      </c>
      <c r="P275" s="123" t="s">
        <v>563</v>
      </c>
      <c r="Q275" s="123" t="s">
        <v>563</v>
      </c>
      <c r="R275" s="123" t="s">
        <v>563</v>
      </c>
      <c r="S275" s="123" t="s">
        <v>563</v>
      </c>
      <c r="T275" s="123" t="s">
        <v>563</v>
      </c>
      <c r="U275" s="123" t="s">
        <v>563</v>
      </c>
      <c r="V275" s="123" t="s">
        <v>563</v>
      </c>
      <c r="W275" s="123" t="s">
        <v>563</v>
      </c>
      <c r="X275" s="123" t="s">
        <v>563</v>
      </c>
      <c r="Y275" s="123" t="s">
        <v>563</v>
      </c>
      <c r="Z275" s="123" t="s">
        <v>563</v>
      </c>
      <c r="AA275" s="123" t="s">
        <v>563</v>
      </c>
      <c r="AB275" s="123" t="s">
        <v>563</v>
      </c>
      <c r="AC275" s="123" t="s">
        <v>563</v>
      </c>
      <c r="AD275" s="1"/>
      <c r="AE275" s="12" t="s">
        <v>524</v>
      </c>
      <c r="AF275" s="12"/>
      <c r="AG275" s="12"/>
      <c r="AH275" s="84" t="s">
        <v>553</v>
      </c>
      <c r="AI275" s="1"/>
    </row>
    <row r="276" spans="1:35" x14ac:dyDescent="0.2">
      <c r="A276" s="66" t="s">
        <v>356</v>
      </c>
      <c r="B276" s="66" t="s">
        <v>108</v>
      </c>
      <c r="C276" s="123" t="s">
        <v>563</v>
      </c>
      <c r="D276" s="123" t="s">
        <v>563</v>
      </c>
      <c r="E276" s="123" t="s">
        <v>563</v>
      </c>
      <c r="F276" s="123" t="s">
        <v>563</v>
      </c>
      <c r="G276" s="123" t="s">
        <v>563</v>
      </c>
      <c r="H276" s="123" t="s">
        <v>563</v>
      </c>
      <c r="I276" s="123" t="s">
        <v>563</v>
      </c>
      <c r="J276" s="123" t="s">
        <v>563</v>
      </c>
      <c r="K276" s="123" t="s">
        <v>563</v>
      </c>
      <c r="L276" s="123" t="s">
        <v>563</v>
      </c>
      <c r="M276" s="123" t="s">
        <v>563</v>
      </c>
      <c r="N276" s="123" t="s">
        <v>563</v>
      </c>
      <c r="O276" s="123" t="s">
        <v>563</v>
      </c>
      <c r="P276" s="123" t="s">
        <v>563</v>
      </c>
      <c r="Q276" s="123" t="s">
        <v>563</v>
      </c>
      <c r="R276" s="123" t="s">
        <v>563</v>
      </c>
      <c r="S276" s="123" t="s">
        <v>563</v>
      </c>
      <c r="T276" s="123" t="s">
        <v>563</v>
      </c>
      <c r="U276" s="123" t="s">
        <v>563</v>
      </c>
      <c r="V276" s="123" t="s">
        <v>563</v>
      </c>
      <c r="W276" s="123" t="s">
        <v>563</v>
      </c>
      <c r="X276" s="123" t="s">
        <v>563</v>
      </c>
      <c r="Y276" s="123" t="s">
        <v>563</v>
      </c>
      <c r="Z276" s="123" t="s">
        <v>563</v>
      </c>
      <c r="AA276" s="123" t="s">
        <v>563</v>
      </c>
      <c r="AB276" s="123" t="s">
        <v>563</v>
      </c>
      <c r="AC276" s="123" t="s">
        <v>563</v>
      </c>
      <c r="AE276" s="12" t="s">
        <v>524</v>
      </c>
      <c r="AF276" s="12"/>
      <c r="AG276" s="12"/>
      <c r="AH276" s="84" t="s">
        <v>553</v>
      </c>
    </row>
    <row r="277" spans="1:35" x14ac:dyDescent="0.2">
      <c r="A277" s="66" t="s">
        <v>534</v>
      </c>
      <c r="B277" s="66" t="s">
        <v>108</v>
      </c>
      <c r="C277" s="123" t="s">
        <v>563</v>
      </c>
      <c r="D277" s="123" t="s">
        <v>563</v>
      </c>
      <c r="E277" s="123" t="s">
        <v>563</v>
      </c>
      <c r="F277" s="123" t="s">
        <v>563</v>
      </c>
      <c r="G277" s="123" t="s">
        <v>563</v>
      </c>
      <c r="H277" s="123" t="s">
        <v>563</v>
      </c>
      <c r="I277" s="123" t="s">
        <v>563</v>
      </c>
      <c r="J277" s="123" t="s">
        <v>563</v>
      </c>
      <c r="K277" s="123" t="s">
        <v>563</v>
      </c>
      <c r="L277" s="123" t="s">
        <v>563</v>
      </c>
      <c r="M277" s="123" t="s">
        <v>563</v>
      </c>
      <c r="N277" s="123" t="s">
        <v>563</v>
      </c>
      <c r="O277" s="123" t="s">
        <v>563</v>
      </c>
      <c r="P277" s="123" t="s">
        <v>563</v>
      </c>
      <c r="Q277" s="123" t="s">
        <v>563</v>
      </c>
      <c r="R277" s="123" t="s">
        <v>563</v>
      </c>
      <c r="S277" s="123" t="s">
        <v>563</v>
      </c>
      <c r="T277" s="123" t="s">
        <v>563</v>
      </c>
      <c r="U277" s="123" t="s">
        <v>563</v>
      </c>
      <c r="V277" s="123" t="s">
        <v>563</v>
      </c>
      <c r="W277" s="123" t="s">
        <v>563</v>
      </c>
      <c r="X277" s="123" t="s">
        <v>563</v>
      </c>
      <c r="Y277" s="123" t="s">
        <v>563</v>
      </c>
      <c r="Z277" s="123" t="s">
        <v>563</v>
      </c>
      <c r="AA277" s="123" t="s">
        <v>563</v>
      </c>
      <c r="AB277" s="123" t="s">
        <v>563</v>
      </c>
      <c r="AC277" s="123" t="s">
        <v>563</v>
      </c>
      <c r="AE277" s="12" t="s">
        <v>524</v>
      </c>
      <c r="AF277" s="12"/>
      <c r="AG277" s="12"/>
      <c r="AH277" s="84" t="s">
        <v>553</v>
      </c>
    </row>
    <row r="278" spans="1:35" x14ac:dyDescent="0.2">
      <c r="A278" s="66" t="s">
        <v>357</v>
      </c>
      <c r="B278" s="66" t="s">
        <v>108</v>
      </c>
      <c r="C278" s="123" t="s">
        <v>563</v>
      </c>
      <c r="D278" s="123" t="s">
        <v>563</v>
      </c>
      <c r="E278" s="123" t="s">
        <v>563</v>
      </c>
      <c r="F278" s="123" t="s">
        <v>563</v>
      </c>
      <c r="G278" s="123" t="s">
        <v>563</v>
      </c>
      <c r="H278" s="123" t="s">
        <v>563</v>
      </c>
      <c r="I278" s="123" t="s">
        <v>563</v>
      </c>
      <c r="J278" s="123" t="s">
        <v>563</v>
      </c>
      <c r="K278" s="123" t="s">
        <v>563</v>
      </c>
      <c r="L278" s="123" t="s">
        <v>563</v>
      </c>
      <c r="M278" s="123" t="s">
        <v>563</v>
      </c>
      <c r="N278" s="123" t="s">
        <v>563</v>
      </c>
      <c r="O278" s="123" t="s">
        <v>563</v>
      </c>
      <c r="P278" s="123" t="s">
        <v>563</v>
      </c>
      <c r="Q278" s="123" t="s">
        <v>563</v>
      </c>
      <c r="R278" s="123" t="s">
        <v>563</v>
      </c>
      <c r="S278" s="123" t="s">
        <v>563</v>
      </c>
      <c r="T278" s="123" t="s">
        <v>563</v>
      </c>
      <c r="U278" s="123" t="s">
        <v>563</v>
      </c>
      <c r="V278" s="123" t="s">
        <v>563</v>
      </c>
      <c r="W278" s="123" t="s">
        <v>563</v>
      </c>
      <c r="X278" s="123" t="s">
        <v>563</v>
      </c>
      <c r="Y278" s="123" t="s">
        <v>563</v>
      </c>
      <c r="Z278" s="123" t="s">
        <v>563</v>
      </c>
      <c r="AA278" s="123" t="s">
        <v>563</v>
      </c>
      <c r="AB278" s="123" t="s">
        <v>563</v>
      </c>
      <c r="AC278" s="123" t="s">
        <v>563</v>
      </c>
      <c r="AE278" s="12" t="s">
        <v>524</v>
      </c>
      <c r="AF278" s="12"/>
      <c r="AG278" s="12"/>
      <c r="AH278" s="84" t="s">
        <v>553</v>
      </c>
    </row>
    <row r="279" spans="1:35" x14ac:dyDescent="0.2">
      <c r="A279" s="66" t="s">
        <v>115</v>
      </c>
      <c r="B279" s="66" t="s">
        <v>108</v>
      </c>
      <c r="C279" s="123" t="s">
        <v>563</v>
      </c>
      <c r="D279" s="123" t="s">
        <v>563</v>
      </c>
      <c r="E279" s="123" t="s">
        <v>563</v>
      </c>
      <c r="F279" s="123" t="s">
        <v>563</v>
      </c>
      <c r="G279" s="123" t="s">
        <v>563</v>
      </c>
      <c r="H279" s="123" t="s">
        <v>563</v>
      </c>
      <c r="I279" s="123" t="s">
        <v>563</v>
      </c>
      <c r="J279" s="123" t="s">
        <v>563</v>
      </c>
      <c r="K279" s="123" t="s">
        <v>563</v>
      </c>
      <c r="L279" s="123" t="s">
        <v>563</v>
      </c>
      <c r="M279" s="123" t="s">
        <v>563</v>
      </c>
      <c r="N279" s="123" t="s">
        <v>563</v>
      </c>
      <c r="O279" s="123" t="s">
        <v>563</v>
      </c>
      <c r="P279" s="123" t="s">
        <v>563</v>
      </c>
      <c r="Q279" s="123" t="s">
        <v>563</v>
      </c>
      <c r="R279" s="123" t="s">
        <v>563</v>
      </c>
      <c r="S279" s="123" t="s">
        <v>563</v>
      </c>
      <c r="T279" s="123" t="s">
        <v>563</v>
      </c>
      <c r="U279" s="123" t="s">
        <v>563</v>
      </c>
      <c r="V279" s="123" t="s">
        <v>563</v>
      </c>
      <c r="W279" s="123" t="s">
        <v>563</v>
      </c>
      <c r="X279" s="123" t="s">
        <v>563</v>
      </c>
      <c r="Y279" s="123" t="s">
        <v>563</v>
      </c>
      <c r="Z279" s="123" t="s">
        <v>563</v>
      </c>
      <c r="AA279" s="123" t="s">
        <v>563</v>
      </c>
      <c r="AB279" s="123" t="s">
        <v>563</v>
      </c>
      <c r="AC279" s="123" t="s">
        <v>563</v>
      </c>
      <c r="AE279" s="12" t="s">
        <v>524</v>
      </c>
      <c r="AF279" s="12"/>
      <c r="AG279" s="12"/>
      <c r="AH279" s="84" t="s">
        <v>553</v>
      </c>
    </row>
    <row r="280" spans="1:35" x14ac:dyDescent="0.2">
      <c r="A280" s="66" t="s">
        <v>358</v>
      </c>
      <c r="B280" s="66" t="s">
        <v>108</v>
      </c>
      <c r="C280" s="123" t="s">
        <v>563</v>
      </c>
      <c r="D280" s="123" t="s">
        <v>563</v>
      </c>
      <c r="E280" s="123" t="s">
        <v>563</v>
      </c>
      <c r="F280" s="123" t="s">
        <v>563</v>
      </c>
      <c r="G280" s="123" t="s">
        <v>563</v>
      </c>
      <c r="H280" s="123" t="s">
        <v>563</v>
      </c>
      <c r="I280" s="123" t="s">
        <v>563</v>
      </c>
      <c r="J280" s="123" t="s">
        <v>563</v>
      </c>
      <c r="K280" s="123" t="s">
        <v>563</v>
      </c>
      <c r="L280" s="123" t="s">
        <v>563</v>
      </c>
      <c r="M280" s="123" t="s">
        <v>563</v>
      </c>
      <c r="N280" s="123" t="s">
        <v>563</v>
      </c>
      <c r="O280" s="123" t="s">
        <v>563</v>
      </c>
      <c r="P280" s="123" t="s">
        <v>563</v>
      </c>
      <c r="Q280" s="123" t="s">
        <v>563</v>
      </c>
      <c r="R280" s="123" t="s">
        <v>563</v>
      </c>
      <c r="S280" s="123" t="s">
        <v>563</v>
      </c>
      <c r="T280" s="123" t="s">
        <v>563</v>
      </c>
      <c r="U280" s="123" t="s">
        <v>563</v>
      </c>
      <c r="V280" s="123" t="s">
        <v>563</v>
      </c>
      <c r="W280" s="123" t="s">
        <v>563</v>
      </c>
      <c r="X280" s="123" t="s">
        <v>563</v>
      </c>
      <c r="Y280" s="123" t="s">
        <v>563</v>
      </c>
      <c r="Z280" s="123" t="s">
        <v>563</v>
      </c>
      <c r="AA280" s="123" t="s">
        <v>563</v>
      </c>
      <c r="AB280" s="123" t="s">
        <v>563</v>
      </c>
      <c r="AC280" s="123" t="s">
        <v>563</v>
      </c>
      <c r="AE280" s="12" t="s">
        <v>525</v>
      </c>
      <c r="AF280" s="12"/>
      <c r="AG280" s="12"/>
      <c r="AH280" s="84" t="s">
        <v>554</v>
      </c>
    </row>
    <row r="281" spans="1:35" x14ac:dyDescent="0.2">
      <c r="A281" s="66" t="s">
        <v>359</v>
      </c>
      <c r="B281" s="66" t="s">
        <v>108</v>
      </c>
      <c r="C281" s="123" t="s">
        <v>563</v>
      </c>
      <c r="D281" s="123" t="s">
        <v>563</v>
      </c>
      <c r="E281" s="123" t="s">
        <v>563</v>
      </c>
      <c r="F281" s="123" t="s">
        <v>563</v>
      </c>
      <c r="G281" s="123" t="s">
        <v>563</v>
      </c>
      <c r="H281" s="123" t="s">
        <v>563</v>
      </c>
      <c r="I281" s="123" t="s">
        <v>563</v>
      </c>
      <c r="J281" s="123" t="s">
        <v>563</v>
      </c>
      <c r="K281" s="123" t="s">
        <v>563</v>
      </c>
      <c r="L281" s="123" t="s">
        <v>563</v>
      </c>
      <c r="M281" s="123" t="s">
        <v>563</v>
      </c>
      <c r="N281" s="123" t="s">
        <v>563</v>
      </c>
      <c r="O281" s="123" t="s">
        <v>563</v>
      </c>
      <c r="P281" s="123" t="s">
        <v>563</v>
      </c>
      <c r="Q281" s="123" t="s">
        <v>563</v>
      </c>
      <c r="R281" s="123" t="s">
        <v>563</v>
      </c>
      <c r="S281" s="123" t="s">
        <v>563</v>
      </c>
      <c r="T281" s="123" t="s">
        <v>563</v>
      </c>
      <c r="U281" s="123" t="s">
        <v>563</v>
      </c>
      <c r="V281" s="123" t="s">
        <v>563</v>
      </c>
      <c r="W281" s="123" t="s">
        <v>563</v>
      </c>
      <c r="X281" s="123" t="s">
        <v>563</v>
      </c>
      <c r="Y281" s="123" t="s">
        <v>563</v>
      </c>
      <c r="Z281" s="123" t="s">
        <v>563</v>
      </c>
      <c r="AA281" s="123" t="s">
        <v>563</v>
      </c>
      <c r="AB281" s="123" t="s">
        <v>563</v>
      </c>
      <c r="AC281" s="123" t="s">
        <v>563</v>
      </c>
      <c r="AE281" s="12" t="s">
        <v>519</v>
      </c>
      <c r="AF281" s="12"/>
      <c r="AG281" s="12"/>
      <c r="AH281" s="84" t="s">
        <v>549</v>
      </c>
    </row>
    <row r="282" spans="1:35" x14ac:dyDescent="0.2">
      <c r="A282" s="66" t="s">
        <v>108</v>
      </c>
      <c r="B282" s="66" t="s">
        <v>108</v>
      </c>
      <c r="C282" s="123" t="s">
        <v>563</v>
      </c>
      <c r="D282" s="123" t="s">
        <v>563</v>
      </c>
      <c r="E282" s="123" t="s">
        <v>563</v>
      </c>
      <c r="F282" s="123" t="s">
        <v>563</v>
      </c>
      <c r="G282" s="123" t="s">
        <v>563</v>
      </c>
      <c r="H282" s="123" t="s">
        <v>563</v>
      </c>
      <c r="I282" s="123" t="s">
        <v>563</v>
      </c>
      <c r="J282" s="123" t="s">
        <v>563</v>
      </c>
      <c r="K282" s="123" t="s">
        <v>563</v>
      </c>
      <c r="L282" s="123" t="s">
        <v>563</v>
      </c>
      <c r="M282" s="123" t="s">
        <v>563</v>
      </c>
      <c r="N282" s="123" t="s">
        <v>563</v>
      </c>
      <c r="O282" s="123" t="s">
        <v>563</v>
      </c>
      <c r="P282" s="123" t="s">
        <v>563</v>
      </c>
      <c r="Q282" s="123" t="s">
        <v>563</v>
      </c>
      <c r="R282" s="123" t="s">
        <v>563</v>
      </c>
      <c r="S282" s="123" t="s">
        <v>563</v>
      </c>
      <c r="T282" s="123" t="s">
        <v>563</v>
      </c>
      <c r="U282" s="123" t="s">
        <v>563</v>
      </c>
      <c r="V282" s="123" t="s">
        <v>563</v>
      </c>
      <c r="W282" s="123" t="s">
        <v>563</v>
      </c>
      <c r="X282" s="123" t="s">
        <v>563</v>
      </c>
      <c r="Y282" s="123" t="s">
        <v>563</v>
      </c>
      <c r="Z282" s="123" t="s">
        <v>563</v>
      </c>
      <c r="AA282" s="123" t="s">
        <v>563</v>
      </c>
      <c r="AB282" s="123" t="s">
        <v>563</v>
      </c>
      <c r="AC282" s="123" t="s">
        <v>563</v>
      </c>
      <c r="AE282" s="12" t="s">
        <v>519</v>
      </c>
      <c r="AF282" s="12"/>
      <c r="AG282" s="12"/>
      <c r="AH282" s="84" t="s">
        <v>549</v>
      </c>
    </row>
    <row r="283" spans="1:35" x14ac:dyDescent="0.2">
      <c r="A283" s="66" t="s">
        <v>116</v>
      </c>
      <c r="B283" s="66" t="s">
        <v>108</v>
      </c>
      <c r="C283" s="123" t="s">
        <v>563</v>
      </c>
      <c r="D283" s="123" t="s">
        <v>563</v>
      </c>
      <c r="E283" s="123" t="s">
        <v>563</v>
      </c>
      <c r="F283" s="123" t="s">
        <v>563</v>
      </c>
      <c r="G283" s="123" t="s">
        <v>563</v>
      </c>
      <c r="H283" s="123" t="s">
        <v>563</v>
      </c>
      <c r="I283" s="123" t="s">
        <v>563</v>
      </c>
      <c r="J283" s="123" t="s">
        <v>563</v>
      </c>
      <c r="K283" s="123" t="s">
        <v>563</v>
      </c>
      <c r="L283" s="123" t="s">
        <v>563</v>
      </c>
      <c r="M283" s="123" t="s">
        <v>563</v>
      </c>
      <c r="N283" s="123" t="s">
        <v>563</v>
      </c>
      <c r="O283" s="123" t="s">
        <v>563</v>
      </c>
      <c r="P283" s="123" t="s">
        <v>563</v>
      </c>
      <c r="Q283" s="123" t="s">
        <v>563</v>
      </c>
      <c r="R283" s="123" t="s">
        <v>563</v>
      </c>
      <c r="S283" s="123" t="s">
        <v>563</v>
      </c>
      <c r="T283" s="123" t="s">
        <v>563</v>
      </c>
      <c r="U283" s="123" t="s">
        <v>563</v>
      </c>
      <c r="V283" s="123" t="s">
        <v>563</v>
      </c>
      <c r="W283" s="123" t="s">
        <v>563</v>
      </c>
      <c r="X283" s="123" t="s">
        <v>563</v>
      </c>
      <c r="Y283" s="123" t="s">
        <v>563</v>
      </c>
      <c r="Z283" s="123" t="s">
        <v>563</v>
      </c>
      <c r="AA283" s="123" t="s">
        <v>563</v>
      </c>
      <c r="AB283" s="123" t="s">
        <v>563</v>
      </c>
      <c r="AC283" s="123" t="s">
        <v>563</v>
      </c>
      <c r="AE283" s="12" t="s">
        <v>522</v>
      </c>
      <c r="AF283" s="12"/>
      <c r="AG283" s="12"/>
      <c r="AH283" s="84" t="s">
        <v>550</v>
      </c>
    </row>
    <row r="284" spans="1:35" x14ac:dyDescent="0.2">
      <c r="A284" s="68" t="s">
        <v>544</v>
      </c>
      <c r="B284" s="68" t="s">
        <v>108</v>
      </c>
      <c r="C284" s="123" t="s">
        <v>563</v>
      </c>
      <c r="D284" s="123" t="s">
        <v>563</v>
      </c>
      <c r="E284" s="123" t="s">
        <v>563</v>
      </c>
      <c r="F284" s="123" t="s">
        <v>563</v>
      </c>
      <c r="G284" s="123" t="s">
        <v>563</v>
      </c>
      <c r="H284" s="123" t="s">
        <v>563</v>
      </c>
      <c r="I284" s="123" t="s">
        <v>563</v>
      </c>
      <c r="J284" s="123" t="s">
        <v>563</v>
      </c>
      <c r="K284" s="123" t="s">
        <v>563</v>
      </c>
      <c r="L284" s="123" t="s">
        <v>563</v>
      </c>
      <c r="M284" s="123" t="s">
        <v>563</v>
      </c>
      <c r="N284" s="123" t="s">
        <v>563</v>
      </c>
      <c r="O284" s="123" t="s">
        <v>563</v>
      </c>
      <c r="P284" s="123" t="s">
        <v>563</v>
      </c>
      <c r="Q284" s="123" t="s">
        <v>563</v>
      </c>
      <c r="R284" s="123" t="s">
        <v>563</v>
      </c>
      <c r="S284" s="123" t="s">
        <v>563</v>
      </c>
      <c r="T284" s="123" t="s">
        <v>563</v>
      </c>
      <c r="U284" s="123" t="s">
        <v>563</v>
      </c>
      <c r="V284" s="123" t="s">
        <v>563</v>
      </c>
      <c r="W284" s="123" t="s">
        <v>563</v>
      </c>
      <c r="X284" s="123" t="s">
        <v>563</v>
      </c>
      <c r="Y284" s="123" t="s">
        <v>563</v>
      </c>
      <c r="Z284" s="123" t="s">
        <v>563</v>
      </c>
      <c r="AA284" s="123" t="s">
        <v>563</v>
      </c>
      <c r="AB284" s="123" t="s">
        <v>563</v>
      </c>
      <c r="AC284" s="123" t="s">
        <v>563</v>
      </c>
      <c r="AD284" s="42"/>
      <c r="AE284" s="12" t="s">
        <v>524</v>
      </c>
      <c r="AF284" s="42"/>
      <c r="AG284" s="42"/>
      <c r="AH284" s="84" t="s">
        <v>553</v>
      </c>
      <c r="AI284" s="42"/>
    </row>
    <row r="285" spans="1:35" x14ac:dyDescent="0.2">
      <c r="A285" s="66" t="s">
        <v>361</v>
      </c>
      <c r="B285" s="66" t="s">
        <v>108</v>
      </c>
      <c r="C285" s="123" t="s">
        <v>563</v>
      </c>
      <c r="D285" s="123" t="s">
        <v>563</v>
      </c>
      <c r="E285" s="123" t="s">
        <v>563</v>
      </c>
      <c r="F285" s="123" t="s">
        <v>563</v>
      </c>
      <c r="G285" s="123" t="s">
        <v>563</v>
      </c>
      <c r="H285" s="123" t="s">
        <v>563</v>
      </c>
      <c r="I285" s="123" t="s">
        <v>563</v>
      </c>
      <c r="J285" s="123" t="s">
        <v>563</v>
      </c>
      <c r="K285" s="123" t="s">
        <v>563</v>
      </c>
      <c r="L285" s="123" t="s">
        <v>563</v>
      </c>
      <c r="M285" s="123" t="s">
        <v>563</v>
      </c>
      <c r="N285" s="123" t="s">
        <v>563</v>
      </c>
      <c r="O285" s="123" t="s">
        <v>563</v>
      </c>
      <c r="P285" s="123" t="s">
        <v>563</v>
      </c>
      <c r="Q285" s="123" t="s">
        <v>563</v>
      </c>
      <c r="R285" s="123" t="s">
        <v>563</v>
      </c>
      <c r="S285" s="123" t="s">
        <v>563</v>
      </c>
      <c r="T285" s="123" t="s">
        <v>563</v>
      </c>
      <c r="U285" s="123" t="s">
        <v>563</v>
      </c>
      <c r="V285" s="123" t="s">
        <v>563</v>
      </c>
      <c r="W285" s="123" t="s">
        <v>563</v>
      </c>
      <c r="X285" s="123" t="s">
        <v>563</v>
      </c>
      <c r="Y285" s="123" t="s">
        <v>563</v>
      </c>
      <c r="Z285" s="123" t="s">
        <v>563</v>
      </c>
      <c r="AA285" s="123" t="s">
        <v>563</v>
      </c>
      <c r="AB285" s="123" t="s">
        <v>563</v>
      </c>
      <c r="AC285" s="123" t="s">
        <v>563</v>
      </c>
      <c r="AE285" s="12" t="s">
        <v>524</v>
      </c>
      <c r="AF285" s="12"/>
      <c r="AG285" s="12"/>
      <c r="AH285" s="84" t="s">
        <v>553</v>
      </c>
    </row>
    <row r="286" spans="1:35" x14ac:dyDescent="0.2">
      <c r="A286" s="66" t="s">
        <v>117</v>
      </c>
      <c r="B286" s="66" t="s">
        <v>108</v>
      </c>
      <c r="C286" s="123" t="s">
        <v>563</v>
      </c>
      <c r="D286" s="123" t="s">
        <v>563</v>
      </c>
      <c r="E286" s="123" t="s">
        <v>563</v>
      </c>
      <c r="F286" s="123" t="s">
        <v>563</v>
      </c>
      <c r="G286" s="123" t="s">
        <v>563</v>
      </c>
      <c r="H286" s="123" t="s">
        <v>563</v>
      </c>
      <c r="I286" s="123" t="s">
        <v>563</v>
      </c>
      <c r="J286" s="123" t="s">
        <v>563</v>
      </c>
      <c r="K286" s="123" t="s">
        <v>563</v>
      </c>
      <c r="L286" s="123" t="s">
        <v>563</v>
      </c>
      <c r="M286" s="123" t="s">
        <v>563</v>
      </c>
      <c r="N286" s="123" t="s">
        <v>563</v>
      </c>
      <c r="O286" s="123" t="s">
        <v>563</v>
      </c>
      <c r="P286" s="123" t="s">
        <v>563</v>
      </c>
      <c r="Q286" s="123" t="s">
        <v>563</v>
      </c>
      <c r="R286" s="123" t="s">
        <v>563</v>
      </c>
      <c r="S286" s="123" t="s">
        <v>563</v>
      </c>
      <c r="T286" s="123" t="s">
        <v>563</v>
      </c>
      <c r="U286" s="123" t="s">
        <v>563</v>
      </c>
      <c r="V286" s="123" t="s">
        <v>563</v>
      </c>
      <c r="W286" s="123" t="s">
        <v>563</v>
      </c>
      <c r="X286" s="123" t="s">
        <v>563</v>
      </c>
      <c r="Y286" s="123" t="s">
        <v>563</v>
      </c>
      <c r="Z286" s="123" t="s">
        <v>563</v>
      </c>
      <c r="AA286" s="123" t="s">
        <v>563</v>
      </c>
      <c r="AB286" s="123" t="s">
        <v>563</v>
      </c>
      <c r="AC286" s="123" t="s">
        <v>563</v>
      </c>
      <c r="AE286" s="12" t="s">
        <v>519</v>
      </c>
      <c r="AF286" s="12"/>
      <c r="AG286" s="12"/>
      <c r="AH286" s="84" t="s">
        <v>549</v>
      </c>
    </row>
    <row r="287" spans="1:35" x14ac:dyDescent="0.2">
      <c r="A287" s="66" t="s">
        <v>119</v>
      </c>
      <c r="B287" s="66" t="s">
        <v>108</v>
      </c>
      <c r="C287" s="123" t="s">
        <v>563</v>
      </c>
      <c r="D287" s="123" t="s">
        <v>563</v>
      </c>
      <c r="E287" s="123" t="s">
        <v>563</v>
      </c>
      <c r="F287" s="123" t="s">
        <v>563</v>
      </c>
      <c r="G287" s="123" t="s">
        <v>563</v>
      </c>
      <c r="H287" s="123" t="s">
        <v>563</v>
      </c>
      <c r="I287" s="123" t="s">
        <v>563</v>
      </c>
      <c r="J287" s="123" t="s">
        <v>563</v>
      </c>
      <c r="K287" s="123" t="s">
        <v>563</v>
      </c>
      <c r="L287" s="123" t="s">
        <v>563</v>
      </c>
      <c r="M287" s="123" t="s">
        <v>563</v>
      </c>
      <c r="N287" s="123" t="s">
        <v>563</v>
      </c>
      <c r="O287" s="123" t="s">
        <v>563</v>
      </c>
      <c r="P287" s="123" t="s">
        <v>563</v>
      </c>
      <c r="Q287" s="123" t="s">
        <v>563</v>
      </c>
      <c r="R287" s="123" t="s">
        <v>563</v>
      </c>
      <c r="S287" s="123" t="s">
        <v>563</v>
      </c>
      <c r="T287" s="123" t="s">
        <v>563</v>
      </c>
      <c r="U287" s="123" t="s">
        <v>563</v>
      </c>
      <c r="V287" s="123" t="s">
        <v>563</v>
      </c>
      <c r="W287" s="123" t="s">
        <v>563</v>
      </c>
      <c r="X287" s="123" t="s">
        <v>563</v>
      </c>
      <c r="Y287" s="123" t="s">
        <v>563</v>
      </c>
      <c r="Z287" s="123" t="s">
        <v>563</v>
      </c>
      <c r="AA287" s="123" t="s">
        <v>563</v>
      </c>
      <c r="AB287" s="123" t="s">
        <v>563</v>
      </c>
      <c r="AC287" s="123" t="s">
        <v>563</v>
      </c>
      <c r="AE287" s="12" t="s">
        <v>522</v>
      </c>
      <c r="AF287" s="12"/>
      <c r="AG287" s="12"/>
      <c r="AH287" s="84" t="s">
        <v>550</v>
      </c>
    </row>
    <row r="288" spans="1:35" x14ac:dyDescent="0.2">
      <c r="A288" s="66" t="s">
        <v>362</v>
      </c>
      <c r="B288" s="66" t="s">
        <v>108</v>
      </c>
      <c r="C288" s="123" t="s">
        <v>563</v>
      </c>
      <c r="D288" s="123" t="s">
        <v>563</v>
      </c>
      <c r="E288" s="123" t="s">
        <v>563</v>
      </c>
      <c r="F288" s="123" t="s">
        <v>563</v>
      </c>
      <c r="G288" s="123" t="s">
        <v>563</v>
      </c>
      <c r="H288" s="123" t="s">
        <v>563</v>
      </c>
      <c r="I288" s="123" t="s">
        <v>563</v>
      </c>
      <c r="J288" s="123" t="s">
        <v>563</v>
      </c>
      <c r="K288" s="123" t="s">
        <v>563</v>
      </c>
      <c r="L288" s="123" t="s">
        <v>563</v>
      </c>
      <c r="M288" s="123" t="s">
        <v>563</v>
      </c>
      <c r="N288" s="123" t="s">
        <v>563</v>
      </c>
      <c r="O288" s="123" t="s">
        <v>563</v>
      </c>
      <c r="P288" s="123" t="s">
        <v>563</v>
      </c>
      <c r="Q288" s="123" t="s">
        <v>563</v>
      </c>
      <c r="R288" s="123" t="s">
        <v>563</v>
      </c>
      <c r="S288" s="123" t="s">
        <v>563</v>
      </c>
      <c r="T288" s="123" t="s">
        <v>563</v>
      </c>
      <c r="U288" s="123" t="s">
        <v>563</v>
      </c>
      <c r="V288" s="123" t="s">
        <v>563</v>
      </c>
      <c r="W288" s="123" t="s">
        <v>563</v>
      </c>
      <c r="X288" s="123" t="s">
        <v>563</v>
      </c>
      <c r="Y288" s="123" t="s">
        <v>563</v>
      </c>
      <c r="Z288" s="123" t="s">
        <v>563</v>
      </c>
      <c r="AA288" s="123" t="s">
        <v>563</v>
      </c>
      <c r="AB288" s="123" t="s">
        <v>563</v>
      </c>
      <c r="AC288" s="123" t="s">
        <v>563</v>
      </c>
      <c r="AE288" s="12" t="s">
        <v>522</v>
      </c>
      <c r="AF288" s="12"/>
      <c r="AG288" s="12"/>
      <c r="AH288" s="84" t="s">
        <v>550</v>
      </c>
    </row>
    <row r="289" spans="1:34" x14ac:dyDescent="0.2">
      <c r="A289" s="66" t="s">
        <v>363</v>
      </c>
      <c r="B289" s="66" t="s">
        <v>108</v>
      </c>
      <c r="C289" s="123" t="s">
        <v>563</v>
      </c>
      <c r="D289" s="123" t="s">
        <v>563</v>
      </c>
      <c r="E289" s="123" t="s">
        <v>563</v>
      </c>
      <c r="F289" s="123" t="s">
        <v>563</v>
      </c>
      <c r="G289" s="123" t="s">
        <v>563</v>
      </c>
      <c r="H289" s="123" t="s">
        <v>563</v>
      </c>
      <c r="I289" s="123" t="s">
        <v>563</v>
      </c>
      <c r="J289" s="123" t="s">
        <v>563</v>
      </c>
      <c r="K289" s="123" t="s">
        <v>563</v>
      </c>
      <c r="L289" s="123" t="s">
        <v>563</v>
      </c>
      <c r="M289" s="123" t="s">
        <v>563</v>
      </c>
      <c r="N289" s="123" t="s">
        <v>563</v>
      </c>
      <c r="O289" s="123" t="s">
        <v>563</v>
      </c>
      <c r="P289" s="123" t="s">
        <v>563</v>
      </c>
      <c r="Q289" s="123" t="s">
        <v>563</v>
      </c>
      <c r="R289" s="123" t="s">
        <v>563</v>
      </c>
      <c r="S289" s="123" t="s">
        <v>563</v>
      </c>
      <c r="T289" s="123" t="s">
        <v>563</v>
      </c>
      <c r="U289" s="123" t="s">
        <v>563</v>
      </c>
      <c r="V289" s="123" t="s">
        <v>563</v>
      </c>
      <c r="W289" s="123" t="s">
        <v>563</v>
      </c>
      <c r="X289" s="123" t="s">
        <v>563</v>
      </c>
      <c r="Y289" s="123" t="s">
        <v>563</v>
      </c>
      <c r="Z289" s="123" t="s">
        <v>563</v>
      </c>
      <c r="AA289" s="123" t="s">
        <v>563</v>
      </c>
      <c r="AB289" s="123" t="s">
        <v>563</v>
      </c>
      <c r="AC289" s="123" t="s">
        <v>563</v>
      </c>
      <c r="AE289" s="12" t="s">
        <v>524</v>
      </c>
      <c r="AF289" s="12"/>
      <c r="AG289" s="12"/>
      <c r="AH289" s="84" t="s">
        <v>553</v>
      </c>
    </row>
    <row r="290" spans="1:34" x14ac:dyDescent="0.2">
      <c r="A290" s="66" t="s">
        <v>120</v>
      </c>
      <c r="B290" s="66" t="s">
        <v>108</v>
      </c>
      <c r="C290" s="123" t="s">
        <v>563</v>
      </c>
      <c r="D290" s="123" t="s">
        <v>563</v>
      </c>
      <c r="E290" s="123" t="s">
        <v>563</v>
      </c>
      <c r="F290" s="123" t="s">
        <v>563</v>
      </c>
      <c r="G290" s="123" t="s">
        <v>563</v>
      </c>
      <c r="H290" s="123" t="s">
        <v>563</v>
      </c>
      <c r="I290" s="123" t="s">
        <v>563</v>
      </c>
      <c r="J290" s="123" t="s">
        <v>563</v>
      </c>
      <c r="K290" s="123" t="s">
        <v>563</v>
      </c>
      <c r="L290" s="123" t="s">
        <v>563</v>
      </c>
      <c r="M290" s="123" t="s">
        <v>563</v>
      </c>
      <c r="N290" s="123" t="s">
        <v>563</v>
      </c>
      <c r="O290" s="123" t="s">
        <v>563</v>
      </c>
      <c r="P290" s="123" t="s">
        <v>563</v>
      </c>
      <c r="Q290" s="123" t="s">
        <v>563</v>
      </c>
      <c r="R290" s="123" t="s">
        <v>563</v>
      </c>
      <c r="S290" s="123" t="s">
        <v>563</v>
      </c>
      <c r="T290" s="123" t="s">
        <v>563</v>
      </c>
      <c r="U290" s="123" t="s">
        <v>563</v>
      </c>
      <c r="V290" s="123" t="s">
        <v>563</v>
      </c>
      <c r="W290" s="123" t="s">
        <v>563</v>
      </c>
      <c r="X290" s="123" t="s">
        <v>563</v>
      </c>
      <c r="Y290" s="123" t="s">
        <v>563</v>
      </c>
      <c r="Z290" s="123" t="s">
        <v>563</v>
      </c>
      <c r="AA290" s="123" t="s">
        <v>563</v>
      </c>
      <c r="AB290" s="123" t="s">
        <v>563</v>
      </c>
      <c r="AC290" s="123" t="s">
        <v>563</v>
      </c>
      <c r="AE290" s="12" t="s">
        <v>522</v>
      </c>
      <c r="AF290" s="12"/>
      <c r="AG290" s="12"/>
      <c r="AH290" s="84" t="s">
        <v>550</v>
      </c>
    </row>
    <row r="291" spans="1:34" x14ac:dyDescent="0.2">
      <c r="A291" s="66" t="s">
        <v>364</v>
      </c>
      <c r="B291" s="66" t="s">
        <v>108</v>
      </c>
      <c r="C291" s="123" t="s">
        <v>563</v>
      </c>
      <c r="D291" s="123" t="s">
        <v>563</v>
      </c>
      <c r="E291" s="123" t="s">
        <v>563</v>
      </c>
      <c r="F291" s="123" t="s">
        <v>563</v>
      </c>
      <c r="G291" s="123" t="s">
        <v>563</v>
      </c>
      <c r="H291" s="123" t="s">
        <v>563</v>
      </c>
      <c r="I291" s="123" t="s">
        <v>563</v>
      </c>
      <c r="J291" s="123" t="s">
        <v>563</v>
      </c>
      <c r="K291" s="123" t="s">
        <v>563</v>
      </c>
      <c r="L291" s="123" t="s">
        <v>563</v>
      </c>
      <c r="M291" s="123" t="s">
        <v>563</v>
      </c>
      <c r="N291" s="123" t="s">
        <v>563</v>
      </c>
      <c r="O291" s="123" t="s">
        <v>563</v>
      </c>
      <c r="P291" s="123" t="s">
        <v>563</v>
      </c>
      <c r="Q291" s="123" t="s">
        <v>563</v>
      </c>
      <c r="R291" s="123" t="s">
        <v>563</v>
      </c>
      <c r="S291" s="123" t="s">
        <v>563</v>
      </c>
      <c r="T291" s="123" t="s">
        <v>563</v>
      </c>
      <c r="U291" s="123" t="s">
        <v>563</v>
      </c>
      <c r="V291" s="123" t="s">
        <v>563</v>
      </c>
      <c r="W291" s="123" t="s">
        <v>563</v>
      </c>
      <c r="X291" s="123" t="s">
        <v>563</v>
      </c>
      <c r="Y291" s="123" t="s">
        <v>563</v>
      </c>
      <c r="Z291" s="123" t="s">
        <v>563</v>
      </c>
      <c r="AA291" s="123" t="s">
        <v>563</v>
      </c>
      <c r="AB291" s="123" t="s">
        <v>563</v>
      </c>
      <c r="AC291" s="123" t="s">
        <v>563</v>
      </c>
      <c r="AE291" s="12" t="s">
        <v>525</v>
      </c>
      <c r="AF291" s="12"/>
      <c r="AG291" s="12"/>
      <c r="AH291" s="84" t="s">
        <v>554</v>
      </c>
    </row>
    <row r="292" spans="1:34" x14ac:dyDescent="0.2">
      <c r="A292" s="66" t="s">
        <v>365</v>
      </c>
      <c r="B292" s="66" t="s">
        <v>121</v>
      </c>
      <c r="C292" s="123" t="s">
        <v>563</v>
      </c>
      <c r="D292" s="123" t="s">
        <v>563</v>
      </c>
      <c r="E292" s="123" t="s">
        <v>563</v>
      </c>
      <c r="F292" s="123" t="s">
        <v>563</v>
      </c>
      <c r="G292" s="123" t="s">
        <v>563</v>
      </c>
      <c r="H292" s="123" t="s">
        <v>563</v>
      </c>
      <c r="I292" s="123" t="s">
        <v>563</v>
      </c>
      <c r="J292" s="123" t="s">
        <v>563</v>
      </c>
      <c r="K292" s="123" t="s">
        <v>563</v>
      </c>
      <c r="L292" s="123" t="s">
        <v>563</v>
      </c>
      <c r="M292" s="123" t="s">
        <v>563</v>
      </c>
      <c r="N292" s="123" t="s">
        <v>563</v>
      </c>
      <c r="O292" s="123" t="s">
        <v>563</v>
      </c>
      <c r="P292" s="123" t="s">
        <v>563</v>
      </c>
      <c r="Q292" s="123" t="s">
        <v>563</v>
      </c>
      <c r="R292" s="123" t="s">
        <v>563</v>
      </c>
      <c r="S292" s="123" t="s">
        <v>563</v>
      </c>
      <c r="T292" s="123" t="s">
        <v>563</v>
      </c>
      <c r="U292" s="123" t="s">
        <v>563</v>
      </c>
      <c r="V292" s="123" t="s">
        <v>563</v>
      </c>
      <c r="W292" s="123" t="s">
        <v>563</v>
      </c>
      <c r="X292" s="123" t="s">
        <v>563</v>
      </c>
      <c r="Y292" s="123" t="s">
        <v>563</v>
      </c>
      <c r="Z292" s="123" t="s">
        <v>563</v>
      </c>
      <c r="AA292" s="123" t="s">
        <v>563</v>
      </c>
      <c r="AB292" s="123" t="s">
        <v>563</v>
      </c>
      <c r="AC292" s="123" t="s">
        <v>563</v>
      </c>
      <c r="AE292" s="12" t="s">
        <v>523</v>
      </c>
      <c r="AF292" s="12"/>
      <c r="AG292" s="12"/>
      <c r="AH292" s="84" t="s">
        <v>556</v>
      </c>
    </row>
    <row r="293" spans="1:34" x14ac:dyDescent="0.2">
      <c r="A293" s="66" t="s">
        <v>366</v>
      </c>
      <c r="B293" s="66" t="s">
        <v>121</v>
      </c>
      <c r="C293" s="123" t="s">
        <v>563</v>
      </c>
      <c r="D293" s="123" t="s">
        <v>563</v>
      </c>
      <c r="E293" s="123" t="s">
        <v>563</v>
      </c>
      <c r="F293" s="123" t="s">
        <v>563</v>
      </c>
      <c r="G293" s="123" t="s">
        <v>563</v>
      </c>
      <c r="H293" s="123" t="s">
        <v>563</v>
      </c>
      <c r="I293" s="123" t="s">
        <v>563</v>
      </c>
      <c r="J293" s="123" t="s">
        <v>563</v>
      </c>
      <c r="K293" s="123" t="s">
        <v>563</v>
      </c>
      <c r="L293" s="123" t="s">
        <v>563</v>
      </c>
      <c r="M293" s="123" t="s">
        <v>563</v>
      </c>
      <c r="N293" s="123" t="s">
        <v>563</v>
      </c>
      <c r="O293" s="123" t="s">
        <v>563</v>
      </c>
      <c r="P293" s="123" t="s">
        <v>563</v>
      </c>
      <c r="Q293" s="123" t="s">
        <v>563</v>
      </c>
      <c r="R293" s="123" t="s">
        <v>563</v>
      </c>
      <c r="S293" s="123" t="s">
        <v>563</v>
      </c>
      <c r="T293" s="123" t="s">
        <v>563</v>
      </c>
      <c r="U293" s="123" t="s">
        <v>563</v>
      </c>
      <c r="V293" s="123" t="s">
        <v>563</v>
      </c>
      <c r="W293" s="123" t="s">
        <v>563</v>
      </c>
      <c r="X293" s="123" t="s">
        <v>563</v>
      </c>
      <c r="Y293" s="123" t="s">
        <v>563</v>
      </c>
      <c r="Z293" s="123" t="s">
        <v>563</v>
      </c>
      <c r="AA293" s="123" t="s">
        <v>563</v>
      </c>
      <c r="AB293" s="123" t="s">
        <v>563</v>
      </c>
      <c r="AC293" s="123" t="s">
        <v>563</v>
      </c>
      <c r="AE293" s="12" t="s">
        <v>522</v>
      </c>
      <c r="AF293" s="12"/>
      <c r="AG293" s="12"/>
      <c r="AH293" s="84" t="s">
        <v>550</v>
      </c>
    </row>
    <row r="294" spans="1:34" x14ac:dyDescent="0.2">
      <c r="A294" s="66" t="s">
        <v>122</v>
      </c>
      <c r="B294" s="66" t="s">
        <v>121</v>
      </c>
      <c r="C294" s="123" t="s">
        <v>563</v>
      </c>
      <c r="D294" s="123" t="s">
        <v>563</v>
      </c>
      <c r="E294" s="123" t="s">
        <v>563</v>
      </c>
      <c r="F294" s="123" t="s">
        <v>563</v>
      </c>
      <c r="G294" s="123" t="s">
        <v>563</v>
      </c>
      <c r="H294" s="123" t="s">
        <v>563</v>
      </c>
      <c r="I294" s="123" t="s">
        <v>563</v>
      </c>
      <c r="J294" s="123" t="s">
        <v>563</v>
      </c>
      <c r="K294" s="123" t="s">
        <v>563</v>
      </c>
      <c r="L294" s="123" t="s">
        <v>563</v>
      </c>
      <c r="M294" s="123" t="s">
        <v>563</v>
      </c>
      <c r="N294" s="123" t="s">
        <v>563</v>
      </c>
      <c r="O294" s="123" t="s">
        <v>563</v>
      </c>
      <c r="P294" s="123" t="s">
        <v>563</v>
      </c>
      <c r="Q294" s="123" t="s">
        <v>563</v>
      </c>
      <c r="R294" s="123" t="s">
        <v>563</v>
      </c>
      <c r="S294" s="123" t="s">
        <v>563</v>
      </c>
      <c r="T294" s="123" t="s">
        <v>563</v>
      </c>
      <c r="U294" s="123" t="s">
        <v>563</v>
      </c>
      <c r="V294" s="123" t="s">
        <v>563</v>
      </c>
      <c r="W294" s="123" t="s">
        <v>563</v>
      </c>
      <c r="X294" s="123" t="s">
        <v>563</v>
      </c>
      <c r="Y294" s="123" t="s">
        <v>563</v>
      </c>
      <c r="Z294" s="123" t="s">
        <v>563</v>
      </c>
      <c r="AA294" s="123" t="s">
        <v>563</v>
      </c>
      <c r="AB294" s="123" t="s">
        <v>563</v>
      </c>
      <c r="AC294" s="123" t="s">
        <v>563</v>
      </c>
      <c r="AE294" s="12" t="s">
        <v>519</v>
      </c>
      <c r="AF294" s="12"/>
      <c r="AG294" s="12"/>
      <c r="AH294" s="84" t="s">
        <v>549</v>
      </c>
    </row>
    <row r="295" spans="1:34" x14ac:dyDescent="0.2">
      <c r="A295" s="66" t="s">
        <v>367</v>
      </c>
      <c r="B295" s="66" t="s">
        <v>121</v>
      </c>
      <c r="C295" s="123" t="s">
        <v>563</v>
      </c>
      <c r="D295" s="123" t="s">
        <v>563</v>
      </c>
      <c r="E295" s="123" t="s">
        <v>563</v>
      </c>
      <c r="F295" s="123" t="s">
        <v>563</v>
      </c>
      <c r="G295" s="123" t="s">
        <v>563</v>
      </c>
      <c r="H295" s="123" t="s">
        <v>563</v>
      </c>
      <c r="I295" s="123" t="s">
        <v>563</v>
      </c>
      <c r="J295" s="123" t="s">
        <v>563</v>
      </c>
      <c r="K295" s="123" t="s">
        <v>563</v>
      </c>
      <c r="L295" s="123" t="s">
        <v>563</v>
      </c>
      <c r="M295" s="123" t="s">
        <v>563</v>
      </c>
      <c r="N295" s="123" t="s">
        <v>563</v>
      </c>
      <c r="O295" s="123" t="s">
        <v>563</v>
      </c>
      <c r="P295" s="123" t="s">
        <v>563</v>
      </c>
      <c r="Q295" s="123" t="s">
        <v>563</v>
      </c>
      <c r="R295" s="123" t="s">
        <v>563</v>
      </c>
      <c r="S295" s="123" t="s">
        <v>563</v>
      </c>
      <c r="T295" s="123" t="s">
        <v>563</v>
      </c>
      <c r="U295" s="123" t="s">
        <v>563</v>
      </c>
      <c r="V295" s="123" t="s">
        <v>563</v>
      </c>
      <c r="W295" s="123" t="s">
        <v>563</v>
      </c>
      <c r="X295" s="123" t="s">
        <v>563</v>
      </c>
      <c r="Y295" s="123" t="s">
        <v>563</v>
      </c>
      <c r="Z295" s="123" t="s">
        <v>563</v>
      </c>
      <c r="AA295" s="123" t="s">
        <v>563</v>
      </c>
      <c r="AB295" s="123" t="s">
        <v>563</v>
      </c>
      <c r="AC295" s="123" t="s">
        <v>563</v>
      </c>
      <c r="AE295" s="12" t="s">
        <v>526</v>
      </c>
      <c r="AF295" s="12"/>
      <c r="AG295" s="12"/>
      <c r="AH295" s="84" t="s">
        <v>555</v>
      </c>
    </row>
    <row r="296" spans="1:34" x14ac:dyDescent="0.2">
      <c r="A296" s="66" t="s">
        <v>368</v>
      </c>
      <c r="B296" s="66" t="s">
        <v>121</v>
      </c>
      <c r="C296" s="123" t="s">
        <v>563</v>
      </c>
      <c r="D296" s="123" t="s">
        <v>563</v>
      </c>
      <c r="E296" s="123" t="s">
        <v>563</v>
      </c>
      <c r="F296" s="123" t="s">
        <v>563</v>
      </c>
      <c r="G296" s="123" t="s">
        <v>563</v>
      </c>
      <c r="H296" s="123" t="s">
        <v>563</v>
      </c>
      <c r="I296" s="123" t="s">
        <v>563</v>
      </c>
      <c r="J296" s="123" t="s">
        <v>563</v>
      </c>
      <c r="K296" s="123" t="s">
        <v>563</v>
      </c>
      <c r="L296" s="123" t="s">
        <v>563</v>
      </c>
      <c r="M296" s="123" t="s">
        <v>563</v>
      </c>
      <c r="N296" s="123" t="s">
        <v>563</v>
      </c>
      <c r="O296" s="123" t="s">
        <v>563</v>
      </c>
      <c r="P296" s="123" t="s">
        <v>563</v>
      </c>
      <c r="Q296" s="123" t="s">
        <v>563</v>
      </c>
      <c r="R296" s="123" t="s">
        <v>563</v>
      </c>
      <c r="S296" s="123" t="s">
        <v>563</v>
      </c>
      <c r="T296" s="123" t="s">
        <v>563</v>
      </c>
      <c r="U296" s="123" t="s">
        <v>563</v>
      </c>
      <c r="V296" s="123" t="s">
        <v>563</v>
      </c>
      <c r="W296" s="123" t="s">
        <v>563</v>
      </c>
      <c r="X296" s="123" t="s">
        <v>563</v>
      </c>
      <c r="Y296" s="123" t="s">
        <v>563</v>
      </c>
      <c r="Z296" s="123" t="s">
        <v>563</v>
      </c>
      <c r="AA296" s="123" t="s">
        <v>563</v>
      </c>
      <c r="AB296" s="123" t="s">
        <v>563</v>
      </c>
      <c r="AC296" s="123" t="s">
        <v>563</v>
      </c>
      <c r="AE296" s="12" t="s">
        <v>522</v>
      </c>
      <c r="AF296" s="12"/>
      <c r="AG296" s="12"/>
      <c r="AH296" s="84" t="s">
        <v>550</v>
      </c>
    </row>
    <row r="297" spans="1:34" x14ac:dyDescent="0.2">
      <c r="A297" s="66" t="s">
        <v>123</v>
      </c>
      <c r="B297" s="66" t="s">
        <v>121</v>
      </c>
      <c r="C297" s="123" t="s">
        <v>563</v>
      </c>
      <c r="D297" s="123" t="s">
        <v>563</v>
      </c>
      <c r="E297" s="123" t="s">
        <v>563</v>
      </c>
      <c r="F297" s="123" t="s">
        <v>563</v>
      </c>
      <c r="G297" s="123" t="s">
        <v>563</v>
      </c>
      <c r="H297" s="123" t="s">
        <v>563</v>
      </c>
      <c r="I297" s="123" t="s">
        <v>563</v>
      </c>
      <c r="J297" s="123" t="s">
        <v>563</v>
      </c>
      <c r="K297" s="123" t="s">
        <v>563</v>
      </c>
      <c r="L297" s="123" t="s">
        <v>563</v>
      </c>
      <c r="M297" s="123" t="s">
        <v>563</v>
      </c>
      <c r="N297" s="123" t="s">
        <v>563</v>
      </c>
      <c r="O297" s="123" t="s">
        <v>563</v>
      </c>
      <c r="P297" s="123" t="s">
        <v>563</v>
      </c>
      <c r="Q297" s="123" t="s">
        <v>563</v>
      </c>
      <c r="R297" s="123" t="s">
        <v>563</v>
      </c>
      <c r="S297" s="123" t="s">
        <v>563</v>
      </c>
      <c r="T297" s="123" t="s">
        <v>563</v>
      </c>
      <c r="U297" s="123" t="s">
        <v>563</v>
      </c>
      <c r="V297" s="123" t="s">
        <v>563</v>
      </c>
      <c r="W297" s="123" t="s">
        <v>563</v>
      </c>
      <c r="X297" s="123" t="s">
        <v>563</v>
      </c>
      <c r="Y297" s="123" t="s">
        <v>563</v>
      </c>
      <c r="Z297" s="123" t="s">
        <v>563</v>
      </c>
      <c r="AA297" s="123" t="s">
        <v>563</v>
      </c>
      <c r="AB297" s="123" t="s">
        <v>563</v>
      </c>
      <c r="AC297" s="123" t="s">
        <v>563</v>
      </c>
      <c r="AE297" s="12" t="s">
        <v>519</v>
      </c>
      <c r="AF297" s="12"/>
      <c r="AG297" s="12"/>
      <c r="AH297" s="84" t="s">
        <v>549</v>
      </c>
    </row>
    <row r="298" spans="1:34" x14ac:dyDescent="0.2">
      <c r="A298" s="66" t="s">
        <v>369</v>
      </c>
      <c r="B298" s="66" t="s">
        <v>370</v>
      </c>
      <c r="C298" s="123" t="s">
        <v>563</v>
      </c>
      <c r="D298" s="123" t="s">
        <v>563</v>
      </c>
      <c r="E298" s="123" t="s">
        <v>563</v>
      </c>
      <c r="F298" s="123" t="s">
        <v>563</v>
      </c>
      <c r="G298" s="123" t="s">
        <v>563</v>
      </c>
      <c r="H298" s="123" t="s">
        <v>563</v>
      </c>
      <c r="I298" s="123" t="s">
        <v>563</v>
      </c>
      <c r="J298" s="123" t="s">
        <v>563</v>
      </c>
      <c r="K298" s="123" t="s">
        <v>563</v>
      </c>
      <c r="L298" s="123" t="s">
        <v>563</v>
      </c>
      <c r="M298" s="123" t="s">
        <v>563</v>
      </c>
      <c r="N298" s="123" t="s">
        <v>563</v>
      </c>
      <c r="O298" s="123" t="s">
        <v>563</v>
      </c>
      <c r="P298" s="123" t="s">
        <v>563</v>
      </c>
      <c r="Q298" s="123" t="s">
        <v>563</v>
      </c>
      <c r="R298" s="123" t="s">
        <v>563</v>
      </c>
      <c r="S298" s="123" t="s">
        <v>563</v>
      </c>
      <c r="T298" s="123" t="s">
        <v>563</v>
      </c>
      <c r="U298" s="123" t="s">
        <v>563</v>
      </c>
      <c r="V298" s="123" t="s">
        <v>563</v>
      </c>
      <c r="W298" s="123" t="s">
        <v>563</v>
      </c>
      <c r="X298" s="123" t="s">
        <v>563</v>
      </c>
      <c r="Y298" s="123" t="s">
        <v>563</v>
      </c>
      <c r="Z298" s="123" t="s">
        <v>563</v>
      </c>
      <c r="AA298" s="123" t="s">
        <v>563</v>
      </c>
      <c r="AB298" s="123" t="s">
        <v>563</v>
      </c>
      <c r="AC298" s="123" t="s">
        <v>563</v>
      </c>
      <c r="AE298" s="12" t="s">
        <v>527</v>
      </c>
      <c r="AF298" s="12"/>
      <c r="AG298" s="12"/>
      <c r="AH298" s="84" t="s">
        <v>573</v>
      </c>
    </row>
    <row r="299" spans="1:34" x14ac:dyDescent="0.2">
      <c r="A299" s="66" t="s">
        <v>371</v>
      </c>
      <c r="B299" s="66" t="s">
        <v>124</v>
      </c>
      <c r="C299" s="123" t="s">
        <v>563</v>
      </c>
      <c r="D299" s="123" t="s">
        <v>563</v>
      </c>
      <c r="E299" s="123" t="s">
        <v>563</v>
      </c>
      <c r="F299" s="123" t="s">
        <v>563</v>
      </c>
      <c r="G299" s="123" t="s">
        <v>563</v>
      </c>
      <c r="H299" s="123" t="s">
        <v>563</v>
      </c>
      <c r="I299" s="123" t="s">
        <v>563</v>
      </c>
      <c r="J299" s="123" t="s">
        <v>563</v>
      </c>
      <c r="K299" s="123" t="s">
        <v>563</v>
      </c>
      <c r="L299" s="123" t="s">
        <v>563</v>
      </c>
      <c r="M299" s="123" t="s">
        <v>563</v>
      </c>
      <c r="N299" s="123" t="s">
        <v>563</v>
      </c>
      <c r="O299" s="123" t="s">
        <v>563</v>
      </c>
      <c r="P299" s="123" t="s">
        <v>563</v>
      </c>
      <c r="Q299" s="123" t="s">
        <v>563</v>
      </c>
      <c r="R299" s="123" t="s">
        <v>563</v>
      </c>
      <c r="S299" s="123" t="s">
        <v>563</v>
      </c>
      <c r="T299" s="123" t="s">
        <v>563</v>
      </c>
      <c r="U299" s="123" t="s">
        <v>563</v>
      </c>
      <c r="V299" s="123" t="s">
        <v>563</v>
      </c>
      <c r="W299" s="123" t="s">
        <v>563</v>
      </c>
      <c r="X299" s="123" t="s">
        <v>563</v>
      </c>
      <c r="Y299" s="123" t="s">
        <v>563</v>
      </c>
      <c r="Z299" s="123" t="s">
        <v>563</v>
      </c>
      <c r="AA299" s="123" t="s">
        <v>563</v>
      </c>
      <c r="AB299" s="123" t="s">
        <v>563</v>
      </c>
      <c r="AC299" s="123" t="s">
        <v>563</v>
      </c>
      <c r="AE299" s="12" t="s">
        <v>522</v>
      </c>
      <c r="AF299" s="12"/>
      <c r="AG299" s="12"/>
      <c r="AH299" s="84" t="s">
        <v>550</v>
      </c>
    </row>
    <row r="300" spans="1:34" x14ac:dyDescent="0.2">
      <c r="A300" s="66" t="s">
        <v>125</v>
      </c>
      <c r="B300" s="66" t="s">
        <v>124</v>
      </c>
      <c r="C300" s="123" t="s">
        <v>563</v>
      </c>
      <c r="D300" s="123" t="s">
        <v>563</v>
      </c>
      <c r="E300" s="123" t="s">
        <v>563</v>
      </c>
      <c r="F300" s="123" t="s">
        <v>563</v>
      </c>
      <c r="G300" s="123" t="s">
        <v>563</v>
      </c>
      <c r="H300" s="123" t="s">
        <v>563</v>
      </c>
      <c r="I300" s="123" t="s">
        <v>563</v>
      </c>
      <c r="J300" s="123" t="s">
        <v>563</v>
      </c>
      <c r="K300" s="123" t="s">
        <v>563</v>
      </c>
      <c r="L300" s="123" t="s">
        <v>563</v>
      </c>
      <c r="M300" s="123" t="s">
        <v>563</v>
      </c>
      <c r="N300" s="123" t="s">
        <v>563</v>
      </c>
      <c r="O300" s="123" t="s">
        <v>563</v>
      </c>
      <c r="P300" s="123" t="s">
        <v>563</v>
      </c>
      <c r="Q300" s="123" t="s">
        <v>563</v>
      </c>
      <c r="R300" s="123" t="s">
        <v>563</v>
      </c>
      <c r="S300" s="123" t="s">
        <v>563</v>
      </c>
      <c r="T300" s="123" t="s">
        <v>563</v>
      </c>
      <c r="U300" s="123" t="s">
        <v>563</v>
      </c>
      <c r="V300" s="123" t="s">
        <v>563</v>
      </c>
      <c r="W300" s="123" t="s">
        <v>563</v>
      </c>
      <c r="X300" s="123" t="s">
        <v>563</v>
      </c>
      <c r="Y300" s="123" t="s">
        <v>563</v>
      </c>
      <c r="Z300" s="123" t="s">
        <v>563</v>
      </c>
      <c r="AA300" s="123" t="s">
        <v>563</v>
      </c>
      <c r="AB300" s="123" t="s">
        <v>563</v>
      </c>
      <c r="AC300" s="123" t="s">
        <v>563</v>
      </c>
      <c r="AE300" s="12" t="s">
        <v>522</v>
      </c>
      <c r="AF300" s="12"/>
      <c r="AG300" s="12"/>
      <c r="AH300" s="84" t="s">
        <v>550</v>
      </c>
    </row>
    <row r="301" spans="1:34" x14ac:dyDescent="0.2">
      <c r="A301" s="66" t="s">
        <v>372</v>
      </c>
      <c r="B301" s="66" t="s">
        <v>124</v>
      </c>
      <c r="C301" s="123" t="s">
        <v>563</v>
      </c>
      <c r="D301" s="123" t="s">
        <v>563</v>
      </c>
      <c r="E301" s="123" t="s">
        <v>563</v>
      </c>
      <c r="F301" s="123" t="s">
        <v>563</v>
      </c>
      <c r="G301" s="123" t="s">
        <v>563</v>
      </c>
      <c r="H301" s="123" t="s">
        <v>563</v>
      </c>
      <c r="I301" s="123" t="s">
        <v>563</v>
      </c>
      <c r="J301" s="123" t="s">
        <v>563</v>
      </c>
      <c r="K301" s="123" t="s">
        <v>563</v>
      </c>
      <c r="L301" s="123" t="s">
        <v>563</v>
      </c>
      <c r="M301" s="123" t="s">
        <v>563</v>
      </c>
      <c r="N301" s="123" t="s">
        <v>563</v>
      </c>
      <c r="O301" s="123" t="s">
        <v>563</v>
      </c>
      <c r="P301" s="123" t="s">
        <v>563</v>
      </c>
      <c r="Q301" s="123" t="s">
        <v>563</v>
      </c>
      <c r="R301" s="123" t="s">
        <v>563</v>
      </c>
      <c r="S301" s="123" t="s">
        <v>563</v>
      </c>
      <c r="T301" s="123" t="s">
        <v>563</v>
      </c>
      <c r="U301" s="123" t="s">
        <v>563</v>
      </c>
      <c r="V301" s="123" t="s">
        <v>563</v>
      </c>
      <c r="W301" s="123" t="s">
        <v>563</v>
      </c>
      <c r="X301" s="123" t="s">
        <v>563</v>
      </c>
      <c r="Y301" s="123" t="s">
        <v>563</v>
      </c>
      <c r="Z301" s="123" t="s">
        <v>563</v>
      </c>
      <c r="AA301" s="123" t="s">
        <v>563</v>
      </c>
      <c r="AB301" s="123" t="s">
        <v>563</v>
      </c>
      <c r="AC301" s="123" t="s">
        <v>563</v>
      </c>
      <c r="AE301" s="12" t="s">
        <v>522</v>
      </c>
      <c r="AF301" s="12"/>
      <c r="AG301" s="12"/>
      <c r="AH301" s="84" t="s">
        <v>550</v>
      </c>
    </row>
    <row r="302" spans="1:34" x14ac:dyDescent="0.2">
      <c r="A302" s="66" t="s">
        <v>126</v>
      </c>
      <c r="B302" s="66" t="s">
        <v>124</v>
      </c>
      <c r="C302" s="123" t="s">
        <v>563</v>
      </c>
      <c r="D302" s="123" t="s">
        <v>563</v>
      </c>
      <c r="E302" s="123" t="s">
        <v>563</v>
      </c>
      <c r="F302" s="123" t="s">
        <v>563</v>
      </c>
      <c r="G302" s="123" t="s">
        <v>563</v>
      </c>
      <c r="H302" s="123" t="s">
        <v>563</v>
      </c>
      <c r="I302" s="123" t="s">
        <v>563</v>
      </c>
      <c r="J302" s="123" t="s">
        <v>563</v>
      </c>
      <c r="K302" s="123" t="s">
        <v>563</v>
      </c>
      <c r="L302" s="123" t="s">
        <v>563</v>
      </c>
      <c r="M302" s="123" t="s">
        <v>563</v>
      </c>
      <c r="N302" s="123" t="s">
        <v>563</v>
      </c>
      <c r="O302" s="123" t="s">
        <v>563</v>
      </c>
      <c r="P302" s="123" t="s">
        <v>563</v>
      </c>
      <c r="Q302" s="123" t="s">
        <v>563</v>
      </c>
      <c r="R302" s="123" t="s">
        <v>563</v>
      </c>
      <c r="S302" s="123" t="s">
        <v>563</v>
      </c>
      <c r="T302" s="123" t="s">
        <v>563</v>
      </c>
      <c r="U302" s="123" t="s">
        <v>563</v>
      </c>
      <c r="V302" s="123" t="s">
        <v>563</v>
      </c>
      <c r="W302" s="123" t="s">
        <v>563</v>
      </c>
      <c r="X302" s="123" t="s">
        <v>563</v>
      </c>
      <c r="Y302" s="123" t="s">
        <v>563</v>
      </c>
      <c r="Z302" s="123" t="s">
        <v>563</v>
      </c>
      <c r="AA302" s="123" t="s">
        <v>563</v>
      </c>
      <c r="AB302" s="123" t="s">
        <v>563</v>
      </c>
      <c r="AC302" s="123" t="s">
        <v>563</v>
      </c>
      <c r="AE302" s="12" t="s">
        <v>519</v>
      </c>
      <c r="AF302" s="12"/>
      <c r="AG302" s="12"/>
      <c r="AH302" s="84" t="s">
        <v>549</v>
      </c>
    </row>
    <row r="303" spans="1:34" x14ac:dyDescent="0.2">
      <c r="A303" s="66" t="s">
        <v>373</v>
      </c>
      <c r="B303" s="66" t="s">
        <v>124</v>
      </c>
      <c r="C303" s="123" t="s">
        <v>563</v>
      </c>
      <c r="D303" s="123" t="s">
        <v>563</v>
      </c>
      <c r="E303" s="123" t="s">
        <v>563</v>
      </c>
      <c r="F303" s="123" t="s">
        <v>563</v>
      </c>
      <c r="G303" s="123" t="s">
        <v>563</v>
      </c>
      <c r="H303" s="123" t="s">
        <v>563</v>
      </c>
      <c r="I303" s="123" t="s">
        <v>563</v>
      </c>
      <c r="J303" s="123" t="s">
        <v>563</v>
      </c>
      <c r="K303" s="123" t="s">
        <v>563</v>
      </c>
      <c r="L303" s="123" t="s">
        <v>563</v>
      </c>
      <c r="M303" s="123" t="s">
        <v>563</v>
      </c>
      <c r="N303" s="123" t="s">
        <v>563</v>
      </c>
      <c r="O303" s="123" t="s">
        <v>563</v>
      </c>
      <c r="P303" s="123" t="s">
        <v>563</v>
      </c>
      <c r="Q303" s="123" t="s">
        <v>563</v>
      </c>
      <c r="R303" s="123" t="s">
        <v>563</v>
      </c>
      <c r="S303" s="123" t="s">
        <v>563</v>
      </c>
      <c r="T303" s="123" t="s">
        <v>563</v>
      </c>
      <c r="U303" s="123" t="s">
        <v>563</v>
      </c>
      <c r="V303" s="123" t="s">
        <v>563</v>
      </c>
      <c r="W303" s="123" t="s">
        <v>563</v>
      </c>
      <c r="X303" s="123" t="s">
        <v>563</v>
      </c>
      <c r="Y303" s="123" t="s">
        <v>563</v>
      </c>
      <c r="Z303" s="123" t="s">
        <v>563</v>
      </c>
      <c r="AA303" s="123" t="s">
        <v>563</v>
      </c>
      <c r="AB303" s="123" t="s">
        <v>563</v>
      </c>
      <c r="AC303" s="123" t="s">
        <v>563</v>
      </c>
      <c r="AE303" s="12" t="s">
        <v>526</v>
      </c>
      <c r="AF303" s="12"/>
      <c r="AG303" s="12"/>
      <c r="AH303" s="84" t="s">
        <v>555</v>
      </c>
    </row>
    <row r="304" spans="1:34" x14ac:dyDescent="0.2">
      <c r="A304" s="66" t="s">
        <v>374</v>
      </c>
      <c r="B304" s="66" t="s">
        <v>124</v>
      </c>
      <c r="C304" s="123" t="s">
        <v>563</v>
      </c>
      <c r="D304" s="123" t="s">
        <v>563</v>
      </c>
      <c r="E304" s="123" t="s">
        <v>563</v>
      </c>
      <c r="F304" s="123" t="s">
        <v>563</v>
      </c>
      <c r="G304" s="123" t="s">
        <v>563</v>
      </c>
      <c r="H304" s="123" t="s">
        <v>563</v>
      </c>
      <c r="I304" s="123" t="s">
        <v>563</v>
      </c>
      <c r="J304" s="123" t="s">
        <v>563</v>
      </c>
      <c r="K304" s="123" t="s">
        <v>563</v>
      </c>
      <c r="L304" s="123" t="s">
        <v>563</v>
      </c>
      <c r="M304" s="123" t="s">
        <v>563</v>
      </c>
      <c r="N304" s="123" t="s">
        <v>563</v>
      </c>
      <c r="O304" s="123" t="s">
        <v>563</v>
      </c>
      <c r="P304" s="123" t="s">
        <v>563</v>
      </c>
      <c r="Q304" s="123" t="s">
        <v>563</v>
      </c>
      <c r="R304" s="123" t="s">
        <v>563</v>
      </c>
      <c r="S304" s="123" t="s">
        <v>563</v>
      </c>
      <c r="T304" s="123" t="s">
        <v>563</v>
      </c>
      <c r="U304" s="123" t="s">
        <v>563</v>
      </c>
      <c r="V304" s="123" t="s">
        <v>563</v>
      </c>
      <c r="W304" s="123" t="s">
        <v>563</v>
      </c>
      <c r="X304" s="123" t="s">
        <v>563</v>
      </c>
      <c r="Y304" s="123" t="s">
        <v>563</v>
      </c>
      <c r="Z304" s="123" t="s">
        <v>563</v>
      </c>
      <c r="AA304" s="123" t="s">
        <v>563</v>
      </c>
      <c r="AB304" s="123" t="s">
        <v>563</v>
      </c>
      <c r="AC304" s="123" t="s">
        <v>563</v>
      </c>
      <c r="AE304" s="12" t="s">
        <v>522</v>
      </c>
      <c r="AF304" s="12"/>
      <c r="AG304" s="12"/>
      <c r="AH304" s="84" t="s">
        <v>550</v>
      </c>
    </row>
    <row r="305" spans="1:35" x14ac:dyDescent="0.2">
      <c r="A305" s="66" t="s">
        <v>375</v>
      </c>
      <c r="B305" s="66" t="s">
        <v>124</v>
      </c>
      <c r="C305" s="123" t="s">
        <v>563</v>
      </c>
      <c r="D305" s="123" t="s">
        <v>563</v>
      </c>
      <c r="E305" s="123" t="s">
        <v>563</v>
      </c>
      <c r="F305" s="123" t="s">
        <v>563</v>
      </c>
      <c r="G305" s="123" t="s">
        <v>563</v>
      </c>
      <c r="H305" s="123" t="s">
        <v>563</v>
      </c>
      <c r="I305" s="123" t="s">
        <v>563</v>
      </c>
      <c r="J305" s="123" t="s">
        <v>563</v>
      </c>
      <c r="K305" s="123" t="s">
        <v>563</v>
      </c>
      <c r="L305" s="123" t="s">
        <v>563</v>
      </c>
      <c r="M305" s="123" t="s">
        <v>563</v>
      </c>
      <c r="N305" s="123" t="s">
        <v>563</v>
      </c>
      <c r="O305" s="123" t="s">
        <v>563</v>
      </c>
      <c r="P305" s="123" t="s">
        <v>563</v>
      </c>
      <c r="Q305" s="123" t="s">
        <v>563</v>
      </c>
      <c r="R305" s="123" t="s">
        <v>563</v>
      </c>
      <c r="S305" s="123" t="s">
        <v>563</v>
      </c>
      <c r="T305" s="123" t="s">
        <v>563</v>
      </c>
      <c r="U305" s="123" t="s">
        <v>563</v>
      </c>
      <c r="V305" s="123" t="s">
        <v>563</v>
      </c>
      <c r="W305" s="123" t="s">
        <v>563</v>
      </c>
      <c r="X305" s="123" t="s">
        <v>563</v>
      </c>
      <c r="Y305" s="123" t="s">
        <v>563</v>
      </c>
      <c r="Z305" s="123" t="s">
        <v>563</v>
      </c>
      <c r="AA305" s="123" t="s">
        <v>563</v>
      </c>
      <c r="AB305" s="123" t="s">
        <v>563</v>
      </c>
      <c r="AC305" s="123" t="s">
        <v>563</v>
      </c>
      <c r="AE305" s="12" t="s">
        <v>524</v>
      </c>
      <c r="AF305" s="12"/>
      <c r="AG305" s="12"/>
      <c r="AH305" s="84" t="s">
        <v>553</v>
      </c>
    </row>
    <row r="306" spans="1:35" x14ac:dyDescent="0.2">
      <c r="A306" s="66" t="s">
        <v>376</v>
      </c>
      <c r="B306" s="66" t="s">
        <v>124</v>
      </c>
      <c r="C306" s="123" t="s">
        <v>563</v>
      </c>
      <c r="D306" s="123" t="s">
        <v>563</v>
      </c>
      <c r="E306" s="123" t="s">
        <v>563</v>
      </c>
      <c r="F306" s="123" t="s">
        <v>563</v>
      </c>
      <c r="G306" s="123" t="s">
        <v>563</v>
      </c>
      <c r="H306" s="123" t="s">
        <v>563</v>
      </c>
      <c r="I306" s="123" t="s">
        <v>563</v>
      </c>
      <c r="J306" s="123" t="s">
        <v>563</v>
      </c>
      <c r="K306" s="123" t="s">
        <v>563</v>
      </c>
      <c r="L306" s="123" t="s">
        <v>563</v>
      </c>
      <c r="M306" s="123" t="s">
        <v>563</v>
      </c>
      <c r="N306" s="123" t="s">
        <v>563</v>
      </c>
      <c r="O306" s="123" t="s">
        <v>563</v>
      </c>
      <c r="P306" s="123" t="s">
        <v>563</v>
      </c>
      <c r="Q306" s="123" t="s">
        <v>563</v>
      </c>
      <c r="R306" s="123" t="s">
        <v>563</v>
      </c>
      <c r="S306" s="123" t="s">
        <v>563</v>
      </c>
      <c r="T306" s="123" t="s">
        <v>563</v>
      </c>
      <c r="U306" s="123" t="s">
        <v>563</v>
      </c>
      <c r="V306" s="123" t="s">
        <v>563</v>
      </c>
      <c r="W306" s="123" t="s">
        <v>563</v>
      </c>
      <c r="X306" s="123" t="s">
        <v>563</v>
      </c>
      <c r="Y306" s="123" t="s">
        <v>563</v>
      </c>
      <c r="Z306" s="123" t="s">
        <v>563</v>
      </c>
      <c r="AA306" s="123" t="s">
        <v>563</v>
      </c>
      <c r="AB306" s="123" t="s">
        <v>563</v>
      </c>
      <c r="AC306" s="123" t="s">
        <v>563</v>
      </c>
      <c r="AE306" s="12" t="s">
        <v>519</v>
      </c>
      <c r="AF306" s="12"/>
      <c r="AG306" s="12"/>
      <c r="AH306" s="84" t="s">
        <v>549</v>
      </c>
    </row>
    <row r="307" spans="1:35" x14ac:dyDescent="0.2">
      <c r="A307" s="66" t="s">
        <v>127</v>
      </c>
      <c r="B307" s="66" t="s">
        <v>124</v>
      </c>
      <c r="C307" s="123" t="s">
        <v>563</v>
      </c>
      <c r="D307" s="123" t="s">
        <v>563</v>
      </c>
      <c r="E307" s="123" t="s">
        <v>563</v>
      </c>
      <c r="F307" s="123" t="s">
        <v>563</v>
      </c>
      <c r="G307" s="123" t="s">
        <v>563</v>
      </c>
      <c r="H307" s="123" t="s">
        <v>563</v>
      </c>
      <c r="I307" s="123" t="s">
        <v>563</v>
      </c>
      <c r="J307" s="123" t="s">
        <v>563</v>
      </c>
      <c r="K307" s="123" t="s">
        <v>563</v>
      </c>
      <c r="L307" s="123" t="s">
        <v>563</v>
      </c>
      <c r="M307" s="123" t="s">
        <v>563</v>
      </c>
      <c r="N307" s="123" t="s">
        <v>563</v>
      </c>
      <c r="O307" s="123" t="s">
        <v>563</v>
      </c>
      <c r="P307" s="123" t="s">
        <v>563</v>
      </c>
      <c r="Q307" s="123" t="s">
        <v>563</v>
      </c>
      <c r="R307" s="123" t="s">
        <v>563</v>
      </c>
      <c r="S307" s="123" t="s">
        <v>563</v>
      </c>
      <c r="T307" s="123" t="s">
        <v>563</v>
      </c>
      <c r="U307" s="123" t="s">
        <v>563</v>
      </c>
      <c r="V307" s="123" t="s">
        <v>563</v>
      </c>
      <c r="W307" s="123" t="s">
        <v>563</v>
      </c>
      <c r="X307" s="123" t="s">
        <v>563</v>
      </c>
      <c r="Y307" s="123" t="s">
        <v>563</v>
      </c>
      <c r="Z307" s="123" t="s">
        <v>563</v>
      </c>
      <c r="AA307" s="123" t="s">
        <v>563</v>
      </c>
      <c r="AB307" s="123" t="s">
        <v>563</v>
      </c>
      <c r="AC307" s="123" t="s">
        <v>563</v>
      </c>
      <c r="AE307" s="12" t="s">
        <v>524</v>
      </c>
      <c r="AF307" s="12"/>
      <c r="AG307" s="12"/>
      <c r="AH307" s="84" t="s">
        <v>553</v>
      </c>
    </row>
    <row r="308" spans="1:35" x14ac:dyDescent="0.2">
      <c r="A308" s="66" t="s">
        <v>578</v>
      </c>
      <c r="B308" s="66" t="s">
        <v>124</v>
      </c>
      <c r="C308" s="123" t="s">
        <v>563</v>
      </c>
      <c r="D308" s="123" t="s">
        <v>563</v>
      </c>
      <c r="E308" s="123" t="s">
        <v>563</v>
      </c>
      <c r="F308" s="123" t="s">
        <v>563</v>
      </c>
      <c r="G308" s="123" t="s">
        <v>563</v>
      </c>
      <c r="H308" s="123" t="s">
        <v>563</v>
      </c>
      <c r="I308" s="123" t="s">
        <v>563</v>
      </c>
      <c r="J308" s="123" t="s">
        <v>563</v>
      </c>
      <c r="K308" s="123" t="s">
        <v>563</v>
      </c>
      <c r="L308" s="123" t="s">
        <v>563</v>
      </c>
      <c r="M308" s="123" t="s">
        <v>563</v>
      </c>
      <c r="N308" s="123" t="s">
        <v>563</v>
      </c>
      <c r="O308" s="123" t="s">
        <v>563</v>
      </c>
      <c r="P308" s="123" t="s">
        <v>563</v>
      </c>
      <c r="Q308" s="123" t="s">
        <v>563</v>
      </c>
      <c r="R308" s="123" t="s">
        <v>563</v>
      </c>
      <c r="S308" s="123" t="s">
        <v>563</v>
      </c>
      <c r="T308" s="123" t="s">
        <v>563</v>
      </c>
      <c r="U308" s="123" t="s">
        <v>563</v>
      </c>
      <c r="V308" s="123" t="s">
        <v>563</v>
      </c>
      <c r="W308" s="123" t="s">
        <v>563</v>
      </c>
      <c r="X308" s="123" t="s">
        <v>563</v>
      </c>
      <c r="Y308" s="123" t="s">
        <v>563</v>
      </c>
      <c r="Z308" s="123" t="s">
        <v>563</v>
      </c>
      <c r="AA308" s="123" t="s">
        <v>563</v>
      </c>
      <c r="AB308" s="123" t="s">
        <v>563</v>
      </c>
      <c r="AC308" s="123" t="s">
        <v>563</v>
      </c>
      <c r="AE308" s="12" t="s">
        <v>525</v>
      </c>
      <c r="AF308" s="12"/>
      <c r="AG308" s="12"/>
      <c r="AH308" s="84" t="s">
        <v>554</v>
      </c>
    </row>
    <row r="309" spans="1:35" x14ac:dyDescent="0.2">
      <c r="A309" s="66" t="s">
        <v>377</v>
      </c>
      <c r="B309" s="66" t="s">
        <v>124</v>
      </c>
      <c r="C309" s="123" t="s">
        <v>563</v>
      </c>
      <c r="D309" s="123" t="s">
        <v>563</v>
      </c>
      <c r="E309" s="123" t="s">
        <v>563</v>
      </c>
      <c r="F309" s="123" t="s">
        <v>563</v>
      </c>
      <c r="G309" s="123" t="s">
        <v>563</v>
      </c>
      <c r="H309" s="123" t="s">
        <v>563</v>
      </c>
      <c r="I309" s="123" t="s">
        <v>563</v>
      </c>
      <c r="J309" s="123" t="s">
        <v>563</v>
      </c>
      <c r="K309" s="123" t="s">
        <v>563</v>
      </c>
      <c r="L309" s="123" t="s">
        <v>563</v>
      </c>
      <c r="M309" s="123" t="s">
        <v>563</v>
      </c>
      <c r="N309" s="123" t="s">
        <v>563</v>
      </c>
      <c r="O309" s="123" t="s">
        <v>563</v>
      </c>
      <c r="P309" s="123" t="s">
        <v>563</v>
      </c>
      <c r="Q309" s="123" t="s">
        <v>563</v>
      </c>
      <c r="R309" s="123" t="s">
        <v>563</v>
      </c>
      <c r="S309" s="123" t="s">
        <v>563</v>
      </c>
      <c r="T309" s="123" t="s">
        <v>563</v>
      </c>
      <c r="U309" s="123" t="s">
        <v>563</v>
      </c>
      <c r="V309" s="123" t="s">
        <v>563</v>
      </c>
      <c r="W309" s="123" t="s">
        <v>563</v>
      </c>
      <c r="X309" s="123" t="s">
        <v>563</v>
      </c>
      <c r="Y309" s="123" t="s">
        <v>563</v>
      </c>
      <c r="Z309" s="123" t="s">
        <v>563</v>
      </c>
      <c r="AA309" s="123" t="s">
        <v>563</v>
      </c>
      <c r="AB309" s="123" t="s">
        <v>563</v>
      </c>
      <c r="AC309" s="123" t="s">
        <v>563</v>
      </c>
      <c r="AE309" s="12" t="s">
        <v>523</v>
      </c>
      <c r="AF309" s="12"/>
      <c r="AG309" s="12"/>
      <c r="AH309" s="84" t="s">
        <v>556</v>
      </c>
    </row>
    <row r="310" spans="1:35" x14ac:dyDescent="0.2">
      <c r="A310" s="66" t="s">
        <v>378</v>
      </c>
      <c r="B310" s="66" t="s">
        <v>124</v>
      </c>
      <c r="C310" s="123" t="s">
        <v>563</v>
      </c>
      <c r="D310" s="123" t="s">
        <v>563</v>
      </c>
      <c r="E310" s="123" t="s">
        <v>563</v>
      </c>
      <c r="F310" s="123" t="s">
        <v>563</v>
      </c>
      <c r="G310" s="123" t="s">
        <v>563</v>
      </c>
      <c r="H310" s="123" t="s">
        <v>563</v>
      </c>
      <c r="I310" s="123" t="s">
        <v>563</v>
      </c>
      <c r="J310" s="123" t="s">
        <v>563</v>
      </c>
      <c r="K310" s="123" t="s">
        <v>563</v>
      </c>
      <c r="L310" s="123" t="s">
        <v>563</v>
      </c>
      <c r="M310" s="123" t="s">
        <v>563</v>
      </c>
      <c r="N310" s="123" t="s">
        <v>563</v>
      </c>
      <c r="O310" s="123" t="s">
        <v>563</v>
      </c>
      <c r="P310" s="123" t="s">
        <v>563</v>
      </c>
      <c r="Q310" s="123" t="s">
        <v>563</v>
      </c>
      <c r="R310" s="123" t="s">
        <v>563</v>
      </c>
      <c r="S310" s="123" t="s">
        <v>563</v>
      </c>
      <c r="T310" s="123" t="s">
        <v>563</v>
      </c>
      <c r="U310" s="123" t="s">
        <v>563</v>
      </c>
      <c r="V310" s="123" t="s">
        <v>563</v>
      </c>
      <c r="W310" s="123" t="s">
        <v>563</v>
      </c>
      <c r="X310" s="123" t="s">
        <v>563</v>
      </c>
      <c r="Y310" s="123" t="s">
        <v>563</v>
      </c>
      <c r="Z310" s="123" t="s">
        <v>563</v>
      </c>
      <c r="AA310" s="123" t="s">
        <v>563</v>
      </c>
      <c r="AB310" s="123" t="s">
        <v>563</v>
      </c>
      <c r="AC310" s="123" t="s">
        <v>563</v>
      </c>
      <c r="AE310" s="12" t="s">
        <v>522</v>
      </c>
      <c r="AF310" s="12"/>
      <c r="AG310" s="12"/>
      <c r="AH310" s="84" t="s">
        <v>550</v>
      </c>
    </row>
    <row r="311" spans="1:35" x14ac:dyDescent="0.2">
      <c r="A311" s="66" t="s">
        <v>128</v>
      </c>
      <c r="B311" s="66" t="s">
        <v>124</v>
      </c>
      <c r="C311" s="123" t="s">
        <v>563</v>
      </c>
      <c r="D311" s="123" t="s">
        <v>563</v>
      </c>
      <c r="E311" s="123" t="s">
        <v>563</v>
      </c>
      <c r="F311" s="123" t="s">
        <v>563</v>
      </c>
      <c r="G311" s="123" t="s">
        <v>563</v>
      </c>
      <c r="H311" s="123" t="s">
        <v>563</v>
      </c>
      <c r="I311" s="123" t="s">
        <v>563</v>
      </c>
      <c r="J311" s="123">
        <v>0.18088577046835896</v>
      </c>
      <c r="K311" s="123">
        <v>7.4160432252701582</v>
      </c>
      <c r="L311" s="123" t="s">
        <v>563</v>
      </c>
      <c r="M311" s="123" t="s">
        <v>563</v>
      </c>
      <c r="N311" s="123" t="s">
        <v>563</v>
      </c>
      <c r="O311" s="123" t="s">
        <v>563</v>
      </c>
      <c r="P311" s="123" t="s">
        <v>563</v>
      </c>
      <c r="Q311" s="123" t="s">
        <v>563</v>
      </c>
      <c r="R311" s="123" t="s">
        <v>563</v>
      </c>
      <c r="S311" s="123" t="s">
        <v>563</v>
      </c>
      <c r="T311" s="123" t="s">
        <v>563</v>
      </c>
      <c r="U311" s="123" t="s">
        <v>563</v>
      </c>
      <c r="V311" s="123" t="s">
        <v>563</v>
      </c>
      <c r="W311" s="123" t="s">
        <v>563</v>
      </c>
      <c r="X311" s="123" t="s">
        <v>563</v>
      </c>
      <c r="Y311" s="123" t="s">
        <v>563</v>
      </c>
      <c r="Z311" s="123" t="s">
        <v>563</v>
      </c>
      <c r="AA311" s="123" t="s">
        <v>563</v>
      </c>
      <c r="AB311" s="123" t="s">
        <v>563</v>
      </c>
      <c r="AC311" s="123" t="s">
        <v>563</v>
      </c>
      <c r="AE311" s="12" t="s">
        <v>519</v>
      </c>
      <c r="AF311" s="12"/>
      <c r="AG311" s="12"/>
      <c r="AH311" s="84" t="s">
        <v>549</v>
      </c>
    </row>
    <row r="312" spans="1:35" x14ac:dyDescent="0.2">
      <c r="A312" s="66" t="s">
        <v>579</v>
      </c>
      <c r="B312" s="66" t="s">
        <v>124</v>
      </c>
      <c r="C312" s="123" t="s">
        <v>563</v>
      </c>
      <c r="D312" s="123" t="s">
        <v>563</v>
      </c>
      <c r="E312" s="123" t="s">
        <v>563</v>
      </c>
      <c r="F312" s="123" t="s">
        <v>563</v>
      </c>
      <c r="G312" s="123" t="s">
        <v>563</v>
      </c>
      <c r="H312" s="123" t="s">
        <v>563</v>
      </c>
      <c r="I312" s="123" t="s">
        <v>563</v>
      </c>
      <c r="J312" s="123" t="s">
        <v>563</v>
      </c>
      <c r="K312" s="123" t="s">
        <v>563</v>
      </c>
      <c r="L312" s="123" t="s">
        <v>563</v>
      </c>
      <c r="M312" s="123" t="s">
        <v>563</v>
      </c>
      <c r="N312" s="123" t="s">
        <v>563</v>
      </c>
      <c r="O312" s="123" t="s">
        <v>563</v>
      </c>
      <c r="P312" s="123" t="s">
        <v>563</v>
      </c>
      <c r="Q312" s="123" t="s">
        <v>563</v>
      </c>
      <c r="R312" s="123" t="s">
        <v>563</v>
      </c>
      <c r="S312" s="123" t="s">
        <v>563</v>
      </c>
      <c r="T312" s="123" t="s">
        <v>563</v>
      </c>
      <c r="U312" s="123" t="s">
        <v>563</v>
      </c>
      <c r="V312" s="123" t="s">
        <v>563</v>
      </c>
      <c r="W312" s="123" t="s">
        <v>563</v>
      </c>
      <c r="X312" s="123" t="s">
        <v>563</v>
      </c>
      <c r="Y312" s="123" t="s">
        <v>563</v>
      </c>
      <c r="Z312" s="123" t="s">
        <v>563</v>
      </c>
      <c r="AA312" s="123" t="s">
        <v>563</v>
      </c>
      <c r="AB312" s="123" t="s">
        <v>563</v>
      </c>
      <c r="AC312" s="123" t="s">
        <v>563</v>
      </c>
      <c r="AE312" s="12" t="s">
        <v>524</v>
      </c>
      <c r="AF312" s="12"/>
      <c r="AG312" s="12"/>
      <c r="AH312" s="84" t="s">
        <v>553</v>
      </c>
    </row>
    <row r="313" spans="1:35" x14ac:dyDescent="0.2">
      <c r="A313" s="66" t="s">
        <v>380</v>
      </c>
      <c r="B313" s="66" t="s">
        <v>124</v>
      </c>
      <c r="C313" s="123" t="s">
        <v>563</v>
      </c>
      <c r="D313" s="123" t="s">
        <v>563</v>
      </c>
      <c r="E313" s="123" t="s">
        <v>563</v>
      </c>
      <c r="F313" s="123" t="s">
        <v>563</v>
      </c>
      <c r="G313" s="123" t="s">
        <v>563</v>
      </c>
      <c r="H313" s="123" t="s">
        <v>563</v>
      </c>
      <c r="I313" s="123" t="s">
        <v>563</v>
      </c>
      <c r="J313" s="123" t="s">
        <v>563</v>
      </c>
      <c r="K313" s="123" t="s">
        <v>563</v>
      </c>
      <c r="L313" s="123" t="s">
        <v>563</v>
      </c>
      <c r="M313" s="123" t="s">
        <v>563</v>
      </c>
      <c r="N313" s="123" t="s">
        <v>563</v>
      </c>
      <c r="O313" s="123" t="s">
        <v>563</v>
      </c>
      <c r="P313" s="123" t="s">
        <v>563</v>
      </c>
      <c r="Q313" s="123" t="s">
        <v>563</v>
      </c>
      <c r="R313" s="123" t="s">
        <v>563</v>
      </c>
      <c r="S313" s="123" t="s">
        <v>563</v>
      </c>
      <c r="T313" s="123" t="s">
        <v>563</v>
      </c>
      <c r="U313" s="123" t="s">
        <v>563</v>
      </c>
      <c r="V313" s="123" t="s">
        <v>563</v>
      </c>
      <c r="W313" s="123" t="s">
        <v>563</v>
      </c>
      <c r="X313" s="123" t="s">
        <v>563</v>
      </c>
      <c r="Y313" s="123" t="s">
        <v>563</v>
      </c>
      <c r="Z313" s="123" t="s">
        <v>563</v>
      </c>
      <c r="AA313" s="123" t="s">
        <v>563</v>
      </c>
      <c r="AB313" s="123" t="s">
        <v>563</v>
      </c>
      <c r="AC313" s="123" t="s">
        <v>563</v>
      </c>
      <c r="AE313" s="12" t="s">
        <v>522</v>
      </c>
      <c r="AF313" s="12"/>
      <c r="AG313" s="12"/>
      <c r="AH313" s="84" t="s">
        <v>550</v>
      </c>
    </row>
    <row r="314" spans="1:35" x14ac:dyDescent="0.2">
      <c r="A314" s="66" t="s">
        <v>379</v>
      </c>
      <c r="B314" s="66" t="s">
        <v>124</v>
      </c>
      <c r="C314" s="123" t="s">
        <v>563</v>
      </c>
      <c r="D314" s="123" t="s">
        <v>563</v>
      </c>
      <c r="E314" s="123" t="s">
        <v>563</v>
      </c>
      <c r="F314" s="123" t="s">
        <v>563</v>
      </c>
      <c r="G314" s="123" t="s">
        <v>563</v>
      </c>
      <c r="H314" s="123" t="s">
        <v>563</v>
      </c>
      <c r="I314" s="123" t="s">
        <v>563</v>
      </c>
      <c r="J314" s="123" t="s">
        <v>563</v>
      </c>
      <c r="K314" s="123" t="s">
        <v>563</v>
      </c>
      <c r="L314" s="123" t="s">
        <v>563</v>
      </c>
      <c r="M314" s="123" t="s">
        <v>563</v>
      </c>
      <c r="N314" s="123" t="s">
        <v>563</v>
      </c>
      <c r="O314" s="123" t="s">
        <v>563</v>
      </c>
      <c r="P314" s="123" t="s">
        <v>563</v>
      </c>
      <c r="Q314" s="123" t="s">
        <v>563</v>
      </c>
      <c r="R314" s="123" t="s">
        <v>563</v>
      </c>
      <c r="S314" s="123" t="s">
        <v>563</v>
      </c>
      <c r="T314" s="123" t="s">
        <v>563</v>
      </c>
      <c r="U314" s="123" t="s">
        <v>563</v>
      </c>
      <c r="V314" s="123" t="s">
        <v>563</v>
      </c>
      <c r="W314" s="123" t="s">
        <v>563</v>
      </c>
      <c r="X314" s="123" t="s">
        <v>563</v>
      </c>
      <c r="Y314" s="123" t="s">
        <v>563</v>
      </c>
      <c r="Z314" s="123" t="s">
        <v>563</v>
      </c>
      <c r="AA314" s="123" t="s">
        <v>563</v>
      </c>
      <c r="AB314" s="123" t="s">
        <v>563</v>
      </c>
      <c r="AC314" s="123" t="s">
        <v>563</v>
      </c>
      <c r="AE314" s="12" t="s">
        <v>519</v>
      </c>
      <c r="AF314" s="12"/>
      <c r="AG314" s="12"/>
      <c r="AH314" s="84" t="s">
        <v>549</v>
      </c>
    </row>
    <row r="315" spans="1:35" x14ac:dyDescent="0.2">
      <c r="A315" s="66" t="s">
        <v>567</v>
      </c>
      <c r="B315" s="66" t="s">
        <v>124</v>
      </c>
      <c r="C315" s="123" t="s">
        <v>563</v>
      </c>
      <c r="D315" s="123" t="s">
        <v>563</v>
      </c>
      <c r="E315" s="123" t="s">
        <v>563</v>
      </c>
      <c r="F315" s="123" t="s">
        <v>563</v>
      </c>
      <c r="G315" s="123" t="s">
        <v>563</v>
      </c>
      <c r="H315" s="123" t="s">
        <v>563</v>
      </c>
      <c r="I315" s="123" t="s">
        <v>563</v>
      </c>
      <c r="J315" s="123" t="s">
        <v>563</v>
      </c>
      <c r="K315" s="123" t="s">
        <v>563</v>
      </c>
      <c r="L315" s="123" t="s">
        <v>563</v>
      </c>
      <c r="M315" s="123" t="s">
        <v>563</v>
      </c>
      <c r="N315" s="123" t="s">
        <v>563</v>
      </c>
      <c r="O315" s="123" t="s">
        <v>563</v>
      </c>
      <c r="P315" s="123" t="s">
        <v>563</v>
      </c>
      <c r="Q315" s="123" t="s">
        <v>563</v>
      </c>
      <c r="R315" s="123" t="s">
        <v>563</v>
      </c>
      <c r="S315" s="123" t="s">
        <v>563</v>
      </c>
      <c r="T315" s="123" t="s">
        <v>563</v>
      </c>
      <c r="U315" s="123" t="s">
        <v>563</v>
      </c>
      <c r="V315" s="123" t="s">
        <v>563</v>
      </c>
      <c r="W315" s="123" t="s">
        <v>563</v>
      </c>
      <c r="X315" s="123" t="s">
        <v>563</v>
      </c>
      <c r="Y315" s="123" t="s">
        <v>563</v>
      </c>
      <c r="Z315" s="123" t="s">
        <v>563</v>
      </c>
      <c r="AA315" s="123" t="s">
        <v>563</v>
      </c>
      <c r="AB315" s="123" t="s">
        <v>563</v>
      </c>
      <c r="AC315" s="123" t="s">
        <v>563</v>
      </c>
      <c r="AE315" s="12" t="s">
        <v>524</v>
      </c>
      <c r="AF315" s="12"/>
      <c r="AG315" s="12"/>
      <c r="AH315" s="84" t="s">
        <v>553</v>
      </c>
    </row>
    <row r="316" spans="1:35" x14ac:dyDescent="0.2">
      <c r="A316" s="66" t="s">
        <v>129</v>
      </c>
      <c r="B316" s="66" t="s">
        <v>124</v>
      </c>
      <c r="C316" s="123" t="s">
        <v>563</v>
      </c>
      <c r="D316" s="123" t="s">
        <v>563</v>
      </c>
      <c r="E316" s="123" t="s">
        <v>563</v>
      </c>
      <c r="F316" s="123" t="s">
        <v>563</v>
      </c>
      <c r="G316" s="123" t="s">
        <v>563</v>
      </c>
      <c r="H316" s="123" t="s">
        <v>563</v>
      </c>
      <c r="I316" s="123" t="s">
        <v>563</v>
      </c>
      <c r="J316" s="123" t="s">
        <v>563</v>
      </c>
      <c r="K316" s="123" t="s">
        <v>563</v>
      </c>
      <c r="L316" s="123" t="s">
        <v>563</v>
      </c>
      <c r="M316" s="123" t="s">
        <v>563</v>
      </c>
      <c r="N316" s="123" t="s">
        <v>563</v>
      </c>
      <c r="O316" s="123" t="s">
        <v>563</v>
      </c>
      <c r="P316" s="123" t="s">
        <v>563</v>
      </c>
      <c r="Q316" s="123" t="s">
        <v>563</v>
      </c>
      <c r="R316" s="123" t="s">
        <v>563</v>
      </c>
      <c r="S316" s="123" t="s">
        <v>563</v>
      </c>
      <c r="T316" s="123" t="s">
        <v>563</v>
      </c>
      <c r="U316" s="123" t="s">
        <v>563</v>
      </c>
      <c r="V316" s="123" t="s">
        <v>563</v>
      </c>
      <c r="W316" s="123" t="s">
        <v>563</v>
      </c>
      <c r="X316" s="123" t="s">
        <v>563</v>
      </c>
      <c r="Y316" s="123" t="s">
        <v>563</v>
      </c>
      <c r="Z316" s="123" t="s">
        <v>563</v>
      </c>
      <c r="AA316" s="123" t="s">
        <v>563</v>
      </c>
      <c r="AB316" s="123" t="s">
        <v>563</v>
      </c>
      <c r="AC316" s="123" t="s">
        <v>563</v>
      </c>
      <c r="AE316" s="12" t="s">
        <v>522</v>
      </c>
      <c r="AF316" s="12"/>
      <c r="AG316" s="12"/>
      <c r="AH316" s="84" t="s">
        <v>550</v>
      </c>
    </row>
    <row r="317" spans="1:35" x14ac:dyDescent="0.2">
      <c r="A317" s="66" t="s">
        <v>381</v>
      </c>
      <c r="B317" s="66" t="s">
        <v>124</v>
      </c>
      <c r="C317" s="123" t="s">
        <v>563</v>
      </c>
      <c r="D317" s="123" t="s">
        <v>563</v>
      </c>
      <c r="E317" s="123" t="s">
        <v>563</v>
      </c>
      <c r="F317" s="123" t="s">
        <v>563</v>
      </c>
      <c r="G317" s="123" t="s">
        <v>563</v>
      </c>
      <c r="H317" s="123" t="s">
        <v>563</v>
      </c>
      <c r="I317" s="123" t="s">
        <v>563</v>
      </c>
      <c r="J317" s="123" t="s">
        <v>563</v>
      </c>
      <c r="K317" s="123" t="s">
        <v>563</v>
      </c>
      <c r="L317" s="123" t="s">
        <v>563</v>
      </c>
      <c r="M317" s="123" t="s">
        <v>563</v>
      </c>
      <c r="N317" s="123" t="s">
        <v>563</v>
      </c>
      <c r="O317" s="123" t="s">
        <v>563</v>
      </c>
      <c r="P317" s="123" t="s">
        <v>563</v>
      </c>
      <c r="Q317" s="123" t="s">
        <v>563</v>
      </c>
      <c r="R317" s="123" t="s">
        <v>563</v>
      </c>
      <c r="S317" s="123" t="s">
        <v>563</v>
      </c>
      <c r="T317" s="123" t="s">
        <v>563</v>
      </c>
      <c r="U317" s="123" t="s">
        <v>563</v>
      </c>
      <c r="V317" s="123" t="s">
        <v>563</v>
      </c>
      <c r="W317" s="123" t="s">
        <v>563</v>
      </c>
      <c r="X317" s="123" t="s">
        <v>563</v>
      </c>
      <c r="Y317" s="123" t="s">
        <v>563</v>
      </c>
      <c r="Z317" s="123" t="s">
        <v>563</v>
      </c>
      <c r="AA317" s="123" t="s">
        <v>563</v>
      </c>
      <c r="AB317" s="123" t="s">
        <v>563</v>
      </c>
      <c r="AC317" s="123" t="s">
        <v>563</v>
      </c>
      <c r="AE317" s="12" t="s">
        <v>525</v>
      </c>
      <c r="AF317" s="12"/>
      <c r="AG317" s="12"/>
      <c r="AH317" s="84" t="s">
        <v>554</v>
      </c>
    </row>
    <row r="318" spans="1:35" x14ac:dyDescent="0.2">
      <c r="A318" s="66" t="s">
        <v>130</v>
      </c>
      <c r="B318" s="66" t="s">
        <v>124</v>
      </c>
      <c r="C318" s="123" t="s">
        <v>563</v>
      </c>
      <c r="D318" s="123" t="s">
        <v>563</v>
      </c>
      <c r="E318" s="123" t="s">
        <v>563</v>
      </c>
      <c r="F318" s="123" t="s">
        <v>563</v>
      </c>
      <c r="G318" s="123" t="s">
        <v>563</v>
      </c>
      <c r="H318" s="123" t="s">
        <v>563</v>
      </c>
      <c r="I318" s="123" t="s">
        <v>563</v>
      </c>
      <c r="J318" s="123" t="s">
        <v>563</v>
      </c>
      <c r="K318" s="123" t="s">
        <v>563</v>
      </c>
      <c r="L318" s="123" t="s">
        <v>563</v>
      </c>
      <c r="M318" s="123" t="s">
        <v>563</v>
      </c>
      <c r="N318" s="123" t="s">
        <v>563</v>
      </c>
      <c r="O318" s="123" t="s">
        <v>563</v>
      </c>
      <c r="P318" s="123" t="s">
        <v>563</v>
      </c>
      <c r="Q318" s="123" t="s">
        <v>563</v>
      </c>
      <c r="R318" s="123" t="s">
        <v>563</v>
      </c>
      <c r="S318" s="123" t="s">
        <v>563</v>
      </c>
      <c r="T318" s="123" t="s">
        <v>563</v>
      </c>
      <c r="U318" s="123" t="s">
        <v>563</v>
      </c>
      <c r="V318" s="123" t="s">
        <v>563</v>
      </c>
      <c r="W318" s="123" t="s">
        <v>563</v>
      </c>
      <c r="X318" s="123" t="s">
        <v>563</v>
      </c>
      <c r="Y318" s="123" t="s">
        <v>563</v>
      </c>
      <c r="Z318" s="123" t="s">
        <v>563</v>
      </c>
      <c r="AA318" s="123" t="s">
        <v>563</v>
      </c>
      <c r="AB318" s="123" t="s">
        <v>563</v>
      </c>
      <c r="AC318" s="123" t="s">
        <v>563</v>
      </c>
      <c r="AE318" s="12" t="s">
        <v>522</v>
      </c>
      <c r="AF318" s="12"/>
      <c r="AG318" s="12"/>
      <c r="AH318" s="84" t="s">
        <v>550</v>
      </c>
    </row>
    <row r="319" spans="1:35" s="42" customFormat="1" x14ac:dyDescent="0.2">
      <c r="A319" s="66" t="s">
        <v>382</v>
      </c>
      <c r="B319" s="66" t="s">
        <v>124</v>
      </c>
      <c r="C319" s="123" t="s">
        <v>563</v>
      </c>
      <c r="D319" s="123" t="s">
        <v>563</v>
      </c>
      <c r="E319" s="123" t="s">
        <v>563</v>
      </c>
      <c r="F319" s="123" t="s">
        <v>563</v>
      </c>
      <c r="G319" s="123" t="s">
        <v>563</v>
      </c>
      <c r="H319" s="123" t="s">
        <v>563</v>
      </c>
      <c r="I319" s="123" t="s">
        <v>563</v>
      </c>
      <c r="J319" s="123" t="s">
        <v>563</v>
      </c>
      <c r="K319" s="123" t="s">
        <v>563</v>
      </c>
      <c r="L319" s="123" t="s">
        <v>563</v>
      </c>
      <c r="M319" s="123" t="s">
        <v>563</v>
      </c>
      <c r="N319" s="123" t="s">
        <v>563</v>
      </c>
      <c r="O319" s="123" t="s">
        <v>563</v>
      </c>
      <c r="P319" s="123" t="s">
        <v>563</v>
      </c>
      <c r="Q319" s="123" t="s">
        <v>563</v>
      </c>
      <c r="R319" s="123" t="s">
        <v>563</v>
      </c>
      <c r="S319" s="123" t="s">
        <v>563</v>
      </c>
      <c r="T319" s="123" t="s">
        <v>563</v>
      </c>
      <c r="U319" s="123" t="s">
        <v>563</v>
      </c>
      <c r="V319" s="123" t="s">
        <v>563</v>
      </c>
      <c r="W319" s="123" t="s">
        <v>563</v>
      </c>
      <c r="X319" s="123" t="s">
        <v>563</v>
      </c>
      <c r="Y319" s="123" t="s">
        <v>563</v>
      </c>
      <c r="Z319" s="123" t="s">
        <v>563</v>
      </c>
      <c r="AA319" s="123" t="s">
        <v>563</v>
      </c>
      <c r="AB319" s="123" t="s">
        <v>563</v>
      </c>
      <c r="AC319" s="123" t="s">
        <v>563</v>
      </c>
      <c r="AD319" s="1"/>
      <c r="AE319" s="12" t="s">
        <v>519</v>
      </c>
      <c r="AF319" s="12"/>
      <c r="AG319" s="12"/>
      <c r="AH319" s="84" t="s">
        <v>549</v>
      </c>
      <c r="AI319" s="1"/>
    </row>
    <row r="320" spans="1:35" x14ac:dyDescent="0.2">
      <c r="A320" s="66" t="s">
        <v>383</v>
      </c>
      <c r="B320" s="66" t="s">
        <v>124</v>
      </c>
      <c r="C320" s="123" t="s">
        <v>563</v>
      </c>
      <c r="D320" s="123" t="s">
        <v>563</v>
      </c>
      <c r="E320" s="123" t="s">
        <v>563</v>
      </c>
      <c r="F320" s="123" t="s">
        <v>563</v>
      </c>
      <c r="G320" s="123" t="s">
        <v>563</v>
      </c>
      <c r="H320" s="123" t="s">
        <v>563</v>
      </c>
      <c r="I320" s="123" t="s">
        <v>563</v>
      </c>
      <c r="J320" s="123" t="s">
        <v>563</v>
      </c>
      <c r="K320" s="123" t="s">
        <v>563</v>
      </c>
      <c r="L320" s="123" t="s">
        <v>563</v>
      </c>
      <c r="M320" s="123" t="s">
        <v>563</v>
      </c>
      <c r="N320" s="123" t="s">
        <v>563</v>
      </c>
      <c r="O320" s="123" t="s">
        <v>563</v>
      </c>
      <c r="P320" s="123" t="s">
        <v>563</v>
      </c>
      <c r="Q320" s="123" t="s">
        <v>563</v>
      </c>
      <c r="R320" s="123" t="s">
        <v>563</v>
      </c>
      <c r="S320" s="123" t="s">
        <v>563</v>
      </c>
      <c r="T320" s="123" t="s">
        <v>563</v>
      </c>
      <c r="U320" s="123" t="s">
        <v>563</v>
      </c>
      <c r="V320" s="123" t="s">
        <v>563</v>
      </c>
      <c r="W320" s="123" t="s">
        <v>563</v>
      </c>
      <c r="X320" s="123" t="s">
        <v>563</v>
      </c>
      <c r="Y320" s="123" t="s">
        <v>563</v>
      </c>
      <c r="Z320" s="123" t="s">
        <v>563</v>
      </c>
      <c r="AA320" s="123" t="s">
        <v>563</v>
      </c>
      <c r="AB320" s="123" t="s">
        <v>563</v>
      </c>
      <c r="AC320" s="123" t="s">
        <v>563</v>
      </c>
      <c r="AE320" s="12" t="s">
        <v>522</v>
      </c>
      <c r="AF320" s="12"/>
      <c r="AG320" s="12"/>
      <c r="AH320" s="84" t="s">
        <v>550</v>
      </c>
    </row>
    <row r="321" spans="1:35" x14ac:dyDescent="0.2">
      <c r="A321" s="66" t="s">
        <v>384</v>
      </c>
      <c r="B321" s="66" t="s">
        <v>124</v>
      </c>
      <c r="C321" s="123" t="s">
        <v>563</v>
      </c>
      <c r="D321" s="123" t="s">
        <v>563</v>
      </c>
      <c r="E321" s="123" t="s">
        <v>563</v>
      </c>
      <c r="F321" s="123" t="s">
        <v>563</v>
      </c>
      <c r="G321" s="123" t="s">
        <v>563</v>
      </c>
      <c r="H321" s="123" t="s">
        <v>563</v>
      </c>
      <c r="I321" s="123" t="s">
        <v>563</v>
      </c>
      <c r="J321" s="123" t="s">
        <v>563</v>
      </c>
      <c r="K321" s="123" t="s">
        <v>563</v>
      </c>
      <c r="L321" s="123" t="s">
        <v>563</v>
      </c>
      <c r="M321" s="123" t="s">
        <v>563</v>
      </c>
      <c r="N321" s="123" t="s">
        <v>563</v>
      </c>
      <c r="O321" s="123" t="s">
        <v>563</v>
      </c>
      <c r="P321" s="123" t="s">
        <v>563</v>
      </c>
      <c r="Q321" s="123" t="s">
        <v>563</v>
      </c>
      <c r="R321" s="123" t="s">
        <v>563</v>
      </c>
      <c r="S321" s="123" t="s">
        <v>563</v>
      </c>
      <c r="T321" s="123" t="s">
        <v>563</v>
      </c>
      <c r="U321" s="123" t="s">
        <v>563</v>
      </c>
      <c r="V321" s="123" t="s">
        <v>563</v>
      </c>
      <c r="W321" s="123" t="s">
        <v>563</v>
      </c>
      <c r="X321" s="123" t="s">
        <v>563</v>
      </c>
      <c r="Y321" s="123" t="s">
        <v>563</v>
      </c>
      <c r="Z321" s="123" t="s">
        <v>563</v>
      </c>
      <c r="AA321" s="123" t="s">
        <v>563</v>
      </c>
      <c r="AB321" s="123" t="s">
        <v>563</v>
      </c>
      <c r="AC321" s="123" t="s">
        <v>563</v>
      </c>
      <c r="AE321" s="12" t="s">
        <v>519</v>
      </c>
      <c r="AF321" s="12"/>
      <c r="AG321" s="12"/>
      <c r="AH321" s="84" t="s">
        <v>549</v>
      </c>
    </row>
    <row r="322" spans="1:35" x14ac:dyDescent="0.2">
      <c r="A322" s="66" t="s">
        <v>124</v>
      </c>
      <c r="B322" s="66" t="s">
        <v>124</v>
      </c>
      <c r="C322" s="123" t="s">
        <v>563</v>
      </c>
      <c r="D322" s="123" t="s">
        <v>563</v>
      </c>
      <c r="E322" s="123" t="s">
        <v>563</v>
      </c>
      <c r="F322" s="123" t="s">
        <v>563</v>
      </c>
      <c r="G322" s="123" t="s">
        <v>563</v>
      </c>
      <c r="H322" s="123" t="s">
        <v>563</v>
      </c>
      <c r="I322" s="123" t="s">
        <v>563</v>
      </c>
      <c r="J322" s="123" t="s">
        <v>563</v>
      </c>
      <c r="K322" s="123" t="s">
        <v>563</v>
      </c>
      <c r="L322" s="123" t="s">
        <v>563</v>
      </c>
      <c r="M322" s="123" t="s">
        <v>563</v>
      </c>
      <c r="N322" s="123" t="s">
        <v>563</v>
      </c>
      <c r="O322" s="123" t="s">
        <v>563</v>
      </c>
      <c r="P322" s="123" t="s">
        <v>563</v>
      </c>
      <c r="Q322" s="123" t="s">
        <v>563</v>
      </c>
      <c r="R322" s="123" t="s">
        <v>563</v>
      </c>
      <c r="S322" s="123" t="s">
        <v>563</v>
      </c>
      <c r="T322" s="123" t="s">
        <v>563</v>
      </c>
      <c r="U322" s="123" t="s">
        <v>563</v>
      </c>
      <c r="V322" s="123" t="s">
        <v>563</v>
      </c>
      <c r="W322" s="123" t="s">
        <v>563</v>
      </c>
      <c r="X322" s="123" t="s">
        <v>563</v>
      </c>
      <c r="Y322" s="123" t="s">
        <v>563</v>
      </c>
      <c r="Z322" s="123" t="s">
        <v>563</v>
      </c>
      <c r="AA322" s="123" t="s">
        <v>563</v>
      </c>
      <c r="AB322" s="123" t="s">
        <v>563</v>
      </c>
      <c r="AC322" s="123" t="s">
        <v>563</v>
      </c>
      <c r="AE322" s="12" t="s">
        <v>523</v>
      </c>
      <c r="AF322" s="12"/>
      <c r="AG322" s="12"/>
      <c r="AH322" s="84" t="s">
        <v>556</v>
      </c>
    </row>
    <row r="323" spans="1:35" s="42" customFormat="1" x14ac:dyDescent="0.2">
      <c r="A323" s="66" t="s">
        <v>385</v>
      </c>
      <c r="B323" s="66" t="s">
        <v>124</v>
      </c>
      <c r="C323" s="123" t="s">
        <v>563</v>
      </c>
      <c r="D323" s="123" t="s">
        <v>563</v>
      </c>
      <c r="E323" s="123" t="s">
        <v>563</v>
      </c>
      <c r="F323" s="123" t="s">
        <v>563</v>
      </c>
      <c r="G323" s="123" t="s">
        <v>563</v>
      </c>
      <c r="H323" s="123" t="s">
        <v>563</v>
      </c>
      <c r="I323" s="123" t="s">
        <v>563</v>
      </c>
      <c r="J323" s="123" t="s">
        <v>563</v>
      </c>
      <c r="K323" s="123" t="s">
        <v>563</v>
      </c>
      <c r="L323" s="123" t="s">
        <v>563</v>
      </c>
      <c r="M323" s="123" t="s">
        <v>563</v>
      </c>
      <c r="N323" s="123" t="s">
        <v>563</v>
      </c>
      <c r="O323" s="123" t="s">
        <v>563</v>
      </c>
      <c r="P323" s="123" t="s">
        <v>563</v>
      </c>
      <c r="Q323" s="123" t="s">
        <v>563</v>
      </c>
      <c r="R323" s="123" t="s">
        <v>563</v>
      </c>
      <c r="S323" s="123" t="s">
        <v>563</v>
      </c>
      <c r="T323" s="123" t="s">
        <v>563</v>
      </c>
      <c r="U323" s="123" t="s">
        <v>563</v>
      </c>
      <c r="V323" s="123" t="s">
        <v>563</v>
      </c>
      <c r="W323" s="123" t="s">
        <v>563</v>
      </c>
      <c r="X323" s="123" t="s">
        <v>563</v>
      </c>
      <c r="Y323" s="123" t="s">
        <v>563</v>
      </c>
      <c r="Z323" s="123" t="s">
        <v>563</v>
      </c>
      <c r="AA323" s="123" t="s">
        <v>563</v>
      </c>
      <c r="AB323" s="123" t="s">
        <v>563</v>
      </c>
      <c r="AC323" s="123" t="s">
        <v>563</v>
      </c>
      <c r="AD323" s="1"/>
      <c r="AE323" s="12" t="s">
        <v>524</v>
      </c>
      <c r="AF323" s="12"/>
      <c r="AG323" s="12"/>
      <c r="AH323" s="84" t="s">
        <v>553</v>
      </c>
      <c r="AI323" s="1"/>
    </row>
    <row r="324" spans="1:35" x14ac:dyDescent="0.2">
      <c r="A324" s="66" t="s">
        <v>386</v>
      </c>
      <c r="B324" s="66" t="s">
        <v>124</v>
      </c>
      <c r="C324" s="123" t="s">
        <v>563</v>
      </c>
      <c r="D324" s="123" t="s">
        <v>563</v>
      </c>
      <c r="E324" s="123" t="s">
        <v>563</v>
      </c>
      <c r="F324" s="123" t="s">
        <v>563</v>
      </c>
      <c r="G324" s="123" t="s">
        <v>563</v>
      </c>
      <c r="H324" s="123" t="s">
        <v>563</v>
      </c>
      <c r="I324" s="123" t="s">
        <v>563</v>
      </c>
      <c r="J324" s="123" t="s">
        <v>563</v>
      </c>
      <c r="K324" s="123" t="s">
        <v>563</v>
      </c>
      <c r="L324" s="123" t="s">
        <v>563</v>
      </c>
      <c r="M324" s="123" t="s">
        <v>563</v>
      </c>
      <c r="N324" s="123" t="s">
        <v>563</v>
      </c>
      <c r="O324" s="123" t="s">
        <v>563</v>
      </c>
      <c r="P324" s="123" t="s">
        <v>563</v>
      </c>
      <c r="Q324" s="123" t="s">
        <v>563</v>
      </c>
      <c r="R324" s="123" t="s">
        <v>563</v>
      </c>
      <c r="S324" s="123" t="s">
        <v>563</v>
      </c>
      <c r="T324" s="123" t="s">
        <v>563</v>
      </c>
      <c r="U324" s="123" t="s">
        <v>563</v>
      </c>
      <c r="V324" s="123" t="s">
        <v>563</v>
      </c>
      <c r="W324" s="123" t="s">
        <v>563</v>
      </c>
      <c r="X324" s="123" t="s">
        <v>563</v>
      </c>
      <c r="Y324" s="123" t="s">
        <v>563</v>
      </c>
      <c r="Z324" s="123" t="s">
        <v>563</v>
      </c>
      <c r="AA324" s="123" t="s">
        <v>563</v>
      </c>
      <c r="AB324" s="123" t="s">
        <v>563</v>
      </c>
      <c r="AC324" s="123" t="s">
        <v>563</v>
      </c>
      <c r="AE324" s="12" t="s">
        <v>522</v>
      </c>
      <c r="AF324" s="12"/>
      <c r="AG324" s="12"/>
      <c r="AH324" s="84" t="s">
        <v>550</v>
      </c>
    </row>
    <row r="325" spans="1:35" x14ac:dyDescent="0.2">
      <c r="A325" s="66" t="s">
        <v>568</v>
      </c>
      <c r="B325" s="66" t="s">
        <v>124</v>
      </c>
      <c r="C325" s="123" t="s">
        <v>563</v>
      </c>
      <c r="D325" s="123" t="s">
        <v>563</v>
      </c>
      <c r="E325" s="123" t="s">
        <v>563</v>
      </c>
      <c r="F325" s="123" t="s">
        <v>563</v>
      </c>
      <c r="G325" s="123" t="s">
        <v>563</v>
      </c>
      <c r="H325" s="123" t="s">
        <v>563</v>
      </c>
      <c r="I325" s="123" t="s">
        <v>563</v>
      </c>
      <c r="J325" s="123" t="s">
        <v>563</v>
      </c>
      <c r="K325" s="123" t="s">
        <v>563</v>
      </c>
      <c r="L325" s="123" t="s">
        <v>563</v>
      </c>
      <c r="M325" s="123" t="s">
        <v>563</v>
      </c>
      <c r="N325" s="123" t="s">
        <v>563</v>
      </c>
      <c r="O325" s="123" t="s">
        <v>563</v>
      </c>
      <c r="P325" s="123" t="s">
        <v>563</v>
      </c>
      <c r="Q325" s="123" t="s">
        <v>563</v>
      </c>
      <c r="R325" s="123" t="s">
        <v>563</v>
      </c>
      <c r="S325" s="123" t="s">
        <v>563</v>
      </c>
      <c r="T325" s="123" t="s">
        <v>563</v>
      </c>
      <c r="U325" s="123" t="s">
        <v>563</v>
      </c>
      <c r="V325" s="123" t="s">
        <v>563</v>
      </c>
      <c r="W325" s="123" t="s">
        <v>563</v>
      </c>
      <c r="X325" s="123" t="s">
        <v>563</v>
      </c>
      <c r="Y325" s="123" t="s">
        <v>563</v>
      </c>
      <c r="Z325" s="123" t="s">
        <v>563</v>
      </c>
      <c r="AA325" s="123" t="s">
        <v>563</v>
      </c>
      <c r="AB325" s="123" t="s">
        <v>563</v>
      </c>
      <c r="AC325" s="123" t="s">
        <v>563</v>
      </c>
      <c r="AD325" s="42"/>
      <c r="AE325" s="12" t="s">
        <v>526</v>
      </c>
      <c r="AF325" s="42"/>
      <c r="AG325" s="42"/>
      <c r="AH325" s="84" t="s">
        <v>555</v>
      </c>
      <c r="AI325" s="42"/>
    </row>
    <row r="326" spans="1:35" x14ac:dyDescent="0.2">
      <c r="A326" s="66" t="s">
        <v>132</v>
      </c>
      <c r="B326" s="66" t="s">
        <v>133</v>
      </c>
      <c r="C326" s="123" t="s">
        <v>563</v>
      </c>
      <c r="D326" s="123" t="s">
        <v>563</v>
      </c>
      <c r="E326" s="123" t="s">
        <v>563</v>
      </c>
      <c r="F326" s="123" t="s">
        <v>563</v>
      </c>
      <c r="G326" s="123" t="s">
        <v>563</v>
      </c>
      <c r="H326" s="123" t="s">
        <v>563</v>
      </c>
      <c r="I326" s="123" t="s">
        <v>563</v>
      </c>
      <c r="J326" s="123" t="s">
        <v>563</v>
      </c>
      <c r="K326" s="123" t="s">
        <v>563</v>
      </c>
      <c r="L326" s="123" t="s">
        <v>563</v>
      </c>
      <c r="M326" s="123" t="s">
        <v>563</v>
      </c>
      <c r="N326" s="123" t="s">
        <v>563</v>
      </c>
      <c r="O326" s="123" t="s">
        <v>563</v>
      </c>
      <c r="P326" s="123" t="s">
        <v>563</v>
      </c>
      <c r="Q326" s="123" t="s">
        <v>563</v>
      </c>
      <c r="R326" s="123" t="s">
        <v>563</v>
      </c>
      <c r="S326" s="123" t="s">
        <v>563</v>
      </c>
      <c r="T326" s="123" t="s">
        <v>563</v>
      </c>
      <c r="U326" s="123" t="s">
        <v>563</v>
      </c>
      <c r="V326" s="123" t="s">
        <v>563</v>
      </c>
      <c r="W326" s="123" t="s">
        <v>563</v>
      </c>
      <c r="X326" s="123" t="s">
        <v>563</v>
      </c>
      <c r="Y326" s="123" t="s">
        <v>563</v>
      </c>
      <c r="Z326" s="123" t="s">
        <v>563</v>
      </c>
      <c r="AA326" s="123" t="s">
        <v>563</v>
      </c>
      <c r="AB326" s="123" t="s">
        <v>563</v>
      </c>
      <c r="AC326" s="123" t="s">
        <v>563</v>
      </c>
      <c r="AE326" s="12" t="s">
        <v>526</v>
      </c>
      <c r="AF326" s="12"/>
      <c r="AG326" s="12"/>
      <c r="AH326" s="84" t="s">
        <v>555</v>
      </c>
    </row>
    <row r="327" spans="1:35" x14ac:dyDescent="0.2">
      <c r="A327" s="68" t="s">
        <v>545</v>
      </c>
      <c r="B327" s="66" t="s">
        <v>133</v>
      </c>
      <c r="C327" s="123" t="s">
        <v>563</v>
      </c>
      <c r="D327" s="123" t="s">
        <v>563</v>
      </c>
      <c r="E327" s="123" t="s">
        <v>563</v>
      </c>
      <c r="F327" s="123" t="s">
        <v>563</v>
      </c>
      <c r="G327" s="123" t="s">
        <v>563</v>
      </c>
      <c r="H327" s="123" t="s">
        <v>563</v>
      </c>
      <c r="I327" s="123" t="s">
        <v>563</v>
      </c>
      <c r="J327" s="123" t="s">
        <v>563</v>
      </c>
      <c r="K327" s="123" t="s">
        <v>563</v>
      </c>
      <c r="L327" s="123" t="s">
        <v>563</v>
      </c>
      <c r="M327" s="123" t="s">
        <v>563</v>
      </c>
      <c r="N327" s="123" t="s">
        <v>563</v>
      </c>
      <c r="O327" s="123" t="s">
        <v>563</v>
      </c>
      <c r="P327" s="123" t="s">
        <v>563</v>
      </c>
      <c r="Q327" s="123" t="s">
        <v>563</v>
      </c>
      <c r="R327" s="123" t="s">
        <v>563</v>
      </c>
      <c r="S327" s="123" t="s">
        <v>563</v>
      </c>
      <c r="T327" s="123" t="s">
        <v>563</v>
      </c>
      <c r="U327" s="123" t="s">
        <v>563</v>
      </c>
      <c r="V327" s="123" t="s">
        <v>563</v>
      </c>
      <c r="W327" s="123" t="s">
        <v>563</v>
      </c>
      <c r="X327" s="123" t="s">
        <v>563</v>
      </c>
      <c r="Y327" s="123" t="s">
        <v>563</v>
      </c>
      <c r="Z327" s="123" t="s">
        <v>563</v>
      </c>
      <c r="AA327" s="123" t="s">
        <v>563</v>
      </c>
      <c r="AB327" s="123" t="s">
        <v>563</v>
      </c>
      <c r="AC327" s="123" t="s">
        <v>563</v>
      </c>
      <c r="AE327" s="12" t="s">
        <v>574</v>
      </c>
      <c r="AF327" s="12"/>
      <c r="AG327" s="12"/>
      <c r="AH327" s="84" t="s">
        <v>553</v>
      </c>
    </row>
    <row r="328" spans="1:35" x14ac:dyDescent="0.2">
      <c r="A328" s="66" t="s">
        <v>387</v>
      </c>
      <c r="B328" s="66" t="s">
        <v>133</v>
      </c>
      <c r="C328" s="123" t="s">
        <v>563</v>
      </c>
      <c r="D328" s="123" t="s">
        <v>563</v>
      </c>
      <c r="E328" s="123" t="s">
        <v>563</v>
      </c>
      <c r="F328" s="123" t="s">
        <v>563</v>
      </c>
      <c r="G328" s="123" t="s">
        <v>563</v>
      </c>
      <c r="H328" s="123" t="s">
        <v>563</v>
      </c>
      <c r="I328" s="123" t="s">
        <v>563</v>
      </c>
      <c r="J328" s="123" t="s">
        <v>563</v>
      </c>
      <c r="K328" s="123" t="s">
        <v>563</v>
      </c>
      <c r="L328" s="123" t="s">
        <v>563</v>
      </c>
      <c r="M328" s="123" t="s">
        <v>563</v>
      </c>
      <c r="N328" s="123" t="s">
        <v>563</v>
      </c>
      <c r="O328" s="123" t="s">
        <v>563</v>
      </c>
      <c r="P328" s="123" t="s">
        <v>563</v>
      </c>
      <c r="Q328" s="123" t="s">
        <v>563</v>
      </c>
      <c r="R328" s="123" t="s">
        <v>563</v>
      </c>
      <c r="S328" s="123" t="s">
        <v>563</v>
      </c>
      <c r="T328" s="123" t="s">
        <v>563</v>
      </c>
      <c r="U328" s="123" t="s">
        <v>563</v>
      </c>
      <c r="V328" s="123" t="s">
        <v>563</v>
      </c>
      <c r="W328" s="123" t="s">
        <v>563</v>
      </c>
      <c r="X328" s="123" t="s">
        <v>563</v>
      </c>
      <c r="Y328" s="123" t="s">
        <v>563</v>
      </c>
      <c r="Z328" s="123" t="s">
        <v>563</v>
      </c>
      <c r="AA328" s="123" t="s">
        <v>563</v>
      </c>
      <c r="AB328" s="123" t="s">
        <v>563</v>
      </c>
      <c r="AC328" s="123" t="s">
        <v>563</v>
      </c>
      <c r="AE328" s="12" t="s">
        <v>519</v>
      </c>
      <c r="AF328" s="12"/>
      <c r="AG328" s="12"/>
      <c r="AH328" s="84" t="s">
        <v>549</v>
      </c>
    </row>
    <row r="329" spans="1:35" x14ac:dyDescent="0.2">
      <c r="A329" s="66" t="s">
        <v>388</v>
      </c>
      <c r="B329" s="66" t="s">
        <v>133</v>
      </c>
      <c r="C329" s="123" t="s">
        <v>563</v>
      </c>
      <c r="D329" s="123" t="s">
        <v>563</v>
      </c>
      <c r="E329" s="123" t="s">
        <v>563</v>
      </c>
      <c r="F329" s="123" t="s">
        <v>563</v>
      </c>
      <c r="G329" s="123" t="s">
        <v>563</v>
      </c>
      <c r="H329" s="123" t="s">
        <v>563</v>
      </c>
      <c r="I329" s="123" t="s">
        <v>563</v>
      </c>
      <c r="J329" s="123" t="s">
        <v>563</v>
      </c>
      <c r="K329" s="123" t="s">
        <v>563</v>
      </c>
      <c r="L329" s="123" t="s">
        <v>563</v>
      </c>
      <c r="M329" s="123" t="s">
        <v>563</v>
      </c>
      <c r="N329" s="123" t="s">
        <v>563</v>
      </c>
      <c r="O329" s="123" t="s">
        <v>563</v>
      </c>
      <c r="P329" s="123" t="s">
        <v>563</v>
      </c>
      <c r="Q329" s="123" t="s">
        <v>563</v>
      </c>
      <c r="R329" s="123" t="s">
        <v>563</v>
      </c>
      <c r="S329" s="123" t="s">
        <v>563</v>
      </c>
      <c r="T329" s="123" t="s">
        <v>563</v>
      </c>
      <c r="U329" s="123" t="s">
        <v>563</v>
      </c>
      <c r="V329" s="123" t="s">
        <v>563</v>
      </c>
      <c r="W329" s="123" t="s">
        <v>563</v>
      </c>
      <c r="X329" s="123" t="s">
        <v>563</v>
      </c>
      <c r="Y329" s="123" t="s">
        <v>563</v>
      </c>
      <c r="Z329" s="123" t="s">
        <v>563</v>
      </c>
      <c r="AA329" s="123" t="s">
        <v>563</v>
      </c>
      <c r="AB329" s="123" t="s">
        <v>563</v>
      </c>
      <c r="AC329" s="123" t="s">
        <v>563</v>
      </c>
      <c r="AD329" s="42"/>
      <c r="AE329" s="12" t="s">
        <v>524</v>
      </c>
      <c r="AF329" s="42"/>
      <c r="AG329" s="42"/>
      <c r="AH329" s="84" t="s">
        <v>553</v>
      </c>
      <c r="AI329" s="42"/>
    </row>
    <row r="330" spans="1:35" x14ac:dyDescent="0.2">
      <c r="A330" s="66" t="s">
        <v>389</v>
      </c>
      <c r="B330" s="66" t="s">
        <v>133</v>
      </c>
      <c r="C330" s="123" t="s">
        <v>563</v>
      </c>
      <c r="D330" s="123" t="s">
        <v>563</v>
      </c>
      <c r="E330" s="123" t="s">
        <v>563</v>
      </c>
      <c r="F330" s="123" t="s">
        <v>563</v>
      </c>
      <c r="G330" s="123" t="s">
        <v>563</v>
      </c>
      <c r="H330" s="123" t="s">
        <v>563</v>
      </c>
      <c r="I330" s="123" t="s">
        <v>563</v>
      </c>
      <c r="J330" s="123" t="s">
        <v>563</v>
      </c>
      <c r="K330" s="123" t="s">
        <v>563</v>
      </c>
      <c r="L330" s="123">
        <v>10.188475390156063</v>
      </c>
      <c r="M330" s="123" t="s">
        <v>563</v>
      </c>
      <c r="N330" s="123" t="s">
        <v>563</v>
      </c>
      <c r="O330" s="123" t="s">
        <v>563</v>
      </c>
      <c r="P330" s="123" t="s">
        <v>563</v>
      </c>
      <c r="Q330" s="123" t="s">
        <v>563</v>
      </c>
      <c r="R330" s="123">
        <v>1.2269938650306749E-2</v>
      </c>
      <c r="S330" s="123">
        <v>2.5276073619631902</v>
      </c>
      <c r="T330" s="123">
        <v>3.1638141809290952</v>
      </c>
      <c r="U330" s="123">
        <v>3.0413625304136254E-2</v>
      </c>
      <c r="V330" s="123" t="s">
        <v>563</v>
      </c>
      <c r="W330" s="123" t="s">
        <v>563</v>
      </c>
      <c r="X330" s="123" t="s">
        <v>563</v>
      </c>
      <c r="Y330" s="123" t="s">
        <v>563</v>
      </c>
      <c r="Z330" s="123" t="s">
        <v>563</v>
      </c>
      <c r="AA330" s="123" t="s">
        <v>563</v>
      </c>
      <c r="AB330" s="123" t="s">
        <v>563</v>
      </c>
      <c r="AC330" s="123" t="s">
        <v>563</v>
      </c>
      <c r="AE330" s="12" t="s">
        <v>522</v>
      </c>
      <c r="AF330" s="12"/>
      <c r="AG330" s="12"/>
      <c r="AH330" s="84" t="s">
        <v>550</v>
      </c>
    </row>
    <row r="331" spans="1:35" x14ac:dyDescent="0.2">
      <c r="A331" s="68" t="s">
        <v>541</v>
      </c>
      <c r="B331" s="66" t="s">
        <v>133</v>
      </c>
      <c r="C331" s="123" t="s">
        <v>563</v>
      </c>
      <c r="D331" s="123" t="s">
        <v>563</v>
      </c>
      <c r="E331" s="123" t="s">
        <v>563</v>
      </c>
      <c r="F331" s="123" t="s">
        <v>563</v>
      </c>
      <c r="G331" s="123" t="s">
        <v>563</v>
      </c>
      <c r="H331" s="123" t="s">
        <v>563</v>
      </c>
      <c r="I331" s="123" t="s">
        <v>563</v>
      </c>
      <c r="J331" s="123" t="s">
        <v>563</v>
      </c>
      <c r="K331" s="123" t="s">
        <v>563</v>
      </c>
      <c r="L331" s="123" t="s">
        <v>563</v>
      </c>
      <c r="M331" s="123" t="s">
        <v>563</v>
      </c>
      <c r="N331" s="123" t="s">
        <v>563</v>
      </c>
      <c r="O331" s="123" t="s">
        <v>563</v>
      </c>
      <c r="P331" s="123" t="s">
        <v>563</v>
      </c>
      <c r="Q331" s="123" t="s">
        <v>563</v>
      </c>
      <c r="R331" s="123" t="s">
        <v>563</v>
      </c>
      <c r="S331" s="123" t="s">
        <v>563</v>
      </c>
      <c r="T331" s="123" t="s">
        <v>563</v>
      </c>
      <c r="U331" s="123" t="s">
        <v>563</v>
      </c>
      <c r="V331" s="123" t="s">
        <v>563</v>
      </c>
      <c r="W331" s="123" t="s">
        <v>563</v>
      </c>
      <c r="X331" s="123" t="s">
        <v>563</v>
      </c>
      <c r="Y331" s="123" t="s">
        <v>563</v>
      </c>
      <c r="Z331" s="123" t="s">
        <v>563</v>
      </c>
      <c r="AA331" s="123" t="s">
        <v>563</v>
      </c>
      <c r="AB331" s="123" t="s">
        <v>563</v>
      </c>
      <c r="AC331" s="123" t="s">
        <v>563</v>
      </c>
      <c r="AE331" s="12" t="s">
        <v>526</v>
      </c>
      <c r="AF331" s="12"/>
      <c r="AG331" s="12"/>
      <c r="AH331" s="84" t="s">
        <v>555</v>
      </c>
    </row>
    <row r="332" spans="1:35" x14ac:dyDescent="0.2">
      <c r="A332" s="66" t="s">
        <v>133</v>
      </c>
      <c r="B332" s="66" t="s">
        <v>133</v>
      </c>
      <c r="C332" s="123" t="s">
        <v>563</v>
      </c>
      <c r="D332" s="123" t="s">
        <v>563</v>
      </c>
      <c r="E332" s="123" t="s">
        <v>563</v>
      </c>
      <c r="F332" s="123" t="s">
        <v>563</v>
      </c>
      <c r="G332" s="123" t="s">
        <v>563</v>
      </c>
      <c r="H332" s="123" t="s">
        <v>563</v>
      </c>
      <c r="I332" s="123" t="s">
        <v>563</v>
      </c>
      <c r="J332" s="123" t="s">
        <v>563</v>
      </c>
      <c r="K332" s="123" t="s">
        <v>563</v>
      </c>
      <c r="L332" s="123" t="s">
        <v>563</v>
      </c>
      <c r="M332" s="123" t="s">
        <v>563</v>
      </c>
      <c r="N332" s="123" t="s">
        <v>563</v>
      </c>
      <c r="O332" s="123" t="s">
        <v>563</v>
      </c>
      <c r="P332" s="123" t="s">
        <v>563</v>
      </c>
      <c r="Q332" s="123" t="s">
        <v>563</v>
      </c>
      <c r="R332" s="123" t="s">
        <v>563</v>
      </c>
      <c r="S332" s="123" t="s">
        <v>563</v>
      </c>
      <c r="T332" s="123" t="s">
        <v>563</v>
      </c>
      <c r="U332" s="123" t="s">
        <v>563</v>
      </c>
      <c r="V332" s="123" t="s">
        <v>563</v>
      </c>
      <c r="W332" s="123" t="s">
        <v>563</v>
      </c>
      <c r="X332" s="123" t="s">
        <v>563</v>
      </c>
      <c r="Y332" s="123" t="s">
        <v>563</v>
      </c>
      <c r="Z332" s="123" t="s">
        <v>563</v>
      </c>
      <c r="AA332" s="123" t="s">
        <v>563</v>
      </c>
      <c r="AB332" s="123" t="s">
        <v>563</v>
      </c>
      <c r="AC332" s="123" t="s">
        <v>563</v>
      </c>
      <c r="AE332" s="12" t="s">
        <v>519</v>
      </c>
      <c r="AF332" s="12"/>
      <c r="AG332" s="12"/>
      <c r="AH332" s="84" t="s">
        <v>549</v>
      </c>
    </row>
    <row r="333" spans="1:35" x14ac:dyDescent="0.2">
      <c r="A333" s="66" t="s">
        <v>134</v>
      </c>
      <c r="B333" s="66" t="s">
        <v>135</v>
      </c>
      <c r="C333" s="123" t="s">
        <v>563</v>
      </c>
      <c r="D333" s="123">
        <v>0.17873897541752673</v>
      </c>
      <c r="E333" s="123" t="s">
        <v>563</v>
      </c>
      <c r="F333" s="123" t="s">
        <v>563</v>
      </c>
      <c r="G333" s="123" t="s">
        <v>563</v>
      </c>
      <c r="H333" s="123" t="s">
        <v>563</v>
      </c>
      <c r="I333" s="123" t="s">
        <v>563</v>
      </c>
      <c r="J333" s="123" t="s">
        <v>563</v>
      </c>
      <c r="K333" s="123" t="s">
        <v>563</v>
      </c>
      <c r="L333" s="123" t="s">
        <v>563</v>
      </c>
      <c r="M333" s="123" t="s">
        <v>563</v>
      </c>
      <c r="N333" s="123" t="s">
        <v>563</v>
      </c>
      <c r="O333" s="123" t="s">
        <v>563</v>
      </c>
      <c r="P333" s="123" t="s">
        <v>563</v>
      </c>
      <c r="Q333" s="123" t="s">
        <v>563</v>
      </c>
      <c r="R333" s="123" t="s">
        <v>563</v>
      </c>
      <c r="S333" s="123" t="s">
        <v>563</v>
      </c>
      <c r="T333" s="123" t="s">
        <v>563</v>
      </c>
      <c r="U333" s="123" t="s">
        <v>563</v>
      </c>
      <c r="V333" s="123" t="s">
        <v>563</v>
      </c>
      <c r="W333" s="123" t="s">
        <v>563</v>
      </c>
      <c r="X333" s="123" t="s">
        <v>563</v>
      </c>
      <c r="Y333" s="123" t="s">
        <v>563</v>
      </c>
      <c r="Z333" s="123" t="s">
        <v>563</v>
      </c>
      <c r="AA333" s="123" t="s">
        <v>563</v>
      </c>
      <c r="AB333" s="123" t="s">
        <v>563</v>
      </c>
      <c r="AC333" s="123" t="s">
        <v>563</v>
      </c>
      <c r="AE333" s="12" t="s">
        <v>522</v>
      </c>
      <c r="AF333" s="12"/>
      <c r="AG333" s="12"/>
      <c r="AH333" s="84" t="s">
        <v>550</v>
      </c>
    </row>
    <row r="334" spans="1:35" x14ac:dyDescent="0.2">
      <c r="A334" s="66" t="s">
        <v>390</v>
      </c>
      <c r="B334" s="66" t="s">
        <v>135</v>
      </c>
      <c r="C334" s="123" t="s">
        <v>563</v>
      </c>
      <c r="D334" s="123" t="s">
        <v>563</v>
      </c>
      <c r="E334" s="123" t="s">
        <v>563</v>
      </c>
      <c r="F334" s="123" t="s">
        <v>563</v>
      </c>
      <c r="G334" s="123" t="s">
        <v>563</v>
      </c>
      <c r="H334" s="123" t="s">
        <v>563</v>
      </c>
      <c r="I334" s="123" t="s">
        <v>563</v>
      </c>
      <c r="J334" s="123" t="s">
        <v>563</v>
      </c>
      <c r="K334" s="123" t="s">
        <v>563</v>
      </c>
      <c r="L334" s="123" t="s">
        <v>563</v>
      </c>
      <c r="M334" s="123" t="s">
        <v>563</v>
      </c>
      <c r="N334" s="123" t="s">
        <v>563</v>
      </c>
      <c r="O334" s="123" t="s">
        <v>563</v>
      </c>
      <c r="P334" s="123" t="s">
        <v>563</v>
      </c>
      <c r="Q334" s="123">
        <v>7.0701042873696407</v>
      </c>
      <c r="R334" s="123" t="s">
        <v>563</v>
      </c>
      <c r="S334" s="123" t="s">
        <v>563</v>
      </c>
      <c r="T334" s="123" t="s">
        <v>563</v>
      </c>
      <c r="U334" s="123" t="s">
        <v>563</v>
      </c>
      <c r="V334" s="123" t="s">
        <v>563</v>
      </c>
      <c r="W334" s="123" t="s">
        <v>563</v>
      </c>
      <c r="X334" s="123" t="s">
        <v>563</v>
      </c>
      <c r="Y334" s="123" t="s">
        <v>563</v>
      </c>
      <c r="Z334" s="123" t="s">
        <v>563</v>
      </c>
      <c r="AA334" s="123" t="s">
        <v>563</v>
      </c>
      <c r="AB334" s="123" t="s">
        <v>563</v>
      </c>
      <c r="AC334" s="123" t="s">
        <v>563</v>
      </c>
      <c r="AE334" s="12" t="s">
        <v>570</v>
      </c>
      <c r="AF334" s="12"/>
      <c r="AG334" s="12"/>
      <c r="AH334" s="84" t="s">
        <v>550</v>
      </c>
    </row>
    <row r="335" spans="1:35" x14ac:dyDescent="0.2">
      <c r="A335" s="66" t="s">
        <v>391</v>
      </c>
      <c r="B335" s="66" t="s">
        <v>136</v>
      </c>
      <c r="C335" s="123" t="s">
        <v>563</v>
      </c>
      <c r="D335" s="123" t="s">
        <v>563</v>
      </c>
      <c r="E335" s="123" t="s">
        <v>563</v>
      </c>
      <c r="F335" s="123" t="s">
        <v>563</v>
      </c>
      <c r="G335" s="123" t="s">
        <v>563</v>
      </c>
      <c r="H335" s="123" t="s">
        <v>563</v>
      </c>
      <c r="I335" s="123" t="s">
        <v>563</v>
      </c>
      <c r="J335" s="123" t="s">
        <v>563</v>
      </c>
      <c r="K335" s="123" t="s">
        <v>563</v>
      </c>
      <c r="L335" s="123" t="s">
        <v>563</v>
      </c>
      <c r="M335" s="123" t="s">
        <v>563</v>
      </c>
      <c r="N335" s="123" t="s">
        <v>563</v>
      </c>
      <c r="O335" s="123" t="s">
        <v>563</v>
      </c>
      <c r="P335" s="123" t="s">
        <v>563</v>
      </c>
      <c r="Q335" s="123" t="s">
        <v>563</v>
      </c>
      <c r="R335" s="123" t="s">
        <v>563</v>
      </c>
      <c r="S335" s="123" t="s">
        <v>563</v>
      </c>
      <c r="T335" s="123" t="s">
        <v>563</v>
      </c>
      <c r="U335" s="123" t="s">
        <v>563</v>
      </c>
      <c r="V335" s="123" t="s">
        <v>563</v>
      </c>
      <c r="W335" s="123" t="s">
        <v>563</v>
      </c>
      <c r="X335" s="123" t="s">
        <v>563</v>
      </c>
      <c r="Y335" s="123" t="s">
        <v>563</v>
      </c>
      <c r="Z335" s="123" t="s">
        <v>563</v>
      </c>
      <c r="AA335" s="123" t="s">
        <v>563</v>
      </c>
      <c r="AB335" s="123" t="s">
        <v>563</v>
      </c>
      <c r="AC335" s="123" t="s">
        <v>563</v>
      </c>
      <c r="AE335" s="12" t="s">
        <v>522</v>
      </c>
      <c r="AF335" s="12"/>
      <c r="AG335" s="12"/>
      <c r="AH335" s="84" t="s">
        <v>550</v>
      </c>
    </row>
    <row r="336" spans="1:35" x14ac:dyDescent="0.2">
      <c r="A336" s="66" t="s">
        <v>392</v>
      </c>
      <c r="B336" s="66" t="s">
        <v>136</v>
      </c>
      <c r="C336" s="123" t="s">
        <v>563</v>
      </c>
      <c r="D336" s="123" t="s">
        <v>563</v>
      </c>
      <c r="E336" s="123" t="s">
        <v>563</v>
      </c>
      <c r="F336" s="123" t="s">
        <v>563</v>
      </c>
      <c r="G336" s="123" t="s">
        <v>563</v>
      </c>
      <c r="H336" s="123" t="s">
        <v>563</v>
      </c>
      <c r="I336" s="123" t="s">
        <v>563</v>
      </c>
      <c r="J336" s="123" t="s">
        <v>563</v>
      </c>
      <c r="K336" s="123" t="s">
        <v>563</v>
      </c>
      <c r="L336" s="123" t="s">
        <v>563</v>
      </c>
      <c r="M336" s="123" t="s">
        <v>563</v>
      </c>
      <c r="N336" s="123" t="s">
        <v>563</v>
      </c>
      <c r="O336" s="123" t="s">
        <v>563</v>
      </c>
      <c r="P336" s="123" t="s">
        <v>563</v>
      </c>
      <c r="Q336" s="123" t="s">
        <v>563</v>
      </c>
      <c r="R336" s="123" t="s">
        <v>563</v>
      </c>
      <c r="S336" s="123" t="s">
        <v>563</v>
      </c>
      <c r="T336" s="123" t="s">
        <v>563</v>
      </c>
      <c r="U336" s="123" t="s">
        <v>563</v>
      </c>
      <c r="V336" s="123" t="s">
        <v>563</v>
      </c>
      <c r="W336" s="123" t="s">
        <v>563</v>
      </c>
      <c r="X336" s="123" t="s">
        <v>563</v>
      </c>
      <c r="Y336" s="123" t="s">
        <v>563</v>
      </c>
      <c r="Z336" s="123" t="s">
        <v>563</v>
      </c>
      <c r="AA336" s="123" t="s">
        <v>563</v>
      </c>
      <c r="AB336" s="123" t="s">
        <v>563</v>
      </c>
      <c r="AC336" s="123" t="s">
        <v>563</v>
      </c>
      <c r="AE336" s="12" t="s">
        <v>524</v>
      </c>
      <c r="AF336" s="12"/>
      <c r="AG336" s="12"/>
      <c r="AH336" s="84" t="s">
        <v>553</v>
      </c>
    </row>
    <row r="337" spans="1:34" x14ac:dyDescent="0.2">
      <c r="A337" s="66" t="s">
        <v>393</v>
      </c>
      <c r="B337" s="66" t="s">
        <v>136</v>
      </c>
      <c r="C337" s="123" t="s">
        <v>563</v>
      </c>
      <c r="D337" s="123" t="s">
        <v>563</v>
      </c>
      <c r="E337" s="123" t="s">
        <v>563</v>
      </c>
      <c r="F337" s="123" t="s">
        <v>563</v>
      </c>
      <c r="G337" s="123" t="s">
        <v>563</v>
      </c>
      <c r="H337" s="123" t="s">
        <v>563</v>
      </c>
      <c r="I337" s="123" t="s">
        <v>563</v>
      </c>
      <c r="J337" s="123" t="s">
        <v>563</v>
      </c>
      <c r="K337" s="123" t="s">
        <v>563</v>
      </c>
      <c r="L337" s="123" t="s">
        <v>563</v>
      </c>
      <c r="M337" s="123" t="s">
        <v>563</v>
      </c>
      <c r="N337" s="123" t="s">
        <v>563</v>
      </c>
      <c r="O337" s="123" t="s">
        <v>563</v>
      </c>
      <c r="P337" s="123" t="s">
        <v>563</v>
      </c>
      <c r="Q337" s="123" t="s">
        <v>563</v>
      </c>
      <c r="R337" s="123" t="s">
        <v>563</v>
      </c>
      <c r="S337" s="123" t="s">
        <v>563</v>
      </c>
      <c r="T337" s="123" t="s">
        <v>563</v>
      </c>
      <c r="U337" s="123" t="s">
        <v>563</v>
      </c>
      <c r="V337" s="123" t="s">
        <v>563</v>
      </c>
      <c r="W337" s="123" t="s">
        <v>563</v>
      </c>
      <c r="X337" s="123" t="s">
        <v>563</v>
      </c>
      <c r="Y337" s="123" t="s">
        <v>563</v>
      </c>
      <c r="Z337" s="123" t="s">
        <v>563</v>
      </c>
      <c r="AA337" s="123" t="s">
        <v>563</v>
      </c>
      <c r="AB337" s="123" t="s">
        <v>563</v>
      </c>
      <c r="AC337" s="123" t="s">
        <v>563</v>
      </c>
      <c r="AE337" s="12" t="s">
        <v>524</v>
      </c>
      <c r="AF337" s="12"/>
      <c r="AG337" s="12"/>
      <c r="AH337" s="84" t="s">
        <v>553</v>
      </c>
    </row>
    <row r="338" spans="1:34" x14ac:dyDescent="0.2">
      <c r="A338" s="66" t="s">
        <v>394</v>
      </c>
      <c r="B338" s="66" t="s">
        <v>136</v>
      </c>
      <c r="C338" s="123" t="s">
        <v>563</v>
      </c>
      <c r="D338" s="123" t="s">
        <v>563</v>
      </c>
      <c r="E338" s="123" t="s">
        <v>563</v>
      </c>
      <c r="F338" s="123" t="s">
        <v>563</v>
      </c>
      <c r="G338" s="123" t="s">
        <v>563</v>
      </c>
      <c r="H338" s="123" t="s">
        <v>563</v>
      </c>
      <c r="I338" s="123" t="s">
        <v>563</v>
      </c>
      <c r="J338" s="123" t="s">
        <v>563</v>
      </c>
      <c r="K338" s="123" t="s">
        <v>563</v>
      </c>
      <c r="L338" s="123" t="s">
        <v>563</v>
      </c>
      <c r="M338" s="123" t="s">
        <v>563</v>
      </c>
      <c r="N338" s="123" t="s">
        <v>563</v>
      </c>
      <c r="O338" s="123" t="s">
        <v>563</v>
      </c>
      <c r="P338" s="123" t="s">
        <v>563</v>
      </c>
      <c r="Q338" s="123" t="s">
        <v>563</v>
      </c>
      <c r="R338" s="123" t="s">
        <v>563</v>
      </c>
      <c r="S338" s="123" t="s">
        <v>563</v>
      </c>
      <c r="T338" s="123" t="s">
        <v>563</v>
      </c>
      <c r="U338" s="123" t="s">
        <v>563</v>
      </c>
      <c r="V338" s="123" t="s">
        <v>563</v>
      </c>
      <c r="W338" s="123" t="s">
        <v>563</v>
      </c>
      <c r="X338" s="123" t="s">
        <v>563</v>
      </c>
      <c r="Y338" s="123" t="s">
        <v>563</v>
      </c>
      <c r="Z338" s="123" t="s">
        <v>563</v>
      </c>
      <c r="AA338" s="123" t="s">
        <v>563</v>
      </c>
      <c r="AB338" s="123" t="s">
        <v>563</v>
      </c>
      <c r="AC338" s="123" t="s">
        <v>563</v>
      </c>
      <c r="AE338" s="12" t="s">
        <v>524</v>
      </c>
      <c r="AF338" s="12"/>
      <c r="AG338" s="12"/>
      <c r="AH338" s="84" t="s">
        <v>553</v>
      </c>
    </row>
    <row r="339" spans="1:34" x14ac:dyDescent="0.2">
      <c r="A339" s="66" t="s">
        <v>137</v>
      </c>
      <c r="B339" s="66" t="s">
        <v>136</v>
      </c>
      <c r="C339" s="123" t="s">
        <v>563</v>
      </c>
      <c r="D339" s="123" t="s">
        <v>563</v>
      </c>
      <c r="E339" s="123" t="s">
        <v>563</v>
      </c>
      <c r="F339" s="123" t="s">
        <v>563</v>
      </c>
      <c r="G339" s="123" t="s">
        <v>563</v>
      </c>
      <c r="H339" s="123" t="s">
        <v>563</v>
      </c>
      <c r="I339" s="123" t="s">
        <v>563</v>
      </c>
      <c r="J339" s="123" t="s">
        <v>563</v>
      </c>
      <c r="K339" s="123" t="s">
        <v>563</v>
      </c>
      <c r="L339" s="123" t="s">
        <v>563</v>
      </c>
      <c r="M339" s="123" t="s">
        <v>563</v>
      </c>
      <c r="N339" s="123" t="s">
        <v>563</v>
      </c>
      <c r="O339" s="123" t="s">
        <v>563</v>
      </c>
      <c r="P339" s="123" t="s">
        <v>563</v>
      </c>
      <c r="Q339" s="123" t="s">
        <v>563</v>
      </c>
      <c r="R339" s="123" t="s">
        <v>563</v>
      </c>
      <c r="S339" s="123" t="s">
        <v>563</v>
      </c>
      <c r="T339" s="123" t="s">
        <v>563</v>
      </c>
      <c r="U339" s="123" t="s">
        <v>563</v>
      </c>
      <c r="V339" s="123" t="s">
        <v>563</v>
      </c>
      <c r="W339" s="123" t="s">
        <v>563</v>
      </c>
      <c r="X339" s="123" t="s">
        <v>563</v>
      </c>
      <c r="Y339" s="123" t="s">
        <v>563</v>
      </c>
      <c r="Z339" s="123" t="s">
        <v>563</v>
      </c>
      <c r="AA339" s="123" t="s">
        <v>563</v>
      </c>
      <c r="AB339" s="123" t="s">
        <v>563</v>
      </c>
      <c r="AC339" s="123" t="s">
        <v>563</v>
      </c>
      <c r="AE339" s="12" t="s">
        <v>522</v>
      </c>
      <c r="AF339" s="12"/>
      <c r="AG339" s="12"/>
      <c r="AH339" s="84" t="s">
        <v>550</v>
      </c>
    </row>
    <row r="340" spans="1:34" x14ac:dyDescent="0.2">
      <c r="A340" s="66" t="s">
        <v>395</v>
      </c>
      <c r="B340" s="66" t="s">
        <v>136</v>
      </c>
      <c r="C340" s="123" t="s">
        <v>563</v>
      </c>
      <c r="D340" s="123" t="s">
        <v>563</v>
      </c>
      <c r="E340" s="123" t="s">
        <v>563</v>
      </c>
      <c r="F340" s="123" t="s">
        <v>563</v>
      </c>
      <c r="G340" s="123" t="s">
        <v>563</v>
      </c>
      <c r="H340" s="123" t="s">
        <v>563</v>
      </c>
      <c r="I340" s="123" t="s">
        <v>563</v>
      </c>
      <c r="J340" s="123" t="s">
        <v>563</v>
      </c>
      <c r="K340" s="123" t="s">
        <v>563</v>
      </c>
      <c r="L340" s="123" t="s">
        <v>563</v>
      </c>
      <c r="M340" s="123" t="s">
        <v>563</v>
      </c>
      <c r="N340" s="123" t="s">
        <v>563</v>
      </c>
      <c r="O340" s="123" t="s">
        <v>563</v>
      </c>
      <c r="P340" s="123" t="s">
        <v>563</v>
      </c>
      <c r="Q340" s="123" t="s">
        <v>563</v>
      </c>
      <c r="R340" s="123" t="s">
        <v>563</v>
      </c>
      <c r="S340" s="123" t="s">
        <v>563</v>
      </c>
      <c r="T340" s="123" t="s">
        <v>563</v>
      </c>
      <c r="U340" s="123" t="s">
        <v>563</v>
      </c>
      <c r="V340" s="123" t="s">
        <v>563</v>
      </c>
      <c r="W340" s="123" t="s">
        <v>563</v>
      </c>
      <c r="X340" s="123" t="s">
        <v>563</v>
      </c>
      <c r="Y340" s="123" t="s">
        <v>563</v>
      </c>
      <c r="Z340" s="123" t="s">
        <v>563</v>
      </c>
      <c r="AA340" s="123" t="s">
        <v>563</v>
      </c>
      <c r="AB340" s="123" t="s">
        <v>563</v>
      </c>
      <c r="AC340" s="123" t="s">
        <v>563</v>
      </c>
      <c r="AE340" s="12" t="s">
        <v>524</v>
      </c>
      <c r="AF340" s="12"/>
      <c r="AG340" s="12"/>
      <c r="AH340" s="84" t="s">
        <v>553</v>
      </c>
    </row>
    <row r="341" spans="1:34" x14ac:dyDescent="0.2">
      <c r="A341" s="66" t="s">
        <v>138</v>
      </c>
      <c r="B341" s="66" t="s">
        <v>136</v>
      </c>
      <c r="C341" s="123" t="s">
        <v>563</v>
      </c>
      <c r="D341" s="123" t="s">
        <v>563</v>
      </c>
      <c r="E341" s="123" t="s">
        <v>563</v>
      </c>
      <c r="F341" s="123" t="s">
        <v>563</v>
      </c>
      <c r="G341" s="123" t="s">
        <v>563</v>
      </c>
      <c r="H341" s="123" t="s">
        <v>563</v>
      </c>
      <c r="I341" s="123" t="s">
        <v>563</v>
      </c>
      <c r="J341" s="123" t="s">
        <v>563</v>
      </c>
      <c r="K341" s="123" t="s">
        <v>563</v>
      </c>
      <c r="L341" s="123" t="s">
        <v>563</v>
      </c>
      <c r="M341" s="123" t="s">
        <v>563</v>
      </c>
      <c r="N341" s="123" t="s">
        <v>563</v>
      </c>
      <c r="O341" s="123" t="s">
        <v>563</v>
      </c>
      <c r="P341" s="123" t="s">
        <v>563</v>
      </c>
      <c r="Q341" s="123" t="s">
        <v>563</v>
      </c>
      <c r="R341" s="123" t="s">
        <v>563</v>
      </c>
      <c r="S341" s="123" t="s">
        <v>563</v>
      </c>
      <c r="T341" s="123" t="s">
        <v>563</v>
      </c>
      <c r="U341" s="123" t="s">
        <v>563</v>
      </c>
      <c r="V341" s="123" t="s">
        <v>563</v>
      </c>
      <c r="W341" s="123" t="s">
        <v>563</v>
      </c>
      <c r="X341" s="123" t="s">
        <v>563</v>
      </c>
      <c r="Y341" s="123" t="s">
        <v>563</v>
      </c>
      <c r="Z341" s="123" t="s">
        <v>563</v>
      </c>
      <c r="AA341" s="123" t="s">
        <v>563</v>
      </c>
      <c r="AB341" s="123" t="s">
        <v>563</v>
      </c>
      <c r="AC341" s="123" t="s">
        <v>563</v>
      </c>
      <c r="AE341" s="12" t="s">
        <v>519</v>
      </c>
      <c r="AF341" s="12"/>
      <c r="AG341" s="12"/>
      <c r="AH341" s="84" t="s">
        <v>549</v>
      </c>
    </row>
    <row r="342" spans="1:34" x14ac:dyDescent="0.2">
      <c r="A342" s="66" t="s">
        <v>139</v>
      </c>
      <c r="B342" s="66" t="s">
        <v>136</v>
      </c>
      <c r="C342" s="123" t="s">
        <v>563</v>
      </c>
      <c r="D342" s="123">
        <v>1.0293247188418592E-2</v>
      </c>
      <c r="E342" s="123" t="s">
        <v>563</v>
      </c>
      <c r="F342" s="123" t="s">
        <v>563</v>
      </c>
      <c r="G342" s="123" t="s">
        <v>563</v>
      </c>
      <c r="H342" s="123" t="s">
        <v>563</v>
      </c>
      <c r="I342" s="123" t="s">
        <v>563</v>
      </c>
      <c r="J342" s="123" t="s">
        <v>563</v>
      </c>
      <c r="K342" s="123" t="s">
        <v>563</v>
      </c>
      <c r="L342" s="123" t="s">
        <v>563</v>
      </c>
      <c r="M342" s="123" t="s">
        <v>563</v>
      </c>
      <c r="N342" s="123" t="s">
        <v>563</v>
      </c>
      <c r="O342" s="123" t="s">
        <v>563</v>
      </c>
      <c r="P342" s="123" t="s">
        <v>563</v>
      </c>
      <c r="Q342" s="123" t="s">
        <v>563</v>
      </c>
      <c r="R342" s="123" t="s">
        <v>563</v>
      </c>
      <c r="S342" s="123" t="s">
        <v>563</v>
      </c>
      <c r="T342" s="123" t="s">
        <v>563</v>
      </c>
      <c r="U342" s="123" t="s">
        <v>563</v>
      </c>
      <c r="V342" s="123" t="s">
        <v>563</v>
      </c>
      <c r="W342" s="123" t="s">
        <v>563</v>
      </c>
      <c r="X342" s="123" t="s">
        <v>563</v>
      </c>
      <c r="Y342" s="123" t="s">
        <v>563</v>
      </c>
      <c r="Z342" s="123" t="s">
        <v>563</v>
      </c>
      <c r="AA342" s="123" t="s">
        <v>563</v>
      </c>
      <c r="AB342" s="123" t="s">
        <v>563</v>
      </c>
      <c r="AC342" s="123" t="s">
        <v>563</v>
      </c>
      <c r="AE342" s="12" t="s">
        <v>525</v>
      </c>
      <c r="AF342" s="12"/>
      <c r="AG342" s="12"/>
      <c r="AH342" s="84" t="s">
        <v>554</v>
      </c>
    </row>
    <row r="343" spans="1:34" x14ac:dyDescent="0.2">
      <c r="A343" s="66" t="s">
        <v>396</v>
      </c>
      <c r="B343" s="66" t="s">
        <v>136</v>
      </c>
      <c r="C343" s="123" t="s">
        <v>563</v>
      </c>
      <c r="D343" s="123" t="s">
        <v>563</v>
      </c>
      <c r="E343" s="123" t="s">
        <v>563</v>
      </c>
      <c r="F343" s="123" t="s">
        <v>563</v>
      </c>
      <c r="G343" s="123" t="s">
        <v>563</v>
      </c>
      <c r="H343" s="123" t="s">
        <v>563</v>
      </c>
      <c r="I343" s="123" t="s">
        <v>563</v>
      </c>
      <c r="J343" s="123" t="s">
        <v>563</v>
      </c>
      <c r="K343" s="123" t="s">
        <v>563</v>
      </c>
      <c r="L343" s="123" t="s">
        <v>563</v>
      </c>
      <c r="M343" s="123" t="s">
        <v>563</v>
      </c>
      <c r="N343" s="123" t="s">
        <v>563</v>
      </c>
      <c r="O343" s="123" t="s">
        <v>563</v>
      </c>
      <c r="P343" s="123" t="s">
        <v>563</v>
      </c>
      <c r="Q343" s="123" t="s">
        <v>563</v>
      </c>
      <c r="R343" s="123" t="s">
        <v>563</v>
      </c>
      <c r="S343" s="123" t="s">
        <v>563</v>
      </c>
      <c r="T343" s="123" t="s">
        <v>563</v>
      </c>
      <c r="U343" s="123" t="s">
        <v>563</v>
      </c>
      <c r="V343" s="123" t="s">
        <v>563</v>
      </c>
      <c r="W343" s="123" t="s">
        <v>563</v>
      </c>
      <c r="X343" s="123" t="s">
        <v>563</v>
      </c>
      <c r="Y343" s="123" t="s">
        <v>563</v>
      </c>
      <c r="Z343" s="123" t="s">
        <v>563</v>
      </c>
      <c r="AA343" s="123" t="s">
        <v>563</v>
      </c>
      <c r="AB343" s="123" t="s">
        <v>563</v>
      </c>
      <c r="AC343" s="123" t="s">
        <v>563</v>
      </c>
      <c r="AE343" s="12" t="s">
        <v>524</v>
      </c>
      <c r="AF343" s="12"/>
      <c r="AG343" s="12"/>
      <c r="AH343" s="84" t="s">
        <v>553</v>
      </c>
    </row>
    <row r="344" spans="1:34" x14ac:dyDescent="0.2">
      <c r="A344" s="66" t="s">
        <v>397</v>
      </c>
      <c r="B344" s="66" t="s">
        <v>136</v>
      </c>
      <c r="C344" s="123" t="s">
        <v>563</v>
      </c>
      <c r="D344" s="123" t="s">
        <v>563</v>
      </c>
      <c r="E344" s="123" t="s">
        <v>563</v>
      </c>
      <c r="F344" s="123" t="s">
        <v>563</v>
      </c>
      <c r="G344" s="123" t="s">
        <v>563</v>
      </c>
      <c r="H344" s="123" t="s">
        <v>563</v>
      </c>
      <c r="I344" s="123" t="s">
        <v>563</v>
      </c>
      <c r="J344" s="123" t="s">
        <v>563</v>
      </c>
      <c r="K344" s="123" t="s">
        <v>563</v>
      </c>
      <c r="L344" s="123" t="s">
        <v>563</v>
      </c>
      <c r="M344" s="123" t="s">
        <v>563</v>
      </c>
      <c r="N344" s="123" t="s">
        <v>563</v>
      </c>
      <c r="O344" s="123" t="s">
        <v>563</v>
      </c>
      <c r="P344" s="123" t="s">
        <v>563</v>
      </c>
      <c r="Q344" s="123" t="s">
        <v>563</v>
      </c>
      <c r="R344" s="123" t="s">
        <v>563</v>
      </c>
      <c r="S344" s="123" t="s">
        <v>563</v>
      </c>
      <c r="T344" s="123" t="s">
        <v>563</v>
      </c>
      <c r="U344" s="123" t="s">
        <v>563</v>
      </c>
      <c r="V344" s="123" t="s">
        <v>563</v>
      </c>
      <c r="W344" s="123" t="s">
        <v>563</v>
      </c>
      <c r="X344" s="123" t="s">
        <v>563</v>
      </c>
      <c r="Y344" s="123" t="s">
        <v>563</v>
      </c>
      <c r="Z344" s="123" t="s">
        <v>563</v>
      </c>
      <c r="AA344" s="123" t="s">
        <v>563</v>
      </c>
      <c r="AB344" s="123" t="s">
        <v>563</v>
      </c>
      <c r="AC344" s="123" t="s">
        <v>563</v>
      </c>
      <c r="AE344" s="12" t="s">
        <v>526</v>
      </c>
      <c r="AF344" s="12"/>
      <c r="AG344" s="12"/>
      <c r="AH344" s="84" t="s">
        <v>555</v>
      </c>
    </row>
    <row r="345" spans="1:34" x14ac:dyDescent="0.2">
      <c r="A345" s="66" t="s">
        <v>398</v>
      </c>
      <c r="B345" s="66" t="s">
        <v>136</v>
      </c>
      <c r="C345" s="123" t="s">
        <v>563</v>
      </c>
      <c r="D345" s="123" t="s">
        <v>563</v>
      </c>
      <c r="E345" s="123" t="s">
        <v>563</v>
      </c>
      <c r="F345" s="123" t="s">
        <v>563</v>
      </c>
      <c r="G345" s="123" t="s">
        <v>563</v>
      </c>
      <c r="H345" s="123" t="s">
        <v>563</v>
      </c>
      <c r="I345" s="123" t="s">
        <v>563</v>
      </c>
      <c r="J345" s="123" t="s">
        <v>563</v>
      </c>
      <c r="K345" s="123" t="s">
        <v>563</v>
      </c>
      <c r="L345" s="123" t="s">
        <v>563</v>
      </c>
      <c r="M345" s="123" t="s">
        <v>563</v>
      </c>
      <c r="N345" s="123" t="s">
        <v>563</v>
      </c>
      <c r="O345" s="123" t="s">
        <v>563</v>
      </c>
      <c r="P345" s="123" t="s">
        <v>563</v>
      </c>
      <c r="Q345" s="123" t="s">
        <v>563</v>
      </c>
      <c r="R345" s="123" t="s">
        <v>563</v>
      </c>
      <c r="S345" s="123" t="s">
        <v>563</v>
      </c>
      <c r="T345" s="123" t="s">
        <v>563</v>
      </c>
      <c r="U345" s="123" t="s">
        <v>563</v>
      </c>
      <c r="V345" s="123" t="s">
        <v>563</v>
      </c>
      <c r="W345" s="123" t="s">
        <v>563</v>
      </c>
      <c r="X345" s="123" t="s">
        <v>563</v>
      </c>
      <c r="Y345" s="123" t="s">
        <v>563</v>
      </c>
      <c r="Z345" s="123" t="s">
        <v>563</v>
      </c>
      <c r="AA345" s="123" t="s">
        <v>563</v>
      </c>
      <c r="AB345" s="123" t="s">
        <v>563</v>
      </c>
      <c r="AC345" s="123" t="s">
        <v>563</v>
      </c>
      <c r="AE345" s="12" t="s">
        <v>524</v>
      </c>
      <c r="AF345" s="12"/>
      <c r="AG345" s="12"/>
      <c r="AH345" s="84" t="s">
        <v>553</v>
      </c>
    </row>
    <row r="346" spans="1:34" x14ac:dyDescent="0.2">
      <c r="A346" s="66" t="s">
        <v>140</v>
      </c>
      <c r="B346" s="66" t="s">
        <v>136</v>
      </c>
      <c r="C346" s="123" t="s">
        <v>563</v>
      </c>
      <c r="D346" s="123" t="s">
        <v>563</v>
      </c>
      <c r="E346" s="123" t="s">
        <v>563</v>
      </c>
      <c r="F346" s="123" t="s">
        <v>563</v>
      </c>
      <c r="G346" s="123" t="s">
        <v>563</v>
      </c>
      <c r="H346" s="123" t="s">
        <v>563</v>
      </c>
      <c r="I346" s="123" t="s">
        <v>563</v>
      </c>
      <c r="J346" s="123" t="s">
        <v>563</v>
      </c>
      <c r="K346" s="123" t="s">
        <v>563</v>
      </c>
      <c r="L346" s="123" t="s">
        <v>563</v>
      </c>
      <c r="M346" s="123" t="s">
        <v>563</v>
      </c>
      <c r="N346" s="123" t="s">
        <v>563</v>
      </c>
      <c r="O346" s="123" t="s">
        <v>563</v>
      </c>
      <c r="P346" s="123" t="s">
        <v>563</v>
      </c>
      <c r="Q346" s="123" t="s">
        <v>563</v>
      </c>
      <c r="R346" s="123" t="s">
        <v>563</v>
      </c>
      <c r="S346" s="123" t="s">
        <v>563</v>
      </c>
      <c r="T346" s="123" t="s">
        <v>563</v>
      </c>
      <c r="U346" s="123" t="s">
        <v>563</v>
      </c>
      <c r="V346" s="123" t="s">
        <v>563</v>
      </c>
      <c r="W346" s="123" t="s">
        <v>563</v>
      </c>
      <c r="X346" s="123" t="s">
        <v>563</v>
      </c>
      <c r="Y346" s="123" t="s">
        <v>563</v>
      </c>
      <c r="Z346" s="123" t="s">
        <v>563</v>
      </c>
      <c r="AA346" s="123" t="s">
        <v>563</v>
      </c>
      <c r="AB346" s="123" t="s">
        <v>563</v>
      </c>
      <c r="AC346" s="123" t="s">
        <v>563</v>
      </c>
      <c r="AE346" s="12" t="s">
        <v>522</v>
      </c>
      <c r="AF346" s="12"/>
      <c r="AG346" s="12"/>
      <c r="AH346" s="84" t="s">
        <v>550</v>
      </c>
    </row>
    <row r="347" spans="1:34" x14ac:dyDescent="0.2">
      <c r="A347" s="66" t="s">
        <v>141</v>
      </c>
      <c r="B347" s="66" t="s">
        <v>136</v>
      </c>
      <c r="C347" s="123" t="s">
        <v>563</v>
      </c>
      <c r="D347" s="123" t="s">
        <v>563</v>
      </c>
      <c r="E347" s="123" t="s">
        <v>563</v>
      </c>
      <c r="F347" s="123" t="s">
        <v>563</v>
      </c>
      <c r="G347" s="123" t="s">
        <v>563</v>
      </c>
      <c r="H347" s="123" t="s">
        <v>563</v>
      </c>
      <c r="I347" s="123" t="s">
        <v>563</v>
      </c>
      <c r="J347" s="123" t="s">
        <v>563</v>
      </c>
      <c r="K347" s="123" t="s">
        <v>563</v>
      </c>
      <c r="L347" s="123" t="s">
        <v>563</v>
      </c>
      <c r="M347" s="123" t="s">
        <v>563</v>
      </c>
      <c r="N347" s="123" t="s">
        <v>563</v>
      </c>
      <c r="O347" s="123" t="s">
        <v>563</v>
      </c>
      <c r="P347" s="123" t="s">
        <v>563</v>
      </c>
      <c r="Q347" s="123" t="s">
        <v>563</v>
      </c>
      <c r="R347" s="123" t="s">
        <v>563</v>
      </c>
      <c r="S347" s="123" t="s">
        <v>563</v>
      </c>
      <c r="T347" s="123" t="s">
        <v>563</v>
      </c>
      <c r="U347" s="123" t="s">
        <v>563</v>
      </c>
      <c r="V347" s="123" t="s">
        <v>563</v>
      </c>
      <c r="W347" s="123" t="s">
        <v>563</v>
      </c>
      <c r="X347" s="123" t="s">
        <v>563</v>
      </c>
      <c r="Y347" s="123" t="s">
        <v>563</v>
      </c>
      <c r="Z347" s="123" t="s">
        <v>563</v>
      </c>
      <c r="AA347" s="123" t="s">
        <v>563</v>
      </c>
      <c r="AB347" s="123" t="s">
        <v>563</v>
      </c>
      <c r="AC347" s="123" t="s">
        <v>563</v>
      </c>
      <c r="AE347" s="12" t="s">
        <v>522</v>
      </c>
      <c r="AF347" s="12"/>
      <c r="AG347" s="12"/>
      <c r="AH347" s="84" t="s">
        <v>550</v>
      </c>
    </row>
    <row r="348" spans="1:34" x14ac:dyDescent="0.2">
      <c r="A348" s="66" t="s">
        <v>399</v>
      </c>
      <c r="B348" s="66" t="s">
        <v>136</v>
      </c>
      <c r="C348" s="123" t="s">
        <v>563</v>
      </c>
      <c r="D348" s="123" t="s">
        <v>563</v>
      </c>
      <c r="E348" s="123" t="s">
        <v>563</v>
      </c>
      <c r="F348" s="123" t="s">
        <v>563</v>
      </c>
      <c r="G348" s="123" t="s">
        <v>563</v>
      </c>
      <c r="H348" s="123" t="s">
        <v>563</v>
      </c>
      <c r="I348" s="123" t="s">
        <v>563</v>
      </c>
      <c r="J348" s="123" t="s">
        <v>563</v>
      </c>
      <c r="K348" s="123" t="s">
        <v>563</v>
      </c>
      <c r="L348" s="123" t="s">
        <v>563</v>
      </c>
      <c r="M348" s="123" t="s">
        <v>563</v>
      </c>
      <c r="N348" s="123" t="s">
        <v>563</v>
      </c>
      <c r="O348" s="123" t="s">
        <v>563</v>
      </c>
      <c r="P348" s="123" t="s">
        <v>563</v>
      </c>
      <c r="Q348" s="123" t="s">
        <v>563</v>
      </c>
      <c r="R348" s="123" t="s">
        <v>563</v>
      </c>
      <c r="S348" s="123" t="s">
        <v>563</v>
      </c>
      <c r="T348" s="123" t="s">
        <v>563</v>
      </c>
      <c r="U348" s="123" t="s">
        <v>563</v>
      </c>
      <c r="V348" s="123" t="s">
        <v>563</v>
      </c>
      <c r="W348" s="123" t="s">
        <v>563</v>
      </c>
      <c r="X348" s="123" t="s">
        <v>563</v>
      </c>
      <c r="Y348" s="123" t="s">
        <v>563</v>
      </c>
      <c r="Z348" s="123" t="s">
        <v>563</v>
      </c>
      <c r="AA348" s="123" t="s">
        <v>563</v>
      </c>
      <c r="AB348" s="123" t="s">
        <v>563</v>
      </c>
      <c r="AC348" s="123" t="s">
        <v>563</v>
      </c>
      <c r="AE348" s="12" t="s">
        <v>522</v>
      </c>
      <c r="AF348" s="12"/>
      <c r="AG348" s="12"/>
      <c r="AH348" s="84" t="s">
        <v>550</v>
      </c>
    </row>
    <row r="349" spans="1:34" x14ac:dyDescent="0.2">
      <c r="A349" s="66" t="s">
        <v>142</v>
      </c>
      <c r="B349" s="66" t="s">
        <v>136</v>
      </c>
      <c r="C349" s="123" t="s">
        <v>563</v>
      </c>
      <c r="D349" s="123" t="s">
        <v>563</v>
      </c>
      <c r="E349" s="123" t="s">
        <v>563</v>
      </c>
      <c r="F349" s="123" t="s">
        <v>563</v>
      </c>
      <c r="G349" s="123" t="s">
        <v>563</v>
      </c>
      <c r="H349" s="123" t="s">
        <v>563</v>
      </c>
      <c r="I349" s="123" t="s">
        <v>563</v>
      </c>
      <c r="J349" s="123" t="s">
        <v>563</v>
      </c>
      <c r="K349" s="123" t="s">
        <v>563</v>
      </c>
      <c r="L349" s="123" t="s">
        <v>563</v>
      </c>
      <c r="M349" s="123" t="s">
        <v>563</v>
      </c>
      <c r="N349" s="123" t="s">
        <v>563</v>
      </c>
      <c r="O349" s="123" t="s">
        <v>563</v>
      </c>
      <c r="P349" s="123" t="s">
        <v>563</v>
      </c>
      <c r="Q349" s="123" t="s">
        <v>563</v>
      </c>
      <c r="R349" s="123" t="s">
        <v>563</v>
      </c>
      <c r="S349" s="123" t="s">
        <v>563</v>
      </c>
      <c r="T349" s="123" t="s">
        <v>563</v>
      </c>
      <c r="U349" s="123" t="s">
        <v>563</v>
      </c>
      <c r="V349" s="123" t="s">
        <v>563</v>
      </c>
      <c r="W349" s="123" t="s">
        <v>563</v>
      </c>
      <c r="X349" s="123" t="s">
        <v>563</v>
      </c>
      <c r="Y349" s="123" t="s">
        <v>563</v>
      </c>
      <c r="Z349" s="123" t="s">
        <v>563</v>
      </c>
      <c r="AA349" s="123" t="s">
        <v>563</v>
      </c>
      <c r="AB349" s="123" t="s">
        <v>563</v>
      </c>
      <c r="AC349" s="123" t="s">
        <v>563</v>
      </c>
      <c r="AE349" s="12" t="s">
        <v>525</v>
      </c>
      <c r="AF349" s="12"/>
      <c r="AG349" s="12"/>
      <c r="AH349" s="84" t="s">
        <v>554</v>
      </c>
    </row>
    <row r="350" spans="1:34" x14ac:dyDescent="0.2">
      <c r="A350" s="66" t="s">
        <v>143</v>
      </c>
      <c r="B350" s="66" t="s">
        <v>136</v>
      </c>
      <c r="C350" s="123" t="s">
        <v>563</v>
      </c>
      <c r="D350" s="123" t="s">
        <v>563</v>
      </c>
      <c r="E350" s="123" t="s">
        <v>563</v>
      </c>
      <c r="F350" s="123" t="s">
        <v>563</v>
      </c>
      <c r="G350" s="123" t="s">
        <v>563</v>
      </c>
      <c r="H350" s="123" t="s">
        <v>563</v>
      </c>
      <c r="I350" s="123" t="s">
        <v>563</v>
      </c>
      <c r="J350" s="123" t="s">
        <v>563</v>
      </c>
      <c r="K350" s="123" t="s">
        <v>563</v>
      </c>
      <c r="L350" s="123" t="s">
        <v>563</v>
      </c>
      <c r="M350" s="123" t="s">
        <v>563</v>
      </c>
      <c r="N350" s="123" t="s">
        <v>563</v>
      </c>
      <c r="O350" s="123" t="s">
        <v>563</v>
      </c>
      <c r="P350" s="123" t="s">
        <v>563</v>
      </c>
      <c r="Q350" s="123" t="s">
        <v>563</v>
      </c>
      <c r="R350" s="123" t="s">
        <v>563</v>
      </c>
      <c r="S350" s="123" t="s">
        <v>563</v>
      </c>
      <c r="T350" s="123" t="s">
        <v>563</v>
      </c>
      <c r="U350" s="123" t="s">
        <v>563</v>
      </c>
      <c r="V350" s="123" t="s">
        <v>563</v>
      </c>
      <c r="W350" s="123" t="s">
        <v>563</v>
      </c>
      <c r="X350" s="123" t="s">
        <v>563</v>
      </c>
      <c r="Y350" s="123" t="s">
        <v>563</v>
      </c>
      <c r="Z350" s="123" t="s">
        <v>563</v>
      </c>
      <c r="AA350" s="123" t="s">
        <v>563</v>
      </c>
      <c r="AB350" s="123" t="s">
        <v>563</v>
      </c>
      <c r="AC350" s="123" t="s">
        <v>563</v>
      </c>
      <c r="AE350" s="12" t="s">
        <v>519</v>
      </c>
      <c r="AF350" s="12"/>
      <c r="AG350" s="12"/>
      <c r="AH350" s="84" t="s">
        <v>549</v>
      </c>
    </row>
    <row r="351" spans="1:34" x14ac:dyDescent="0.2">
      <c r="A351" s="66" t="s">
        <v>401</v>
      </c>
      <c r="B351" s="66" t="s">
        <v>136</v>
      </c>
      <c r="C351" s="123" t="s">
        <v>563</v>
      </c>
      <c r="D351" s="123" t="s">
        <v>563</v>
      </c>
      <c r="E351" s="123" t="s">
        <v>563</v>
      </c>
      <c r="F351" s="123" t="s">
        <v>563</v>
      </c>
      <c r="G351" s="123" t="s">
        <v>563</v>
      </c>
      <c r="H351" s="123" t="s">
        <v>563</v>
      </c>
      <c r="I351" s="123" t="s">
        <v>563</v>
      </c>
      <c r="J351" s="123" t="s">
        <v>563</v>
      </c>
      <c r="K351" s="123" t="s">
        <v>563</v>
      </c>
      <c r="L351" s="123" t="s">
        <v>563</v>
      </c>
      <c r="M351" s="123" t="s">
        <v>563</v>
      </c>
      <c r="N351" s="123" t="s">
        <v>563</v>
      </c>
      <c r="O351" s="123" t="s">
        <v>563</v>
      </c>
      <c r="P351" s="123" t="s">
        <v>563</v>
      </c>
      <c r="Q351" s="123" t="s">
        <v>563</v>
      </c>
      <c r="R351" s="123" t="s">
        <v>563</v>
      </c>
      <c r="S351" s="123" t="s">
        <v>563</v>
      </c>
      <c r="T351" s="123" t="s">
        <v>563</v>
      </c>
      <c r="U351" s="123" t="s">
        <v>563</v>
      </c>
      <c r="V351" s="123" t="s">
        <v>563</v>
      </c>
      <c r="W351" s="123" t="s">
        <v>563</v>
      </c>
      <c r="X351" s="123" t="s">
        <v>563</v>
      </c>
      <c r="Y351" s="123" t="s">
        <v>563</v>
      </c>
      <c r="Z351" s="123" t="s">
        <v>563</v>
      </c>
      <c r="AA351" s="123" t="s">
        <v>563</v>
      </c>
      <c r="AB351" s="123" t="s">
        <v>563</v>
      </c>
      <c r="AC351" s="123" t="s">
        <v>563</v>
      </c>
      <c r="AE351" s="12" t="s">
        <v>522</v>
      </c>
      <c r="AF351" s="12"/>
      <c r="AG351" s="12"/>
      <c r="AH351" s="84" t="s">
        <v>550</v>
      </c>
    </row>
    <row r="352" spans="1:34" x14ac:dyDescent="0.2">
      <c r="A352" s="66" t="s">
        <v>136</v>
      </c>
      <c r="B352" s="66" t="s">
        <v>136</v>
      </c>
      <c r="C352" s="123">
        <v>0.97801718027953388</v>
      </c>
      <c r="D352" s="123">
        <v>0.88554072904914605</v>
      </c>
      <c r="E352" s="123">
        <v>0.8770343480402194</v>
      </c>
      <c r="F352" s="123">
        <v>0.80235820086205467</v>
      </c>
      <c r="G352" s="123" t="s">
        <v>563</v>
      </c>
      <c r="H352" s="123" t="s">
        <v>563</v>
      </c>
      <c r="I352" s="123" t="s">
        <v>563</v>
      </c>
      <c r="J352" s="123" t="s">
        <v>563</v>
      </c>
      <c r="K352" s="123" t="s">
        <v>563</v>
      </c>
      <c r="L352" s="123" t="s">
        <v>563</v>
      </c>
      <c r="M352" s="123" t="s">
        <v>563</v>
      </c>
      <c r="N352" s="123" t="s">
        <v>563</v>
      </c>
      <c r="O352" s="123" t="s">
        <v>563</v>
      </c>
      <c r="P352" s="123" t="s">
        <v>563</v>
      </c>
      <c r="Q352" s="123" t="s">
        <v>563</v>
      </c>
      <c r="R352" s="123" t="s">
        <v>563</v>
      </c>
      <c r="S352" s="123" t="s">
        <v>563</v>
      </c>
      <c r="T352" s="123" t="s">
        <v>563</v>
      </c>
      <c r="U352" s="123" t="s">
        <v>563</v>
      </c>
      <c r="V352" s="123" t="s">
        <v>563</v>
      </c>
      <c r="W352" s="123" t="s">
        <v>563</v>
      </c>
      <c r="X352" s="123" t="s">
        <v>563</v>
      </c>
      <c r="Y352" s="123" t="s">
        <v>563</v>
      </c>
      <c r="Z352" s="123" t="s">
        <v>563</v>
      </c>
      <c r="AA352" s="123" t="s">
        <v>563</v>
      </c>
      <c r="AB352" s="123" t="s">
        <v>563</v>
      </c>
      <c r="AC352" s="123" t="s">
        <v>563</v>
      </c>
      <c r="AE352" s="12" t="s">
        <v>519</v>
      </c>
      <c r="AF352" s="12"/>
      <c r="AG352" s="12"/>
      <c r="AH352" s="84" t="s">
        <v>549</v>
      </c>
    </row>
    <row r="353" spans="1:34" x14ac:dyDescent="0.2">
      <c r="A353" s="66" t="s">
        <v>402</v>
      </c>
      <c r="B353" s="66" t="s">
        <v>136</v>
      </c>
      <c r="C353" s="123" t="s">
        <v>563</v>
      </c>
      <c r="D353" s="123" t="s">
        <v>563</v>
      </c>
      <c r="E353" s="123" t="s">
        <v>563</v>
      </c>
      <c r="F353" s="123" t="s">
        <v>563</v>
      </c>
      <c r="G353" s="123" t="s">
        <v>563</v>
      </c>
      <c r="H353" s="123" t="s">
        <v>563</v>
      </c>
      <c r="I353" s="123" t="s">
        <v>563</v>
      </c>
      <c r="J353" s="123" t="s">
        <v>563</v>
      </c>
      <c r="K353" s="123" t="s">
        <v>563</v>
      </c>
      <c r="L353" s="123" t="s">
        <v>563</v>
      </c>
      <c r="M353" s="123" t="s">
        <v>563</v>
      </c>
      <c r="N353" s="123" t="s">
        <v>563</v>
      </c>
      <c r="O353" s="123" t="s">
        <v>563</v>
      </c>
      <c r="P353" s="123" t="s">
        <v>563</v>
      </c>
      <c r="Q353" s="123" t="s">
        <v>563</v>
      </c>
      <c r="R353" s="123" t="s">
        <v>563</v>
      </c>
      <c r="S353" s="123" t="s">
        <v>563</v>
      </c>
      <c r="T353" s="123" t="s">
        <v>563</v>
      </c>
      <c r="U353" s="123" t="s">
        <v>563</v>
      </c>
      <c r="V353" s="123" t="s">
        <v>563</v>
      </c>
      <c r="W353" s="123" t="s">
        <v>563</v>
      </c>
      <c r="X353" s="123" t="s">
        <v>563</v>
      </c>
      <c r="Y353" s="123" t="s">
        <v>563</v>
      </c>
      <c r="Z353" s="123" t="s">
        <v>563</v>
      </c>
      <c r="AA353" s="123" t="s">
        <v>563</v>
      </c>
      <c r="AB353" s="123" t="s">
        <v>563</v>
      </c>
      <c r="AC353" s="123" t="s">
        <v>563</v>
      </c>
      <c r="AE353" s="12" t="s">
        <v>524</v>
      </c>
      <c r="AF353" s="12"/>
      <c r="AG353" s="12"/>
      <c r="AH353" s="84" t="s">
        <v>553</v>
      </c>
    </row>
    <row r="354" spans="1:34" x14ac:dyDescent="0.2">
      <c r="A354" s="66" t="s">
        <v>403</v>
      </c>
      <c r="B354" s="66" t="s">
        <v>136</v>
      </c>
      <c r="C354" s="123" t="s">
        <v>563</v>
      </c>
      <c r="D354" s="123" t="s">
        <v>563</v>
      </c>
      <c r="E354" s="123" t="s">
        <v>563</v>
      </c>
      <c r="F354" s="123" t="s">
        <v>563</v>
      </c>
      <c r="G354" s="123" t="s">
        <v>563</v>
      </c>
      <c r="H354" s="123" t="s">
        <v>563</v>
      </c>
      <c r="I354" s="123" t="s">
        <v>563</v>
      </c>
      <c r="J354" s="123" t="s">
        <v>563</v>
      </c>
      <c r="K354" s="123" t="s">
        <v>563</v>
      </c>
      <c r="L354" s="123" t="s">
        <v>563</v>
      </c>
      <c r="M354" s="123" t="s">
        <v>563</v>
      </c>
      <c r="N354" s="123" t="s">
        <v>563</v>
      </c>
      <c r="O354" s="123" t="s">
        <v>563</v>
      </c>
      <c r="P354" s="123" t="s">
        <v>563</v>
      </c>
      <c r="Q354" s="123" t="s">
        <v>563</v>
      </c>
      <c r="R354" s="123" t="s">
        <v>563</v>
      </c>
      <c r="S354" s="123" t="s">
        <v>563</v>
      </c>
      <c r="T354" s="123" t="s">
        <v>563</v>
      </c>
      <c r="U354" s="123" t="s">
        <v>563</v>
      </c>
      <c r="V354" s="123" t="s">
        <v>563</v>
      </c>
      <c r="W354" s="123" t="s">
        <v>563</v>
      </c>
      <c r="X354" s="123" t="s">
        <v>563</v>
      </c>
      <c r="Y354" s="123" t="s">
        <v>563</v>
      </c>
      <c r="Z354" s="123" t="s">
        <v>563</v>
      </c>
      <c r="AA354" s="123" t="s">
        <v>563</v>
      </c>
      <c r="AB354" s="123" t="s">
        <v>563</v>
      </c>
      <c r="AC354" s="123" t="s">
        <v>563</v>
      </c>
      <c r="AE354" s="12" t="s">
        <v>519</v>
      </c>
      <c r="AF354" s="12"/>
      <c r="AG354" s="12"/>
      <c r="AH354" s="84" t="s">
        <v>549</v>
      </c>
    </row>
    <row r="355" spans="1:34" x14ac:dyDescent="0.2">
      <c r="A355" s="66" t="s">
        <v>404</v>
      </c>
      <c r="B355" s="66" t="s">
        <v>136</v>
      </c>
      <c r="C355" s="123" t="s">
        <v>563</v>
      </c>
      <c r="D355" s="123" t="s">
        <v>563</v>
      </c>
      <c r="E355" s="123" t="s">
        <v>563</v>
      </c>
      <c r="F355" s="123" t="s">
        <v>563</v>
      </c>
      <c r="G355" s="123" t="s">
        <v>563</v>
      </c>
      <c r="H355" s="123" t="s">
        <v>563</v>
      </c>
      <c r="I355" s="123" t="s">
        <v>563</v>
      </c>
      <c r="J355" s="123" t="s">
        <v>563</v>
      </c>
      <c r="K355" s="123" t="s">
        <v>563</v>
      </c>
      <c r="L355" s="123" t="s">
        <v>563</v>
      </c>
      <c r="M355" s="123" t="s">
        <v>563</v>
      </c>
      <c r="N355" s="123" t="s">
        <v>563</v>
      </c>
      <c r="O355" s="123" t="s">
        <v>563</v>
      </c>
      <c r="P355" s="123" t="s">
        <v>563</v>
      </c>
      <c r="Q355" s="123" t="s">
        <v>563</v>
      </c>
      <c r="R355" s="123" t="s">
        <v>563</v>
      </c>
      <c r="S355" s="123" t="s">
        <v>563</v>
      </c>
      <c r="T355" s="123" t="s">
        <v>563</v>
      </c>
      <c r="U355" s="123" t="s">
        <v>563</v>
      </c>
      <c r="V355" s="123" t="s">
        <v>563</v>
      </c>
      <c r="W355" s="123" t="s">
        <v>563</v>
      </c>
      <c r="X355" s="123" t="s">
        <v>563</v>
      </c>
      <c r="Y355" s="123" t="s">
        <v>563</v>
      </c>
      <c r="Z355" s="123" t="s">
        <v>563</v>
      </c>
      <c r="AA355" s="123" t="s">
        <v>563</v>
      </c>
      <c r="AB355" s="123" t="s">
        <v>563</v>
      </c>
      <c r="AC355" s="123" t="s">
        <v>563</v>
      </c>
      <c r="AE355" s="12" t="s">
        <v>525</v>
      </c>
      <c r="AF355" s="12"/>
      <c r="AG355" s="12"/>
      <c r="AH355" s="84" t="s">
        <v>554</v>
      </c>
    </row>
    <row r="356" spans="1:34" x14ac:dyDescent="0.2">
      <c r="A356" s="66" t="s">
        <v>406</v>
      </c>
      <c r="B356" s="66" t="s">
        <v>136</v>
      </c>
      <c r="C356" s="123" t="s">
        <v>563</v>
      </c>
      <c r="D356" s="123" t="s">
        <v>563</v>
      </c>
      <c r="E356" s="123" t="s">
        <v>563</v>
      </c>
      <c r="F356" s="123" t="s">
        <v>563</v>
      </c>
      <c r="G356" s="123" t="s">
        <v>563</v>
      </c>
      <c r="H356" s="123" t="s">
        <v>563</v>
      </c>
      <c r="I356" s="123" t="s">
        <v>563</v>
      </c>
      <c r="J356" s="123" t="s">
        <v>563</v>
      </c>
      <c r="K356" s="123" t="s">
        <v>563</v>
      </c>
      <c r="L356" s="123" t="s">
        <v>563</v>
      </c>
      <c r="M356" s="123" t="s">
        <v>563</v>
      </c>
      <c r="N356" s="123" t="s">
        <v>563</v>
      </c>
      <c r="O356" s="123" t="s">
        <v>563</v>
      </c>
      <c r="P356" s="123" t="s">
        <v>563</v>
      </c>
      <c r="Q356" s="123" t="s">
        <v>563</v>
      </c>
      <c r="R356" s="123" t="s">
        <v>563</v>
      </c>
      <c r="S356" s="123" t="s">
        <v>563</v>
      </c>
      <c r="T356" s="123" t="s">
        <v>563</v>
      </c>
      <c r="U356" s="123" t="s">
        <v>563</v>
      </c>
      <c r="V356" s="123" t="s">
        <v>563</v>
      </c>
      <c r="W356" s="123" t="s">
        <v>563</v>
      </c>
      <c r="X356" s="123" t="s">
        <v>563</v>
      </c>
      <c r="Y356" s="123" t="s">
        <v>563</v>
      </c>
      <c r="Z356" s="123" t="s">
        <v>563</v>
      </c>
      <c r="AA356" s="123" t="s">
        <v>563</v>
      </c>
      <c r="AB356" s="123" t="s">
        <v>563</v>
      </c>
      <c r="AC356" s="123" t="s">
        <v>563</v>
      </c>
      <c r="AE356" s="12" t="s">
        <v>524</v>
      </c>
      <c r="AF356" s="12"/>
      <c r="AG356" s="12"/>
      <c r="AH356" s="84" t="s">
        <v>553</v>
      </c>
    </row>
    <row r="357" spans="1:34" x14ac:dyDescent="0.2">
      <c r="A357" s="66" t="s">
        <v>405</v>
      </c>
      <c r="B357" s="66" t="s">
        <v>136</v>
      </c>
      <c r="C357" s="123" t="s">
        <v>563</v>
      </c>
      <c r="D357" s="123" t="s">
        <v>563</v>
      </c>
      <c r="E357" s="123" t="s">
        <v>563</v>
      </c>
      <c r="F357" s="123" t="s">
        <v>563</v>
      </c>
      <c r="G357" s="123" t="s">
        <v>563</v>
      </c>
      <c r="H357" s="123" t="s">
        <v>563</v>
      </c>
      <c r="I357" s="123" t="s">
        <v>563</v>
      </c>
      <c r="J357" s="123" t="s">
        <v>563</v>
      </c>
      <c r="K357" s="123" t="s">
        <v>563</v>
      </c>
      <c r="L357" s="123" t="s">
        <v>563</v>
      </c>
      <c r="M357" s="123" t="s">
        <v>563</v>
      </c>
      <c r="N357" s="123" t="s">
        <v>563</v>
      </c>
      <c r="O357" s="123" t="s">
        <v>563</v>
      </c>
      <c r="P357" s="123" t="s">
        <v>563</v>
      </c>
      <c r="Q357" s="123" t="s">
        <v>563</v>
      </c>
      <c r="R357" s="123" t="s">
        <v>563</v>
      </c>
      <c r="S357" s="123" t="s">
        <v>563</v>
      </c>
      <c r="T357" s="123" t="s">
        <v>563</v>
      </c>
      <c r="U357" s="123" t="s">
        <v>563</v>
      </c>
      <c r="V357" s="123" t="s">
        <v>563</v>
      </c>
      <c r="W357" s="123" t="s">
        <v>563</v>
      </c>
      <c r="X357" s="123" t="s">
        <v>563</v>
      </c>
      <c r="Y357" s="123" t="s">
        <v>563</v>
      </c>
      <c r="Z357" s="123" t="s">
        <v>563</v>
      </c>
      <c r="AA357" s="123" t="s">
        <v>563</v>
      </c>
      <c r="AB357" s="123" t="s">
        <v>563</v>
      </c>
      <c r="AC357" s="123" t="s">
        <v>563</v>
      </c>
      <c r="AE357" s="12" t="s">
        <v>524</v>
      </c>
      <c r="AF357" s="12"/>
      <c r="AG357" s="12"/>
      <c r="AH357" s="84" t="s">
        <v>553</v>
      </c>
    </row>
    <row r="358" spans="1:34" x14ac:dyDescent="0.2">
      <c r="A358" s="66" t="s">
        <v>407</v>
      </c>
      <c r="B358" s="66" t="s">
        <v>144</v>
      </c>
      <c r="C358" s="123" t="s">
        <v>563</v>
      </c>
      <c r="D358" s="123" t="s">
        <v>563</v>
      </c>
      <c r="E358" s="123" t="s">
        <v>563</v>
      </c>
      <c r="F358" s="123" t="s">
        <v>563</v>
      </c>
      <c r="G358" s="123" t="s">
        <v>563</v>
      </c>
      <c r="H358" s="123" t="s">
        <v>563</v>
      </c>
      <c r="I358" s="123" t="s">
        <v>563</v>
      </c>
      <c r="J358" s="123" t="s">
        <v>563</v>
      </c>
      <c r="K358" s="123" t="s">
        <v>563</v>
      </c>
      <c r="L358" s="123" t="s">
        <v>563</v>
      </c>
      <c r="M358" s="123" t="s">
        <v>563</v>
      </c>
      <c r="N358" s="123" t="s">
        <v>563</v>
      </c>
      <c r="O358" s="123" t="s">
        <v>563</v>
      </c>
      <c r="P358" s="123" t="s">
        <v>563</v>
      </c>
      <c r="Q358" s="123" t="s">
        <v>563</v>
      </c>
      <c r="R358" s="123" t="s">
        <v>563</v>
      </c>
      <c r="S358" s="123" t="s">
        <v>563</v>
      </c>
      <c r="T358" s="123" t="s">
        <v>563</v>
      </c>
      <c r="U358" s="123" t="s">
        <v>563</v>
      </c>
      <c r="V358" s="123" t="s">
        <v>563</v>
      </c>
      <c r="W358" s="123" t="s">
        <v>563</v>
      </c>
      <c r="X358" s="123" t="s">
        <v>563</v>
      </c>
      <c r="Y358" s="123" t="s">
        <v>563</v>
      </c>
      <c r="Z358" s="123" t="s">
        <v>563</v>
      </c>
      <c r="AA358" s="123" t="s">
        <v>563</v>
      </c>
      <c r="AB358" s="123" t="s">
        <v>563</v>
      </c>
      <c r="AC358" s="123" t="s">
        <v>563</v>
      </c>
      <c r="AE358" s="12" t="s">
        <v>519</v>
      </c>
      <c r="AF358" s="12"/>
      <c r="AG358" s="12"/>
      <c r="AH358" s="84" t="s">
        <v>549</v>
      </c>
    </row>
    <row r="359" spans="1:34" x14ac:dyDescent="0.2">
      <c r="A359" s="66" t="s">
        <v>145</v>
      </c>
      <c r="B359" s="66" t="s">
        <v>144</v>
      </c>
      <c r="C359" s="123" t="s">
        <v>563</v>
      </c>
      <c r="D359" s="123" t="s">
        <v>563</v>
      </c>
      <c r="E359" s="123" t="s">
        <v>563</v>
      </c>
      <c r="F359" s="123" t="s">
        <v>563</v>
      </c>
      <c r="G359" s="123" t="s">
        <v>563</v>
      </c>
      <c r="H359" s="123" t="s">
        <v>563</v>
      </c>
      <c r="I359" s="123" t="s">
        <v>563</v>
      </c>
      <c r="J359" s="123" t="s">
        <v>563</v>
      </c>
      <c r="K359" s="123" t="s">
        <v>563</v>
      </c>
      <c r="L359" s="123" t="s">
        <v>563</v>
      </c>
      <c r="M359" s="123" t="s">
        <v>563</v>
      </c>
      <c r="N359" s="123" t="s">
        <v>563</v>
      </c>
      <c r="O359" s="123" t="s">
        <v>563</v>
      </c>
      <c r="P359" s="123" t="s">
        <v>563</v>
      </c>
      <c r="Q359" s="123" t="s">
        <v>563</v>
      </c>
      <c r="R359" s="123" t="s">
        <v>563</v>
      </c>
      <c r="S359" s="123" t="s">
        <v>563</v>
      </c>
      <c r="T359" s="123" t="s">
        <v>563</v>
      </c>
      <c r="U359" s="123" t="s">
        <v>563</v>
      </c>
      <c r="V359" s="123" t="s">
        <v>563</v>
      </c>
      <c r="W359" s="123" t="s">
        <v>563</v>
      </c>
      <c r="X359" s="123" t="s">
        <v>563</v>
      </c>
      <c r="Y359" s="123" t="s">
        <v>563</v>
      </c>
      <c r="Z359" s="123" t="s">
        <v>563</v>
      </c>
      <c r="AA359" s="123" t="s">
        <v>563</v>
      </c>
      <c r="AB359" s="123" t="s">
        <v>563</v>
      </c>
      <c r="AC359" s="123" t="s">
        <v>563</v>
      </c>
      <c r="AE359" s="12" t="s">
        <v>519</v>
      </c>
      <c r="AF359" s="12"/>
      <c r="AG359" s="12"/>
      <c r="AH359" s="84" t="s">
        <v>549</v>
      </c>
    </row>
    <row r="360" spans="1:34" x14ac:dyDescent="0.2">
      <c r="A360" s="66" t="s">
        <v>408</v>
      </c>
      <c r="B360" s="66" t="s">
        <v>144</v>
      </c>
      <c r="C360" s="123" t="s">
        <v>563</v>
      </c>
      <c r="D360" s="123" t="s">
        <v>563</v>
      </c>
      <c r="E360" s="123" t="s">
        <v>563</v>
      </c>
      <c r="F360" s="123" t="s">
        <v>563</v>
      </c>
      <c r="G360" s="123" t="s">
        <v>563</v>
      </c>
      <c r="H360" s="123" t="s">
        <v>563</v>
      </c>
      <c r="I360" s="123" t="s">
        <v>563</v>
      </c>
      <c r="J360" s="123" t="s">
        <v>563</v>
      </c>
      <c r="K360" s="123" t="s">
        <v>563</v>
      </c>
      <c r="L360" s="123" t="s">
        <v>563</v>
      </c>
      <c r="M360" s="123" t="s">
        <v>563</v>
      </c>
      <c r="N360" s="123" t="s">
        <v>563</v>
      </c>
      <c r="O360" s="123" t="s">
        <v>563</v>
      </c>
      <c r="P360" s="123" t="s">
        <v>563</v>
      </c>
      <c r="Q360" s="123" t="s">
        <v>563</v>
      </c>
      <c r="R360" s="123" t="s">
        <v>563</v>
      </c>
      <c r="S360" s="123" t="s">
        <v>563</v>
      </c>
      <c r="T360" s="123" t="s">
        <v>563</v>
      </c>
      <c r="U360" s="123" t="s">
        <v>563</v>
      </c>
      <c r="V360" s="123" t="s">
        <v>563</v>
      </c>
      <c r="W360" s="123" t="s">
        <v>563</v>
      </c>
      <c r="X360" s="123" t="s">
        <v>563</v>
      </c>
      <c r="Y360" s="123" t="s">
        <v>563</v>
      </c>
      <c r="Z360" s="123" t="s">
        <v>563</v>
      </c>
      <c r="AA360" s="123" t="s">
        <v>563</v>
      </c>
      <c r="AB360" s="123" t="s">
        <v>563</v>
      </c>
      <c r="AC360" s="123" t="s">
        <v>563</v>
      </c>
      <c r="AE360" s="12" t="s">
        <v>519</v>
      </c>
      <c r="AF360" s="12"/>
      <c r="AG360" s="12"/>
      <c r="AH360" s="84" t="s">
        <v>549</v>
      </c>
    </row>
    <row r="361" spans="1:34" x14ac:dyDescent="0.2">
      <c r="A361" s="66" t="s">
        <v>409</v>
      </c>
      <c r="B361" s="66" t="s">
        <v>144</v>
      </c>
      <c r="C361" s="123" t="s">
        <v>563</v>
      </c>
      <c r="D361" s="123" t="s">
        <v>563</v>
      </c>
      <c r="E361" s="123" t="s">
        <v>563</v>
      </c>
      <c r="F361" s="123" t="s">
        <v>563</v>
      </c>
      <c r="G361" s="123" t="s">
        <v>563</v>
      </c>
      <c r="H361" s="123" t="s">
        <v>563</v>
      </c>
      <c r="I361" s="123" t="s">
        <v>563</v>
      </c>
      <c r="J361" s="123" t="s">
        <v>563</v>
      </c>
      <c r="K361" s="123" t="s">
        <v>563</v>
      </c>
      <c r="L361" s="123" t="s">
        <v>563</v>
      </c>
      <c r="M361" s="123" t="s">
        <v>563</v>
      </c>
      <c r="N361" s="123" t="s">
        <v>563</v>
      </c>
      <c r="O361" s="123" t="s">
        <v>563</v>
      </c>
      <c r="P361" s="123" t="s">
        <v>563</v>
      </c>
      <c r="Q361" s="123" t="s">
        <v>563</v>
      </c>
      <c r="R361" s="123" t="s">
        <v>563</v>
      </c>
      <c r="S361" s="123" t="s">
        <v>563</v>
      </c>
      <c r="T361" s="123" t="s">
        <v>563</v>
      </c>
      <c r="U361" s="123" t="s">
        <v>563</v>
      </c>
      <c r="V361" s="123" t="s">
        <v>563</v>
      </c>
      <c r="W361" s="123" t="s">
        <v>563</v>
      </c>
      <c r="X361" s="123" t="s">
        <v>563</v>
      </c>
      <c r="Y361" s="123" t="s">
        <v>563</v>
      </c>
      <c r="Z361" s="123" t="s">
        <v>563</v>
      </c>
      <c r="AA361" s="123" t="s">
        <v>563</v>
      </c>
      <c r="AB361" s="123" t="s">
        <v>563</v>
      </c>
      <c r="AC361" s="123" t="s">
        <v>563</v>
      </c>
      <c r="AE361" s="12" t="s">
        <v>522</v>
      </c>
      <c r="AF361" s="12"/>
      <c r="AG361" s="12"/>
      <c r="AH361" s="84" t="s">
        <v>550</v>
      </c>
    </row>
    <row r="362" spans="1:34" x14ac:dyDescent="0.2">
      <c r="A362" s="66" t="s">
        <v>410</v>
      </c>
      <c r="B362" s="66" t="s">
        <v>144</v>
      </c>
      <c r="C362" s="123" t="s">
        <v>563</v>
      </c>
      <c r="D362" s="123" t="s">
        <v>563</v>
      </c>
      <c r="E362" s="123" t="s">
        <v>563</v>
      </c>
      <c r="F362" s="123" t="s">
        <v>563</v>
      </c>
      <c r="G362" s="123" t="s">
        <v>563</v>
      </c>
      <c r="H362" s="123" t="s">
        <v>563</v>
      </c>
      <c r="I362" s="123" t="s">
        <v>563</v>
      </c>
      <c r="J362" s="123" t="s">
        <v>563</v>
      </c>
      <c r="K362" s="123" t="s">
        <v>563</v>
      </c>
      <c r="L362" s="123" t="s">
        <v>563</v>
      </c>
      <c r="M362" s="123" t="s">
        <v>563</v>
      </c>
      <c r="N362" s="123" t="s">
        <v>563</v>
      </c>
      <c r="O362" s="123" t="s">
        <v>563</v>
      </c>
      <c r="P362" s="123" t="s">
        <v>563</v>
      </c>
      <c r="Q362" s="123" t="s">
        <v>563</v>
      </c>
      <c r="R362" s="123" t="s">
        <v>563</v>
      </c>
      <c r="S362" s="123" t="s">
        <v>563</v>
      </c>
      <c r="T362" s="123" t="s">
        <v>563</v>
      </c>
      <c r="U362" s="123" t="s">
        <v>563</v>
      </c>
      <c r="V362" s="123" t="s">
        <v>563</v>
      </c>
      <c r="W362" s="123" t="s">
        <v>563</v>
      </c>
      <c r="X362" s="123" t="s">
        <v>563</v>
      </c>
      <c r="Y362" s="123" t="s">
        <v>563</v>
      </c>
      <c r="Z362" s="123" t="s">
        <v>563</v>
      </c>
      <c r="AA362" s="123" t="s">
        <v>563</v>
      </c>
      <c r="AB362" s="123" t="s">
        <v>563</v>
      </c>
      <c r="AC362" s="123" t="s">
        <v>563</v>
      </c>
      <c r="AE362" s="12" t="s">
        <v>522</v>
      </c>
      <c r="AF362" s="12"/>
      <c r="AG362" s="12"/>
      <c r="AH362" s="84" t="s">
        <v>550</v>
      </c>
    </row>
    <row r="363" spans="1:34" x14ac:dyDescent="0.2">
      <c r="A363" s="66" t="s">
        <v>411</v>
      </c>
      <c r="B363" s="66" t="s">
        <v>144</v>
      </c>
      <c r="C363" s="123" t="s">
        <v>563</v>
      </c>
      <c r="D363" s="123" t="s">
        <v>563</v>
      </c>
      <c r="E363" s="123" t="s">
        <v>563</v>
      </c>
      <c r="F363" s="123" t="s">
        <v>563</v>
      </c>
      <c r="G363" s="123" t="s">
        <v>563</v>
      </c>
      <c r="H363" s="123" t="s">
        <v>563</v>
      </c>
      <c r="I363" s="123" t="s">
        <v>563</v>
      </c>
      <c r="J363" s="123" t="s">
        <v>563</v>
      </c>
      <c r="K363" s="123" t="s">
        <v>563</v>
      </c>
      <c r="L363" s="123" t="s">
        <v>563</v>
      </c>
      <c r="M363" s="123" t="s">
        <v>563</v>
      </c>
      <c r="N363" s="123" t="s">
        <v>563</v>
      </c>
      <c r="O363" s="123" t="s">
        <v>563</v>
      </c>
      <c r="P363" s="123" t="s">
        <v>563</v>
      </c>
      <c r="Q363" s="123" t="s">
        <v>563</v>
      </c>
      <c r="R363" s="123" t="s">
        <v>563</v>
      </c>
      <c r="S363" s="123" t="s">
        <v>563</v>
      </c>
      <c r="T363" s="123" t="s">
        <v>563</v>
      </c>
      <c r="U363" s="123" t="s">
        <v>563</v>
      </c>
      <c r="V363" s="123" t="s">
        <v>563</v>
      </c>
      <c r="W363" s="123" t="s">
        <v>563</v>
      </c>
      <c r="X363" s="123" t="s">
        <v>563</v>
      </c>
      <c r="Y363" s="123" t="s">
        <v>563</v>
      </c>
      <c r="Z363" s="123" t="s">
        <v>563</v>
      </c>
      <c r="AA363" s="123" t="s">
        <v>563</v>
      </c>
      <c r="AB363" s="123" t="s">
        <v>563</v>
      </c>
      <c r="AC363" s="123" t="s">
        <v>563</v>
      </c>
      <c r="AE363" s="12" t="s">
        <v>522</v>
      </c>
      <c r="AF363" s="12"/>
      <c r="AG363" s="12"/>
      <c r="AH363" s="84" t="s">
        <v>550</v>
      </c>
    </row>
    <row r="364" spans="1:34" x14ac:dyDescent="0.2">
      <c r="A364" s="66" t="s">
        <v>412</v>
      </c>
      <c r="B364" s="66" t="s">
        <v>144</v>
      </c>
      <c r="C364" s="123" t="s">
        <v>563</v>
      </c>
      <c r="D364" s="123" t="s">
        <v>563</v>
      </c>
      <c r="E364" s="123" t="s">
        <v>563</v>
      </c>
      <c r="F364" s="123" t="s">
        <v>563</v>
      </c>
      <c r="G364" s="123" t="s">
        <v>563</v>
      </c>
      <c r="H364" s="123" t="s">
        <v>563</v>
      </c>
      <c r="I364" s="123" t="s">
        <v>563</v>
      </c>
      <c r="J364" s="123" t="s">
        <v>563</v>
      </c>
      <c r="K364" s="123" t="s">
        <v>563</v>
      </c>
      <c r="L364" s="123" t="s">
        <v>563</v>
      </c>
      <c r="M364" s="123" t="s">
        <v>563</v>
      </c>
      <c r="N364" s="123" t="s">
        <v>563</v>
      </c>
      <c r="O364" s="123" t="s">
        <v>563</v>
      </c>
      <c r="P364" s="123" t="s">
        <v>563</v>
      </c>
      <c r="Q364" s="123" t="s">
        <v>563</v>
      </c>
      <c r="R364" s="123" t="s">
        <v>563</v>
      </c>
      <c r="S364" s="123" t="s">
        <v>563</v>
      </c>
      <c r="T364" s="123" t="s">
        <v>563</v>
      </c>
      <c r="U364" s="123" t="s">
        <v>563</v>
      </c>
      <c r="V364" s="123" t="s">
        <v>563</v>
      </c>
      <c r="W364" s="123" t="s">
        <v>563</v>
      </c>
      <c r="X364" s="123" t="s">
        <v>563</v>
      </c>
      <c r="Y364" s="123" t="s">
        <v>563</v>
      </c>
      <c r="Z364" s="123" t="s">
        <v>563</v>
      </c>
      <c r="AA364" s="123" t="s">
        <v>563</v>
      </c>
      <c r="AB364" s="123" t="s">
        <v>563</v>
      </c>
      <c r="AC364" s="123" t="s">
        <v>563</v>
      </c>
      <c r="AE364" s="12" t="s">
        <v>519</v>
      </c>
      <c r="AF364" s="12"/>
      <c r="AG364" s="12"/>
      <c r="AH364" s="84" t="s">
        <v>549</v>
      </c>
    </row>
    <row r="365" spans="1:34" x14ac:dyDescent="0.2">
      <c r="A365" s="66" t="s">
        <v>413</v>
      </c>
      <c r="B365" s="66" t="s">
        <v>144</v>
      </c>
      <c r="C365" s="123" t="s">
        <v>563</v>
      </c>
      <c r="D365" s="123" t="s">
        <v>563</v>
      </c>
      <c r="E365" s="123" t="s">
        <v>563</v>
      </c>
      <c r="F365" s="123" t="s">
        <v>563</v>
      </c>
      <c r="G365" s="123" t="s">
        <v>563</v>
      </c>
      <c r="H365" s="123" t="s">
        <v>563</v>
      </c>
      <c r="I365" s="123" t="s">
        <v>563</v>
      </c>
      <c r="J365" s="123" t="s">
        <v>563</v>
      </c>
      <c r="K365" s="123" t="s">
        <v>563</v>
      </c>
      <c r="L365" s="123" t="s">
        <v>563</v>
      </c>
      <c r="M365" s="123" t="s">
        <v>563</v>
      </c>
      <c r="N365" s="123" t="s">
        <v>563</v>
      </c>
      <c r="O365" s="123" t="s">
        <v>563</v>
      </c>
      <c r="P365" s="123" t="s">
        <v>563</v>
      </c>
      <c r="Q365" s="123" t="s">
        <v>563</v>
      </c>
      <c r="R365" s="123" t="s">
        <v>563</v>
      </c>
      <c r="S365" s="123" t="s">
        <v>563</v>
      </c>
      <c r="T365" s="123" t="s">
        <v>563</v>
      </c>
      <c r="U365" s="123" t="s">
        <v>563</v>
      </c>
      <c r="V365" s="123" t="s">
        <v>563</v>
      </c>
      <c r="W365" s="123" t="s">
        <v>563</v>
      </c>
      <c r="X365" s="123" t="s">
        <v>563</v>
      </c>
      <c r="Y365" s="123" t="s">
        <v>563</v>
      </c>
      <c r="Z365" s="123" t="s">
        <v>563</v>
      </c>
      <c r="AA365" s="123" t="s">
        <v>563</v>
      </c>
      <c r="AB365" s="123" t="s">
        <v>563</v>
      </c>
      <c r="AC365" s="123" t="s">
        <v>563</v>
      </c>
      <c r="AE365" s="12" t="s">
        <v>522</v>
      </c>
      <c r="AF365" s="12"/>
      <c r="AG365" s="12"/>
      <c r="AH365" s="84" t="s">
        <v>550</v>
      </c>
    </row>
    <row r="366" spans="1:34" x14ac:dyDescent="0.2">
      <c r="A366" s="66" t="s">
        <v>414</v>
      </c>
      <c r="B366" s="66" t="s">
        <v>144</v>
      </c>
      <c r="C366" s="123" t="s">
        <v>563</v>
      </c>
      <c r="D366" s="123" t="s">
        <v>563</v>
      </c>
      <c r="E366" s="123" t="s">
        <v>563</v>
      </c>
      <c r="F366" s="123" t="s">
        <v>563</v>
      </c>
      <c r="G366" s="123" t="s">
        <v>563</v>
      </c>
      <c r="H366" s="123" t="s">
        <v>563</v>
      </c>
      <c r="I366" s="123" t="s">
        <v>563</v>
      </c>
      <c r="J366" s="123" t="s">
        <v>563</v>
      </c>
      <c r="K366" s="123" t="s">
        <v>563</v>
      </c>
      <c r="L366" s="123" t="s">
        <v>563</v>
      </c>
      <c r="M366" s="123" t="s">
        <v>563</v>
      </c>
      <c r="N366" s="123" t="s">
        <v>563</v>
      </c>
      <c r="O366" s="123" t="s">
        <v>563</v>
      </c>
      <c r="P366" s="123" t="s">
        <v>563</v>
      </c>
      <c r="Q366" s="123" t="s">
        <v>563</v>
      </c>
      <c r="R366" s="123" t="s">
        <v>563</v>
      </c>
      <c r="S366" s="123" t="s">
        <v>563</v>
      </c>
      <c r="T366" s="123" t="s">
        <v>563</v>
      </c>
      <c r="U366" s="123" t="s">
        <v>563</v>
      </c>
      <c r="V366" s="123" t="s">
        <v>563</v>
      </c>
      <c r="W366" s="123" t="s">
        <v>563</v>
      </c>
      <c r="X366" s="123" t="s">
        <v>563</v>
      </c>
      <c r="Y366" s="123" t="s">
        <v>563</v>
      </c>
      <c r="Z366" s="123" t="s">
        <v>563</v>
      </c>
      <c r="AA366" s="123" t="s">
        <v>563</v>
      </c>
      <c r="AB366" s="123" t="s">
        <v>563</v>
      </c>
      <c r="AC366" s="123" t="s">
        <v>563</v>
      </c>
      <c r="AE366" s="12" t="s">
        <v>522</v>
      </c>
      <c r="AF366" s="12"/>
      <c r="AG366" s="12"/>
      <c r="AH366" s="84" t="s">
        <v>550</v>
      </c>
    </row>
    <row r="367" spans="1:34" x14ac:dyDescent="0.2">
      <c r="A367" s="66" t="s">
        <v>415</v>
      </c>
      <c r="B367" s="66" t="s">
        <v>144</v>
      </c>
      <c r="C367" s="123" t="s">
        <v>563</v>
      </c>
      <c r="D367" s="123" t="s">
        <v>563</v>
      </c>
      <c r="E367" s="123" t="s">
        <v>563</v>
      </c>
      <c r="F367" s="123" t="s">
        <v>563</v>
      </c>
      <c r="G367" s="123" t="s">
        <v>563</v>
      </c>
      <c r="H367" s="123" t="s">
        <v>563</v>
      </c>
      <c r="I367" s="123" t="s">
        <v>563</v>
      </c>
      <c r="J367" s="123" t="s">
        <v>563</v>
      </c>
      <c r="K367" s="123" t="s">
        <v>563</v>
      </c>
      <c r="L367" s="123" t="s">
        <v>563</v>
      </c>
      <c r="M367" s="123" t="s">
        <v>563</v>
      </c>
      <c r="N367" s="123" t="s">
        <v>563</v>
      </c>
      <c r="O367" s="123" t="s">
        <v>563</v>
      </c>
      <c r="P367" s="123" t="s">
        <v>563</v>
      </c>
      <c r="Q367" s="123" t="s">
        <v>563</v>
      </c>
      <c r="R367" s="123" t="s">
        <v>563</v>
      </c>
      <c r="S367" s="123" t="s">
        <v>563</v>
      </c>
      <c r="T367" s="123" t="s">
        <v>563</v>
      </c>
      <c r="U367" s="123" t="s">
        <v>563</v>
      </c>
      <c r="V367" s="123" t="s">
        <v>563</v>
      </c>
      <c r="W367" s="123" t="s">
        <v>563</v>
      </c>
      <c r="X367" s="123" t="s">
        <v>563</v>
      </c>
      <c r="Y367" s="123" t="s">
        <v>563</v>
      </c>
      <c r="Z367" s="123" t="s">
        <v>563</v>
      </c>
      <c r="AA367" s="123" t="s">
        <v>563</v>
      </c>
      <c r="AB367" s="123" t="s">
        <v>563</v>
      </c>
      <c r="AC367" s="123" t="s">
        <v>563</v>
      </c>
      <c r="AE367" s="12" t="s">
        <v>522</v>
      </c>
      <c r="AF367" s="12"/>
      <c r="AG367" s="12"/>
      <c r="AH367" s="84" t="s">
        <v>550</v>
      </c>
    </row>
    <row r="368" spans="1:34" x14ac:dyDescent="0.2">
      <c r="A368" s="66" t="s">
        <v>416</v>
      </c>
      <c r="B368" s="66" t="s">
        <v>144</v>
      </c>
      <c r="C368" s="123" t="s">
        <v>563</v>
      </c>
      <c r="D368" s="123" t="s">
        <v>563</v>
      </c>
      <c r="E368" s="123" t="s">
        <v>563</v>
      </c>
      <c r="F368" s="123" t="s">
        <v>563</v>
      </c>
      <c r="G368" s="123">
        <v>23.472882008767264</v>
      </c>
      <c r="H368" s="123" t="s">
        <v>563</v>
      </c>
      <c r="I368" s="123" t="s">
        <v>563</v>
      </c>
      <c r="J368" s="123" t="s">
        <v>563</v>
      </c>
      <c r="K368" s="123" t="s">
        <v>563</v>
      </c>
      <c r="L368" s="123" t="s">
        <v>563</v>
      </c>
      <c r="M368" s="123" t="s">
        <v>563</v>
      </c>
      <c r="N368" s="123" t="s">
        <v>563</v>
      </c>
      <c r="O368" s="123" t="s">
        <v>563</v>
      </c>
      <c r="P368" s="123" t="s">
        <v>563</v>
      </c>
      <c r="Q368" s="123" t="s">
        <v>563</v>
      </c>
      <c r="R368" s="123" t="s">
        <v>563</v>
      </c>
      <c r="S368" s="123" t="s">
        <v>563</v>
      </c>
      <c r="T368" s="123" t="s">
        <v>563</v>
      </c>
      <c r="U368" s="123" t="s">
        <v>563</v>
      </c>
      <c r="V368" s="123" t="s">
        <v>563</v>
      </c>
      <c r="W368" s="123" t="s">
        <v>563</v>
      </c>
      <c r="X368" s="123" t="s">
        <v>563</v>
      </c>
      <c r="Y368" s="123" t="s">
        <v>563</v>
      </c>
      <c r="Z368" s="123" t="s">
        <v>563</v>
      </c>
      <c r="AA368" s="123" t="s">
        <v>563</v>
      </c>
      <c r="AB368" s="123" t="s">
        <v>563</v>
      </c>
      <c r="AC368" s="123" t="s">
        <v>563</v>
      </c>
      <c r="AE368" s="12" t="s">
        <v>519</v>
      </c>
      <c r="AF368" s="12"/>
      <c r="AG368" s="12"/>
      <c r="AH368" s="84" t="s">
        <v>549</v>
      </c>
    </row>
    <row r="369" spans="1:34" x14ac:dyDescent="0.2">
      <c r="A369" s="66" t="s">
        <v>417</v>
      </c>
      <c r="B369" s="66" t="s">
        <v>144</v>
      </c>
      <c r="C369" s="123" t="s">
        <v>563</v>
      </c>
      <c r="D369" s="123" t="s">
        <v>563</v>
      </c>
      <c r="E369" s="123" t="s">
        <v>563</v>
      </c>
      <c r="F369" s="123" t="s">
        <v>563</v>
      </c>
      <c r="G369" s="123" t="s">
        <v>563</v>
      </c>
      <c r="H369" s="123" t="s">
        <v>563</v>
      </c>
      <c r="I369" s="123" t="s">
        <v>563</v>
      </c>
      <c r="J369" s="123" t="s">
        <v>563</v>
      </c>
      <c r="K369" s="123" t="s">
        <v>563</v>
      </c>
      <c r="L369" s="123" t="s">
        <v>563</v>
      </c>
      <c r="M369" s="123" t="s">
        <v>563</v>
      </c>
      <c r="N369" s="123" t="s">
        <v>563</v>
      </c>
      <c r="O369" s="123" t="s">
        <v>563</v>
      </c>
      <c r="P369" s="123" t="s">
        <v>563</v>
      </c>
      <c r="Q369" s="123" t="s">
        <v>563</v>
      </c>
      <c r="R369" s="123" t="s">
        <v>563</v>
      </c>
      <c r="S369" s="123" t="s">
        <v>563</v>
      </c>
      <c r="T369" s="123" t="s">
        <v>563</v>
      </c>
      <c r="U369" s="123" t="s">
        <v>563</v>
      </c>
      <c r="V369" s="123" t="s">
        <v>563</v>
      </c>
      <c r="W369" s="123" t="s">
        <v>563</v>
      </c>
      <c r="X369" s="123" t="s">
        <v>563</v>
      </c>
      <c r="Y369" s="123" t="s">
        <v>563</v>
      </c>
      <c r="Z369" s="123" t="s">
        <v>563</v>
      </c>
      <c r="AA369" s="123" t="s">
        <v>563</v>
      </c>
      <c r="AB369" s="123" t="s">
        <v>563</v>
      </c>
      <c r="AC369" s="123" t="s">
        <v>563</v>
      </c>
      <c r="AE369" s="12" t="s">
        <v>519</v>
      </c>
      <c r="AF369" s="12"/>
      <c r="AG369" s="12"/>
      <c r="AH369" s="84" t="s">
        <v>549</v>
      </c>
    </row>
    <row r="370" spans="1:34" x14ac:dyDescent="0.2">
      <c r="A370" s="66" t="s">
        <v>418</v>
      </c>
      <c r="B370" s="66" t="s">
        <v>144</v>
      </c>
      <c r="C370" s="123" t="s">
        <v>563</v>
      </c>
      <c r="D370" s="123" t="s">
        <v>563</v>
      </c>
      <c r="E370" s="123" t="s">
        <v>563</v>
      </c>
      <c r="F370" s="123" t="s">
        <v>563</v>
      </c>
      <c r="G370" s="123" t="s">
        <v>563</v>
      </c>
      <c r="H370" s="123" t="s">
        <v>563</v>
      </c>
      <c r="I370" s="123" t="s">
        <v>563</v>
      </c>
      <c r="J370" s="123" t="s">
        <v>563</v>
      </c>
      <c r="K370" s="123" t="s">
        <v>563</v>
      </c>
      <c r="L370" s="123" t="s">
        <v>563</v>
      </c>
      <c r="M370" s="123" t="s">
        <v>563</v>
      </c>
      <c r="N370" s="123" t="s">
        <v>563</v>
      </c>
      <c r="O370" s="123" t="s">
        <v>563</v>
      </c>
      <c r="P370" s="123" t="s">
        <v>563</v>
      </c>
      <c r="Q370" s="123" t="s">
        <v>563</v>
      </c>
      <c r="R370" s="123" t="s">
        <v>563</v>
      </c>
      <c r="S370" s="123" t="s">
        <v>563</v>
      </c>
      <c r="T370" s="123" t="s">
        <v>563</v>
      </c>
      <c r="U370" s="123" t="s">
        <v>563</v>
      </c>
      <c r="V370" s="123" t="s">
        <v>563</v>
      </c>
      <c r="W370" s="123" t="s">
        <v>563</v>
      </c>
      <c r="X370" s="123" t="s">
        <v>563</v>
      </c>
      <c r="Y370" s="123" t="s">
        <v>563</v>
      </c>
      <c r="Z370" s="123" t="s">
        <v>563</v>
      </c>
      <c r="AA370" s="123" t="s">
        <v>563</v>
      </c>
      <c r="AB370" s="123" t="s">
        <v>563</v>
      </c>
      <c r="AC370" s="123" t="s">
        <v>563</v>
      </c>
      <c r="AE370" s="12" t="s">
        <v>519</v>
      </c>
      <c r="AF370" s="12"/>
      <c r="AG370" s="12"/>
      <c r="AH370" s="84" t="s">
        <v>549</v>
      </c>
    </row>
    <row r="371" spans="1:34" x14ac:dyDescent="0.2">
      <c r="A371" s="66" t="s">
        <v>144</v>
      </c>
      <c r="B371" s="66" t="s">
        <v>144</v>
      </c>
      <c r="C371" s="123" t="s">
        <v>563</v>
      </c>
      <c r="D371" s="123" t="s">
        <v>563</v>
      </c>
      <c r="E371" s="123" t="s">
        <v>563</v>
      </c>
      <c r="F371" s="123" t="s">
        <v>563</v>
      </c>
      <c r="G371" s="123" t="s">
        <v>563</v>
      </c>
      <c r="H371" s="123" t="s">
        <v>563</v>
      </c>
      <c r="I371" s="123" t="s">
        <v>563</v>
      </c>
      <c r="J371" s="123" t="s">
        <v>563</v>
      </c>
      <c r="K371" s="123" t="s">
        <v>563</v>
      </c>
      <c r="L371" s="123" t="s">
        <v>563</v>
      </c>
      <c r="M371" s="123" t="s">
        <v>563</v>
      </c>
      <c r="N371" s="123" t="s">
        <v>563</v>
      </c>
      <c r="O371" s="123" t="s">
        <v>563</v>
      </c>
      <c r="P371" s="123" t="s">
        <v>563</v>
      </c>
      <c r="Q371" s="123" t="s">
        <v>563</v>
      </c>
      <c r="R371" s="123" t="s">
        <v>563</v>
      </c>
      <c r="S371" s="123" t="s">
        <v>563</v>
      </c>
      <c r="T371" s="123" t="s">
        <v>563</v>
      </c>
      <c r="U371" s="123" t="s">
        <v>563</v>
      </c>
      <c r="V371" s="123" t="s">
        <v>563</v>
      </c>
      <c r="W371" s="123" t="s">
        <v>563</v>
      </c>
      <c r="X371" s="123" t="s">
        <v>563</v>
      </c>
      <c r="Y371" s="123" t="s">
        <v>563</v>
      </c>
      <c r="Z371" s="123" t="s">
        <v>563</v>
      </c>
      <c r="AA371" s="123" t="s">
        <v>563</v>
      </c>
      <c r="AB371" s="123" t="s">
        <v>563</v>
      </c>
      <c r="AC371" s="123" t="s">
        <v>563</v>
      </c>
      <c r="AE371" s="12" t="s">
        <v>519</v>
      </c>
      <c r="AF371" s="12"/>
      <c r="AG371" s="12"/>
      <c r="AH371" s="84" t="s">
        <v>549</v>
      </c>
    </row>
    <row r="372" spans="1:34" x14ac:dyDescent="0.2">
      <c r="A372" s="66" t="s">
        <v>419</v>
      </c>
      <c r="B372" s="66" t="s">
        <v>144</v>
      </c>
      <c r="C372" s="123" t="s">
        <v>563</v>
      </c>
      <c r="D372" s="123" t="s">
        <v>563</v>
      </c>
      <c r="E372" s="123" t="s">
        <v>563</v>
      </c>
      <c r="F372" s="123" t="s">
        <v>563</v>
      </c>
      <c r="G372" s="123" t="s">
        <v>563</v>
      </c>
      <c r="H372" s="123" t="s">
        <v>563</v>
      </c>
      <c r="I372" s="123" t="s">
        <v>563</v>
      </c>
      <c r="J372" s="123" t="s">
        <v>563</v>
      </c>
      <c r="K372" s="123" t="s">
        <v>563</v>
      </c>
      <c r="L372" s="123" t="s">
        <v>563</v>
      </c>
      <c r="M372" s="123" t="s">
        <v>563</v>
      </c>
      <c r="N372" s="123" t="s">
        <v>563</v>
      </c>
      <c r="O372" s="123" t="s">
        <v>563</v>
      </c>
      <c r="P372" s="123" t="s">
        <v>563</v>
      </c>
      <c r="Q372" s="123" t="s">
        <v>563</v>
      </c>
      <c r="R372" s="123" t="s">
        <v>563</v>
      </c>
      <c r="S372" s="123" t="s">
        <v>563</v>
      </c>
      <c r="T372" s="123" t="s">
        <v>563</v>
      </c>
      <c r="U372" s="123" t="s">
        <v>563</v>
      </c>
      <c r="V372" s="123" t="s">
        <v>563</v>
      </c>
      <c r="W372" s="123" t="s">
        <v>563</v>
      </c>
      <c r="X372" s="123" t="s">
        <v>563</v>
      </c>
      <c r="Y372" s="123" t="s">
        <v>563</v>
      </c>
      <c r="Z372" s="123" t="s">
        <v>563</v>
      </c>
      <c r="AA372" s="123" t="s">
        <v>563</v>
      </c>
      <c r="AB372" s="123" t="s">
        <v>563</v>
      </c>
      <c r="AC372" s="123" t="s">
        <v>563</v>
      </c>
      <c r="AE372" s="12" t="s">
        <v>522</v>
      </c>
      <c r="AF372" s="12"/>
      <c r="AG372" s="12"/>
      <c r="AH372" s="84" t="s">
        <v>550</v>
      </c>
    </row>
    <row r="373" spans="1:34" x14ac:dyDescent="0.2">
      <c r="A373" s="66" t="s">
        <v>420</v>
      </c>
      <c r="B373" s="66" t="s">
        <v>144</v>
      </c>
      <c r="C373" s="123" t="s">
        <v>563</v>
      </c>
      <c r="D373" s="123" t="s">
        <v>563</v>
      </c>
      <c r="E373" s="123" t="s">
        <v>563</v>
      </c>
      <c r="F373" s="123" t="s">
        <v>563</v>
      </c>
      <c r="G373" s="123" t="s">
        <v>563</v>
      </c>
      <c r="H373" s="123" t="s">
        <v>563</v>
      </c>
      <c r="I373" s="123" t="s">
        <v>563</v>
      </c>
      <c r="J373" s="123" t="s">
        <v>563</v>
      </c>
      <c r="K373" s="123" t="s">
        <v>563</v>
      </c>
      <c r="L373" s="123" t="s">
        <v>563</v>
      </c>
      <c r="M373" s="123" t="s">
        <v>563</v>
      </c>
      <c r="N373" s="123" t="s">
        <v>563</v>
      </c>
      <c r="O373" s="123" t="s">
        <v>563</v>
      </c>
      <c r="P373" s="123" t="s">
        <v>563</v>
      </c>
      <c r="Q373" s="123" t="s">
        <v>563</v>
      </c>
      <c r="R373" s="123" t="s">
        <v>563</v>
      </c>
      <c r="S373" s="123" t="s">
        <v>563</v>
      </c>
      <c r="T373" s="123" t="s">
        <v>563</v>
      </c>
      <c r="U373" s="123" t="s">
        <v>563</v>
      </c>
      <c r="V373" s="123" t="s">
        <v>563</v>
      </c>
      <c r="W373" s="123" t="s">
        <v>563</v>
      </c>
      <c r="X373" s="123" t="s">
        <v>563</v>
      </c>
      <c r="Y373" s="123" t="s">
        <v>563</v>
      </c>
      <c r="Z373" s="123" t="s">
        <v>563</v>
      </c>
      <c r="AA373" s="123" t="s">
        <v>563</v>
      </c>
      <c r="AB373" s="123" t="s">
        <v>563</v>
      </c>
      <c r="AC373" s="123" t="s">
        <v>563</v>
      </c>
      <c r="AE373" s="12" t="s">
        <v>522</v>
      </c>
      <c r="AF373" s="12"/>
      <c r="AG373" s="12"/>
      <c r="AH373" s="84" t="s">
        <v>550</v>
      </c>
    </row>
    <row r="374" spans="1:34" x14ac:dyDescent="0.2">
      <c r="A374" s="66" t="s">
        <v>421</v>
      </c>
      <c r="B374" s="66" t="s">
        <v>144</v>
      </c>
      <c r="C374" s="123" t="s">
        <v>563</v>
      </c>
      <c r="D374" s="123" t="s">
        <v>563</v>
      </c>
      <c r="E374" s="123" t="s">
        <v>563</v>
      </c>
      <c r="F374" s="123" t="s">
        <v>563</v>
      </c>
      <c r="G374" s="123" t="s">
        <v>563</v>
      </c>
      <c r="H374" s="123" t="s">
        <v>563</v>
      </c>
      <c r="I374" s="123" t="s">
        <v>563</v>
      </c>
      <c r="J374" s="123" t="s">
        <v>563</v>
      </c>
      <c r="K374" s="123" t="s">
        <v>563</v>
      </c>
      <c r="L374" s="123" t="s">
        <v>563</v>
      </c>
      <c r="M374" s="123" t="s">
        <v>563</v>
      </c>
      <c r="N374" s="123" t="s">
        <v>563</v>
      </c>
      <c r="O374" s="123" t="s">
        <v>563</v>
      </c>
      <c r="P374" s="123" t="s">
        <v>563</v>
      </c>
      <c r="Q374" s="123" t="s">
        <v>563</v>
      </c>
      <c r="R374" s="123" t="s">
        <v>563</v>
      </c>
      <c r="S374" s="123" t="s">
        <v>563</v>
      </c>
      <c r="T374" s="123" t="s">
        <v>563</v>
      </c>
      <c r="U374" s="123" t="s">
        <v>563</v>
      </c>
      <c r="V374" s="123" t="s">
        <v>563</v>
      </c>
      <c r="W374" s="123" t="s">
        <v>563</v>
      </c>
      <c r="X374" s="123" t="s">
        <v>563</v>
      </c>
      <c r="Y374" s="123" t="s">
        <v>563</v>
      </c>
      <c r="Z374" s="123" t="s">
        <v>563</v>
      </c>
      <c r="AA374" s="123" t="s">
        <v>563</v>
      </c>
      <c r="AB374" s="123" t="s">
        <v>563</v>
      </c>
      <c r="AC374" s="123" t="s">
        <v>563</v>
      </c>
      <c r="AE374" s="12" t="s">
        <v>522</v>
      </c>
      <c r="AF374" s="12"/>
      <c r="AG374" s="12"/>
      <c r="AH374" s="84" t="s">
        <v>550</v>
      </c>
    </row>
    <row r="375" spans="1:34" x14ac:dyDescent="0.2">
      <c r="A375" s="66" t="s">
        <v>422</v>
      </c>
      <c r="B375" s="66" t="s">
        <v>144</v>
      </c>
      <c r="C375" s="123" t="s">
        <v>563</v>
      </c>
      <c r="D375" s="123" t="s">
        <v>563</v>
      </c>
      <c r="E375" s="123" t="s">
        <v>563</v>
      </c>
      <c r="F375" s="123" t="s">
        <v>563</v>
      </c>
      <c r="G375" s="123" t="s">
        <v>563</v>
      </c>
      <c r="H375" s="123" t="s">
        <v>563</v>
      </c>
      <c r="I375" s="123" t="s">
        <v>563</v>
      </c>
      <c r="J375" s="123" t="s">
        <v>563</v>
      </c>
      <c r="K375" s="123" t="s">
        <v>563</v>
      </c>
      <c r="L375" s="123" t="s">
        <v>563</v>
      </c>
      <c r="M375" s="123" t="s">
        <v>563</v>
      </c>
      <c r="N375" s="123" t="s">
        <v>563</v>
      </c>
      <c r="O375" s="123" t="s">
        <v>563</v>
      </c>
      <c r="P375" s="123" t="s">
        <v>563</v>
      </c>
      <c r="Q375" s="123" t="s">
        <v>563</v>
      </c>
      <c r="R375" s="123" t="s">
        <v>563</v>
      </c>
      <c r="S375" s="123" t="s">
        <v>563</v>
      </c>
      <c r="T375" s="123" t="s">
        <v>563</v>
      </c>
      <c r="U375" s="123" t="s">
        <v>563</v>
      </c>
      <c r="V375" s="123" t="s">
        <v>563</v>
      </c>
      <c r="W375" s="123" t="s">
        <v>563</v>
      </c>
      <c r="X375" s="123" t="s">
        <v>563</v>
      </c>
      <c r="Y375" s="123" t="s">
        <v>563</v>
      </c>
      <c r="Z375" s="123" t="s">
        <v>563</v>
      </c>
      <c r="AA375" s="123" t="s">
        <v>563</v>
      </c>
      <c r="AB375" s="123" t="s">
        <v>563</v>
      </c>
      <c r="AC375" s="123" t="s">
        <v>563</v>
      </c>
      <c r="AE375" s="12" t="s">
        <v>522</v>
      </c>
      <c r="AF375" s="12"/>
      <c r="AG375" s="12"/>
      <c r="AH375" s="84" t="s">
        <v>550</v>
      </c>
    </row>
    <row r="376" spans="1:34" x14ac:dyDescent="0.2">
      <c r="A376" s="66" t="s">
        <v>423</v>
      </c>
      <c r="B376" s="66" t="s">
        <v>27</v>
      </c>
      <c r="C376" s="123" t="s">
        <v>563</v>
      </c>
      <c r="D376" s="123" t="s">
        <v>563</v>
      </c>
      <c r="E376" s="123" t="s">
        <v>563</v>
      </c>
      <c r="F376" s="123" t="s">
        <v>563</v>
      </c>
      <c r="G376" s="123" t="s">
        <v>563</v>
      </c>
      <c r="H376" s="123" t="s">
        <v>563</v>
      </c>
      <c r="I376" s="123" t="s">
        <v>563</v>
      </c>
      <c r="J376" s="123" t="s">
        <v>563</v>
      </c>
      <c r="K376" s="123" t="s">
        <v>563</v>
      </c>
      <c r="L376" s="123" t="s">
        <v>563</v>
      </c>
      <c r="M376" s="123" t="s">
        <v>563</v>
      </c>
      <c r="N376" s="123" t="s">
        <v>563</v>
      </c>
      <c r="O376" s="123" t="s">
        <v>563</v>
      </c>
      <c r="P376" s="123" t="s">
        <v>563</v>
      </c>
      <c r="Q376" s="123" t="s">
        <v>563</v>
      </c>
      <c r="R376" s="123" t="s">
        <v>563</v>
      </c>
      <c r="S376" s="123" t="s">
        <v>563</v>
      </c>
      <c r="T376" s="123" t="s">
        <v>563</v>
      </c>
      <c r="U376" s="123" t="s">
        <v>563</v>
      </c>
      <c r="V376" s="123" t="s">
        <v>563</v>
      </c>
      <c r="W376" s="123" t="s">
        <v>563</v>
      </c>
      <c r="X376" s="123" t="s">
        <v>563</v>
      </c>
      <c r="Y376" s="123" t="s">
        <v>563</v>
      </c>
      <c r="Z376" s="123" t="s">
        <v>563</v>
      </c>
      <c r="AA376" s="123" t="s">
        <v>563</v>
      </c>
      <c r="AB376" s="123" t="s">
        <v>563</v>
      </c>
      <c r="AC376" s="123" t="s">
        <v>563</v>
      </c>
      <c r="AE376" s="12" t="s">
        <v>525</v>
      </c>
      <c r="AF376" s="12"/>
      <c r="AG376" s="12"/>
      <c r="AH376" s="84" t="s">
        <v>554</v>
      </c>
    </row>
    <row r="377" spans="1:34" x14ac:dyDescent="0.2">
      <c r="A377" s="66" t="s">
        <v>424</v>
      </c>
      <c r="B377" s="66" t="s">
        <v>27</v>
      </c>
      <c r="C377" s="123" t="s">
        <v>563</v>
      </c>
      <c r="D377" s="123" t="s">
        <v>563</v>
      </c>
      <c r="E377" s="123" t="s">
        <v>563</v>
      </c>
      <c r="F377" s="123" t="s">
        <v>563</v>
      </c>
      <c r="G377" s="123" t="s">
        <v>563</v>
      </c>
      <c r="H377" s="123" t="s">
        <v>563</v>
      </c>
      <c r="I377" s="123" t="s">
        <v>563</v>
      </c>
      <c r="J377" s="123" t="s">
        <v>563</v>
      </c>
      <c r="K377" s="123" t="s">
        <v>563</v>
      </c>
      <c r="L377" s="123" t="s">
        <v>563</v>
      </c>
      <c r="M377" s="123" t="s">
        <v>563</v>
      </c>
      <c r="N377" s="123" t="s">
        <v>563</v>
      </c>
      <c r="O377" s="123" t="s">
        <v>563</v>
      </c>
      <c r="P377" s="123" t="s">
        <v>563</v>
      </c>
      <c r="Q377" s="123" t="s">
        <v>563</v>
      </c>
      <c r="R377" s="123" t="s">
        <v>563</v>
      </c>
      <c r="S377" s="123" t="s">
        <v>563</v>
      </c>
      <c r="T377" s="123" t="s">
        <v>563</v>
      </c>
      <c r="U377" s="123" t="s">
        <v>563</v>
      </c>
      <c r="V377" s="123" t="s">
        <v>563</v>
      </c>
      <c r="W377" s="123" t="s">
        <v>563</v>
      </c>
      <c r="X377" s="123" t="s">
        <v>563</v>
      </c>
      <c r="Y377" s="123" t="s">
        <v>563</v>
      </c>
      <c r="Z377" s="123" t="s">
        <v>563</v>
      </c>
      <c r="AA377" s="123" t="s">
        <v>563</v>
      </c>
      <c r="AB377" s="123" t="s">
        <v>563</v>
      </c>
      <c r="AC377" s="123" t="s">
        <v>563</v>
      </c>
      <c r="AE377" s="12" t="s">
        <v>524</v>
      </c>
      <c r="AF377" s="12"/>
      <c r="AG377" s="12"/>
      <c r="AH377" s="84" t="s">
        <v>553</v>
      </c>
    </row>
    <row r="378" spans="1:34" x14ac:dyDescent="0.2">
      <c r="A378" s="66" t="s">
        <v>425</v>
      </c>
      <c r="B378" s="66" t="s">
        <v>27</v>
      </c>
      <c r="C378" s="123" t="s">
        <v>563</v>
      </c>
      <c r="D378" s="123" t="s">
        <v>563</v>
      </c>
      <c r="E378" s="123" t="s">
        <v>563</v>
      </c>
      <c r="F378" s="123" t="s">
        <v>563</v>
      </c>
      <c r="G378" s="123" t="s">
        <v>563</v>
      </c>
      <c r="H378" s="123" t="s">
        <v>563</v>
      </c>
      <c r="I378" s="123" t="s">
        <v>563</v>
      </c>
      <c r="J378" s="123" t="s">
        <v>563</v>
      </c>
      <c r="K378" s="123" t="s">
        <v>563</v>
      </c>
      <c r="L378" s="123" t="s">
        <v>563</v>
      </c>
      <c r="M378" s="123" t="s">
        <v>563</v>
      </c>
      <c r="N378" s="123" t="s">
        <v>563</v>
      </c>
      <c r="O378" s="123" t="s">
        <v>563</v>
      </c>
      <c r="P378" s="123" t="s">
        <v>563</v>
      </c>
      <c r="Q378" s="123" t="s">
        <v>563</v>
      </c>
      <c r="R378" s="123" t="s">
        <v>563</v>
      </c>
      <c r="S378" s="123" t="s">
        <v>563</v>
      </c>
      <c r="T378" s="123" t="s">
        <v>563</v>
      </c>
      <c r="U378" s="123" t="s">
        <v>563</v>
      </c>
      <c r="V378" s="123" t="s">
        <v>563</v>
      </c>
      <c r="W378" s="123" t="s">
        <v>563</v>
      </c>
      <c r="X378" s="123" t="s">
        <v>563</v>
      </c>
      <c r="Y378" s="123" t="s">
        <v>563</v>
      </c>
      <c r="Z378" s="123" t="s">
        <v>563</v>
      </c>
      <c r="AA378" s="123" t="s">
        <v>563</v>
      </c>
      <c r="AB378" s="123" t="s">
        <v>563</v>
      </c>
      <c r="AC378" s="123" t="s">
        <v>563</v>
      </c>
      <c r="AE378" s="12" t="s">
        <v>519</v>
      </c>
      <c r="AF378" s="12"/>
      <c r="AG378" s="12"/>
      <c r="AH378" s="84" t="s">
        <v>549</v>
      </c>
    </row>
    <row r="379" spans="1:34" x14ac:dyDescent="0.2">
      <c r="A379" s="66" t="s">
        <v>147</v>
      </c>
      <c r="B379" s="66" t="s">
        <v>27</v>
      </c>
      <c r="C379" s="123" t="s">
        <v>563</v>
      </c>
      <c r="D379" s="123" t="s">
        <v>563</v>
      </c>
      <c r="E379" s="123" t="s">
        <v>563</v>
      </c>
      <c r="F379" s="123" t="s">
        <v>563</v>
      </c>
      <c r="G379" s="123" t="s">
        <v>563</v>
      </c>
      <c r="H379" s="123" t="s">
        <v>563</v>
      </c>
      <c r="I379" s="123" t="s">
        <v>563</v>
      </c>
      <c r="J379" s="123" t="s">
        <v>563</v>
      </c>
      <c r="K379" s="123" t="s">
        <v>563</v>
      </c>
      <c r="L379" s="123" t="s">
        <v>563</v>
      </c>
      <c r="M379" s="123" t="s">
        <v>563</v>
      </c>
      <c r="N379" s="123" t="s">
        <v>563</v>
      </c>
      <c r="O379" s="123" t="s">
        <v>563</v>
      </c>
      <c r="P379" s="123" t="s">
        <v>563</v>
      </c>
      <c r="Q379" s="123" t="s">
        <v>563</v>
      </c>
      <c r="R379" s="123" t="s">
        <v>563</v>
      </c>
      <c r="S379" s="123" t="s">
        <v>563</v>
      </c>
      <c r="T379" s="123" t="s">
        <v>563</v>
      </c>
      <c r="U379" s="123" t="s">
        <v>563</v>
      </c>
      <c r="V379" s="123" t="s">
        <v>563</v>
      </c>
      <c r="W379" s="123" t="s">
        <v>563</v>
      </c>
      <c r="X379" s="123" t="s">
        <v>563</v>
      </c>
      <c r="Y379" s="123" t="s">
        <v>563</v>
      </c>
      <c r="Z379" s="123" t="s">
        <v>563</v>
      </c>
      <c r="AA379" s="123" t="s">
        <v>563</v>
      </c>
      <c r="AB379" s="123" t="s">
        <v>563</v>
      </c>
      <c r="AC379" s="123" t="s">
        <v>563</v>
      </c>
      <c r="AE379" s="12" t="s">
        <v>519</v>
      </c>
      <c r="AF379" s="12"/>
      <c r="AG379" s="12"/>
      <c r="AH379" s="84" t="s">
        <v>549</v>
      </c>
    </row>
    <row r="380" spans="1:34" x14ac:dyDescent="0.2">
      <c r="A380" s="66" t="s">
        <v>426</v>
      </c>
      <c r="B380" s="66" t="s">
        <v>27</v>
      </c>
      <c r="C380" s="123" t="s">
        <v>563</v>
      </c>
      <c r="D380" s="123" t="s">
        <v>563</v>
      </c>
      <c r="E380" s="123" t="s">
        <v>563</v>
      </c>
      <c r="F380" s="123" t="s">
        <v>563</v>
      </c>
      <c r="G380" s="123" t="s">
        <v>563</v>
      </c>
      <c r="H380" s="123" t="s">
        <v>563</v>
      </c>
      <c r="I380" s="123" t="s">
        <v>563</v>
      </c>
      <c r="J380" s="123" t="s">
        <v>563</v>
      </c>
      <c r="K380" s="123" t="s">
        <v>563</v>
      </c>
      <c r="L380" s="123" t="s">
        <v>563</v>
      </c>
      <c r="M380" s="123" t="s">
        <v>563</v>
      </c>
      <c r="N380" s="123" t="s">
        <v>563</v>
      </c>
      <c r="O380" s="123" t="s">
        <v>563</v>
      </c>
      <c r="P380" s="123" t="s">
        <v>563</v>
      </c>
      <c r="Q380" s="123" t="s">
        <v>563</v>
      </c>
      <c r="R380" s="123" t="s">
        <v>563</v>
      </c>
      <c r="S380" s="123" t="s">
        <v>563</v>
      </c>
      <c r="T380" s="123" t="s">
        <v>563</v>
      </c>
      <c r="U380" s="123" t="s">
        <v>563</v>
      </c>
      <c r="V380" s="123" t="s">
        <v>563</v>
      </c>
      <c r="W380" s="123" t="s">
        <v>563</v>
      </c>
      <c r="X380" s="123" t="s">
        <v>563</v>
      </c>
      <c r="Y380" s="123" t="s">
        <v>563</v>
      </c>
      <c r="Z380" s="123" t="s">
        <v>563</v>
      </c>
      <c r="AA380" s="123" t="s">
        <v>563</v>
      </c>
      <c r="AB380" s="123" t="s">
        <v>563</v>
      </c>
      <c r="AC380" s="123" t="s">
        <v>563</v>
      </c>
      <c r="AE380" s="12" t="s">
        <v>525</v>
      </c>
      <c r="AF380" s="12"/>
      <c r="AG380" s="12"/>
      <c r="AH380" s="84" t="s">
        <v>554</v>
      </c>
    </row>
    <row r="381" spans="1:34" x14ac:dyDescent="0.2">
      <c r="A381" s="66" t="s">
        <v>148</v>
      </c>
      <c r="B381" s="66" t="s">
        <v>27</v>
      </c>
      <c r="C381" s="123" t="s">
        <v>563</v>
      </c>
      <c r="D381" s="123" t="s">
        <v>563</v>
      </c>
      <c r="E381" s="123" t="s">
        <v>563</v>
      </c>
      <c r="F381" s="123" t="s">
        <v>563</v>
      </c>
      <c r="G381" s="123" t="s">
        <v>563</v>
      </c>
      <c r="H381" s="123" t="s">
        <v>563</v>
      </c>
      <c r="I381" s="123" t="s">
        <v>563</v>
      </c>
      <c r="J381" s="123" t="s">
        <v>563</v>
      </c>
      <c r="K381" s="123" t="s">
        <v>563</v>
      </c>
      <c r="L381" s="123" t="s">
        <v>563</v>
      </c>
      <c r="M381" s="123" t="s">
        <v>563</v>
      </c>
      <c r="N381" s="123" t="s">
        <v>563</v>
      </c>
      <c r="O381" s="123" t="s">
        <v>563</v>
      </c>
      <c r="P381" s="123" t="s">
        <v>563</v>
      </c>
      <c r="Q381" s="123" t="s">
        <v>563</v>
      </c>
      <c r="R381" s="123" t="s">
        <v>563</v>
      </c>
      <c r="S381" s="123" t="s">
        <v>563</v>
      </c>
      <c r="T381" s="123" t="s">
        <v>563</v>
      </c>
      <c r="U381" s="123" t="s">
        <v>563</v>
      </c>
      <c r="V381" s="123" t="s">
        <v>563</v>
      </c>
      <c r="W381" s="123" t="s">
        <v>563</v>
      </c>
      <c r="X381" s="123" t="s">
        <v>563</v>
      </c>
      <c r="Y381" s="123" t="s">
        <v>563</v>
      </c>
      <c r="Z381" s="123" t="s">
        <v>563</v>
      </c>
      <c r="AA381" s="123" t="s">
        <v>563</v>
      </c>
      <c r="AB381" s="123" t="s">
        <v>563</v>
      </c>
      <c r="AC381" s="123" t="s">
        <v>563</v>
      </c>
      <c r="AE381" s="12" t="s">
        <v>519</v>
      </c>
      <c r="AF381" s="12"/>
      <c r="AG381" s="12"/>
      <c r="AH381" s="84" t="s">
        <v>549</v>
      </c>
    </row>
    <row r="382" spans="1:34" x14ac:dyDescent="0.2">
      <c r="A382" s="66" t="s">
        <v>427</v>
      </c>
      <c r="B382" s="66" t="s">
        <v>27</v>
      </c>
      <c r="C382" s="123" t="s">
        <v>563</v>
      </c>
      <c r="D382" s="123" t="s">
        <v>563</v>
      </c>
      <c r="E382" s="123" t="s">
        <v>563</v>
      </c>
      <c r="F382" s="123" t="s">
        <v>563</v>
      </c>
      <c r="G382" s="123" t="s">
        <v>563</v>
      </c>
      <c r="H382" s="123" t="s">
        <v>563</v>
      </c>
      <c r="I382" s="123" t="s">
        <v>563</v>
      </c>
      <c r="J382" s="123" t="s">
        <v>563</v>
      </c>
      <c r="K382" s="123" t="s">
        <v>563</v>
      </c>
      <c r="L382" s="123" t="s">
        <v>563</v>
      </c>
      <c r="M382" s="123" t="s">
        <v>563</v>
      </c>
      <c r="N382" s="123" t="s">
        <v>563</v>
      </c>
      <c r="O382" s="123" t="s">
        <v>563</v>
      </c>
      <c r="P382" s="123" t="s">
        <v>563</v>
      </c>
      <c r="Q382" s="123" t="s">
        <v>563</v>
      </c>
      <c r="R382" s="123" t="s">
        <v>563</v>
      </c>
      <c r="S382" s="123" t="s">
        <v>563</v>
      </c>
      <c r="T382" s="123" t="s">
        <v>563</v>
      </c>
      <c r="U382" s="123" t="s">
        <v>563</v>
      </c>
      <c r="V382" s="123" t="s">
        <v>563</v>
      </c>
      <c r="W382" s="123" t="s">
        <v>563</v>
      </c>
      <c r="X382" s="123" t="s">
        <v>563</v>
      </c>
      <c r="Y382" s="123" t="s">
        <v>563</v>
      </c>
      <c r="Z382" s="123" t="s">
        <v>563</v>
      </c>
      <c r="AA382" s="123" t="s">
        <v>563</v>
      </c>
      <c r="AB382" s="123" t="s">
        <v>563</v>
      </c>
      <c r="AC382" s="123" t="s">
        <v>563</v>
      </c>
      <c r="AE382" s="12" t="s">
        <v>519</v>
      </c>
      <c r="AF382" s="12"/>
      <c r="AG382" s="12"/>
      <c r="AH382" s="84" t="s">
        <v>549</v>
      </c>
    </row>
    <row r="383" spans="1:34" x14ac:dyDescent="0.2">
      <c r="A383" s="66" t="s">
        <v>149</v>
      </c>
      <c r="B383" s="66" t="s">
        <v>150</v>
      </c>
      <c r="C383" s="123" t="s">
        <v>563</v>
      </c>
      <c r="D383" s="123" t="s">
        <v>563</v>
      </c>
      <c r="E383" s="123" t="s">
        <v>563</v>
      </c>
      <c r="F383" s="123" t="s">
        <v>563</v>
      </c>
      <c r="G383" s="123" t="s">
        <v>563</v>
      </c>
      <c r="H383" s="123" t="s">
        <v>563</v>
      </c>
      <c r="I383" s="123" t="s">
        <v>563</v>
      </c>
      <c r="J383" s="123" t="s">
        <v>563</v>
      </c>
      <c r="K383" s="123" t="s">
        <v>563</v>
      </c>
      <c r="L383" s="123" t="s">
        <v>563</v>
      </c>
      <c r="M383" s="123" t="s">
        <v>563</v>
      </c>
      <c r="N383" s="123" t="s">
        <v>563</v>
      </c>
      <c r="O383" s="123" t="s">
        <v>563</v>
      </c>
      <c r="P383" s="123" t="s">
        <v>563</v>
      </c>
      <c r="Q383" s="123" t="s">
        <v>563</v>
      </c>
      <c r="R383" s="123" t="s">
        <v>563</v>
      </c>
      <c r="S383" s="123" t="s">
        <v>563</v>
      </c>
      <c r="T383" s="123" t="s">
        <v>563</v>
      </c>
      <c r="U383" s="123" t="s">
        <v>563</v>
      </c>
      <c r="V383" s="123" t="s">
        <v>563</v>
      </c>
      <c r="W383" s="123" t="s">
        <v>563</v>
      </c>
      <c r="X383" s="123" t="s">
        <v>563</v>
      </c>
      <c r="Y383" s="123" t="s">
        <v>563</v>
      </c>
      <c r="Z383" s="123" t="s">
        <v>563</v>
      </c>
      <c r="AA383" s="123" t="s">
        <v>563</v>
      </c>
      <c r="AB383" s="123" t="s">
        <v>563</v>
      </c>
      <c r="AC383" s="123" t="s">
        <v>563</v>
      </c>
      <c r="AE383" s="12" t="s">
        <v>522</v>
      </c>
      <c r="AF383" s="12"/>
      <c r="AG383" s="12"/>
      <c r="AH383" s="84" t="s">
        <v>550</v>
      </c>
    </row>
    <row r="384" spans="1:34" x14ac:dyDescent="0.2">
      <c r="A384" s="66" t="s">
        <v>428</v>
      </c>
      <c r="B384" s="66" t="s">
        <v>150</v>
      </c>
      <c r="C384" s="123" t="s">
        <v>563</v>
      </c>
      <c r="D384" s="123" t="s">
        <v>563</v>
      </c>
      <c r="E384" s="123" t="s">
        <v>563</v>
      </c>
      <c r="F384" s="123" t="s">
        <v>563</v>
      </c>
      <c r="G384" s="123" t="s">
        <v>563</v>
      </c>
      <c r="H384" s="123" t="s">
        <v>563</v>
      </c>
      <c r="I384" s="123" t="s">
        <v>563</v>
      </c>
      <c r="J384" s="123" t="s">
        <v>563</v>
      </c>
      <c r="K384" s="123" t="s">
        <v>563</v>
      </c>
      <c r="L384" s="123" t="s">
        <v>563</v>
      </c>
      <c r="M384" s="123" t="s">
        <v>563</v>
      </c>
      <c r="N384" s="123" t="s">
        <v>563</v>
      </c>
      <c r="O384" s="123" t="s">
        <v>563</v>
      </c>
      <c r="P384" s="123" t="s">
        <v>563</v>
      </c>
      <c r="Q384" s="123" t="s">
        <v>563</v>
      </c>
      <c r="R384" s="123" t="s">
        <v>563</v>
      </c>
      <c r="S384" s="123" t="s">
        <v>563</v>
      </c>
      <c r="T384" s="123" t="s">
        <v>563</v>
      </c>
      <c r="U384" s="123" t="s">
        <v>563</v>
      </c>
      <c r="V384" s="123" t="s">
        <v>563</v>
      </c>
      <c r="W384" s="123" t="s">
        <v>563</v>
      </c>
      <c r="X384" s="123" t="s">
        <v>563</v>
      </c>
      <c r="Y384" s="123" t="s">
        <v>563</v>
      </c>
      <c r="Z384" s="123" t="s">
        <v>563</v>
      </c>
      <c r="AA384" s="123" t="s">
        <v>563</v>
      </c>
      <c r="AB384" s="123" t="s">
        <v>563</v>
      </c>
      <c r="AC384" s="123" t="s">
        <v>563</v>
      </c>
      <c r="AE384" s="12" t="s">
        <v>522</v>
      </c>
      <c r="AF384" s="12"/>
      <c r="AG384" s="12"/>
      <c r="AH384" s="84" t="s">
        <v>550</v>
      </c>
    </row>
    <row r="385" spans="1:34" x14ac:dyDescent="0.2">
      <c r="A385" s="66" t="s">
        <v>429</v>
      </c>
      <c r="B385" s="66" t="s">
        <v>150</v>
      </c>
      <c r="C385" s="123" t="s">
        <v>563</v>
      </c>
      <c r="D385" s="123" t="s">
        <v>563</v>
      </c>
      <c r="E385" s="123" t="s">
        <v>563</v>
      </c>
      <c r="F385" s="123" t="s">
        <v>563</v>
      </c>
      <c r="G385" s="123" t="s">
        <v>563</v>
      </c>
      <c r="H385" s="123" t="s">
        <v>563</v>
      </c>
      <c r="I385" s="123" t="s">
        <v>563</v>
      </c>
      <c r="J385" s="123" t="s">
        <v>563</v>
      </c>
      <c r="K385" s="123" t="s">
        <v>563</v>
      </c>
      <c r="L385" s="123" t="s">
        <v>563</v>
      </c>
      <c r="M385" s="123" t="s">
        <v>563</v>
      </c>
      <c r="N385" s="123" t="s">
        <v>563</v>
      </c>
      <c r="O385" s="123" t="s">
        <v>563</v>
      </c>
      <c r="P385" s="123" t="s">
        <v>563</v>
      </c>
      <c r="Q385" s="123" t="s">
        <v>563</v>
      </c>
      <c r="R385" s="123" t="s">
        <v>563</v>
      </c>
      <c r="S385" s="123" t="s">
        <v>563</v>
      </c>
      <c r="T385" s="123" t="s">
        <v>563</v>
      </c>
      <c r="U385" s="123" t="s">
        <v>563</v>
      </c>
      <c r="V385" s="123" t="s">
        <v>563</v>
      </c>
      <c r="W385" s="123" t="s">
        <v>563</v>
      </c>
      <c r="X385" s="123" t="s">
        <v>563</v>
      </c>
      <c r="Y385" s="123" t="s">
        <v>563</v>
      </c>
      <c r="Z385" s="123" t="s">
        <v>563</v>
      </c>
      <c r="AA385" s="123" t="s">
        <v>563</v>
      </c>
      <c r="AB385" s="123" t="s">
        <v>563</v>
      </c>
      <c r="AC385" s="123" t="s">
        <v>563</v>
      </c>
      <c r="AE385" s="12" t="s">
        <v>519</v>
      </c>
      <c r="AF385" s="12"/>
      <c r="AG385" s="12"/>
      <c r="AH385" s="84" t="s">
        <v>549</v>
      </c>
    </row>
    <row r="386" spans="1:34" x14ac:dyDescent="0.2">
      <c r="A386" s="66" t="s">
        <v>581</v>
      </c>
      <c r="B386" s="66" t="s">
        <v>150</v>
      </c>
      <c r="C386" s="123" t="s">
        <v>563</v>
      </c>
      <c r="D386" s="123" t="s">
        <v>563</v>
      </c>
      <c r="E386" s="123" t="s">
        <v>563</v>
      </c>
      <c r="F386" s="123" t="s">
        <v>563</v>
      </c>
      <c r="G386" s="123" t="s">
        <v>563</v>
      </c>
      <c r="H386" s="123" t="s">
        <v>563</v>
      </c>
      <c r="I386" s="123" t="s">
        <v>563</v>
      </c>
      <c r="J386" s="123" t="s">
        <v>563</v>
      </c>
      <c r="K386" s="123" t="s">
        <v>563</v>
      </c>
      <c r="L386" s="123" t="s">
        <v>563</v>
      </c>
      <c r="M386" s="123" t="s">
        <v>563</v>
      </c>
      <c r="N386" s="123" t="s">
        <v>563</v>
      </c>
      <c r="O386" s="123" t="s">
        <v>563</v>
      </c>
      <c r="P386" s="123" t="s">
        <v>563</v>
      </c>
      <c r="Q386" s="123" t="s">
        <v>563</v>
      </c>
      <c r="R386" s="123" t="s">
        <v>563</v>
      </c>
      <c r="S386" s="123" t="s">
        <v>563</v>
      </c>
      <c r="T386" s="123" t="s">
        <v>563</v>
      </c>
      <c r="U386" s="123" t="s">
        <v>563</v>
      </c>
      <c r="V386" s="123" t="s">
        <v>563</v>
      </c>
      <c r="W386" s="123" t="s">
        <v>563</v>
      </c>
      <c r="X386" s="123" t="s">
        <v>563</v>
      </c>
      <c r="Y386" s="123" t="s">
        <v>563</v>
      </c>
      <c r="Z386" s="123" t="s">
        <v>563</v>
      </c>
      <c r="AA386" s="123" t="s">
        <v>563</v>
      </c>
      <c r="AB386" s="123" t="s">
        <v>563</v>
      </c>
      <c r="AC386" s="123" t="s">
        <v>563</v>
      </c>
      <c r="AE386" s="12" t="s">
        <v>522</v>
      </c>
      <c r="AF386" s="12"/>
      <c r="AG386" s="12"/>
      <c r="AH386" s="84" t="s">
        <v>550</v>
      </c>
    </row>
    <row r="387" spans="1:34" x14ac:dyDescent="0.2">
      <c r="A387" s="66" t="s">
        <v>430</v>
      </c>
      <c r="B387" s="66" t="s">
        <v>150</v>
      </c>
      <c r="C387" s="123" t="s">
        <v>563</v>
      </c>
      <c r="D387" s="123" t="s">
        <v>563</v>
      </c>
      <c r="E387" s="123" t="s">
        <v>563</v>
      </c>
      <c r="F387" s="123" t="s">
        <v>563</v>
      </c>
      <c r="G387" s="123" t="s">
        <v>563</v>
      </c>
      <c r="H387" s="123" t="s">
        <v>563</v>
      </c>
      <c r="I387" s="123" t="s">
        <v>563</v>
      </c>
      <c r="J387" s="123" t="s">
        <v>563</v>
      </c>
      <c r="K387" s="123" t="s">
        <v>563</v>
      </c>
      <c r="L387" s="123" t="s">
        <v>563</v>
      </c>
      <c r="M387" s="123" t="s">
        <v>563</v>
      </c>
      <c r="N387" s="123" t="s">
        <v>563</v>
      </c>
      <c r="O387" s="123" t="s">
        <v>563</v>
      </c>
      <c r="P387" s="123" t="s">
        <v>563</v>
      </c>
      <c r="Q387" s="123" t="s">
        <v>563</v>
      </c>
      <c r="R387" s="123" t="s">
        <v>563</v>
      </c>
      <c r="S387" s="123" t="s">
        <v>563</v>
      </c>
      <c r="T387" s="123" t="s">
        <v>563</v>
      </c>
      <c r="U387" s="123" t="s">
        <v>563</v>
      </c>
      <c r="V387" s="123" t="s">
        <v>563</v>
      </c>
      <c r="W387" s="123" t="s">
        <v>563</v>
      </c>
      <c r="X387" s="123" t="s">
        <v>563</v>
      </c>
      <c r="Y387" s="123" t="s">
        <v>563</v>
      </c>
      <c r="Z387" s="123" t="s">
        <v>563</v>
      </c>
      <c r="AA387" s="123" t="s">
        <v>563</v>
      </c>
      <c r="AB387" s="123" t="s">
        <v>563</v>
      </c>
      <c r="AC387" s="123" t="s">
        <v>563</v>
      </c>
      <c r="AE387" s="12" t="s">
        <v>522</v>
      </c>
      <c r="AF387" s="12"/>
      <c r="AG387" s="12"/>
      <c r="AH387" s="84" t="s">
        <v>550</v>
      </c>
    </row>
    <row r="388" spans="1:34" x14ac:dyDescent="0.2">
      <c r="A388" s="66" t="s">
        <v>431</v>
      </c>
      <c r="B388" s="66" t="s">
        <v>150</v>
      </c>
      <c r="C388" s="123" t="s">
        <v>563</v>
      </c>
      <c r="D388" s="123" t="s">
        <v>563</v>
      </c>
      <c r="E388" s="123" t="s">
        <v>563</v>
      </c>
      <c r="F388" s="123" t="s">
        <v>563</v>
      </c>
      <c r="G388" s="123" t="s">
        <v>563</v>
      </c>
      <c r="H388" s="123" t="s">
        <v>563</v>
      </c>
      <c r="I388" s="123" t="s">
        <v>563</v>
      </c>
      <c r="J388" s="123" t="s">
        <v>563</v>
      </c>
      <c r="K388" s="123" t="s">
        <v>563</v>
      </c>
      <c r="L388" s="123" t="s">
        <v>563</v>
      </c>
      <c r="M388" s="123" t="s">
        <v>563</v>
      </c>
      <c r="N388" s="123" t="s">
        <v>563</v>
      </c>
      <c r="O388" s="123" t="s">
        <v>563</v>
      </c>
      <c r="P388" s="123" t="s">
        <v>563</v>
      </c>
      <c r="Q388" s="123" t="s">
        <v>563</v>
      </c>
      <c r="R388" s="123" t="s">
        <v>563</v>
      </c>
      <c r="S388" s="123" t="s">
        <v>563</v>
      </c>
      <c r="T388" s="123" t="s">
        <v>563</v>
      </c>
      <c r="U388" s="123" t="s">
        <v>563</v>
      </c>
      <c r="V388" s="123" t="s">
        <v>563</v>
      </c>
      <c r="W388" s="123" t="s">
        <v>563</v>
      </c>
      <c r="X388" s="123" t="s">
        <v>563</v>
      </c>
      <c r="Y388" s="123" t="s">
        <v>563</v>
      </c>
      <c r="Z388" s="123" t="s">
        <v>563</v>
      </c>
      <c r="AA388" s="123" t="s">
        <v>563</v>
      </c>
      <c r="AB388" s="123" t="s">
        <v>563</v>
      </c>
      <c r="AC388" s="123" t="s">
        <v>563</v>
      </c>
      <c r="AE388" s="12" t="s">
        <v>522</v>
      </c>
      <c r="AF388" s="12"/>
      <c r="AG388" s="12"/>
      <c r="AH388" s="84" t="s">
        <v>550</v>
      </c>
    </row>
    <row r="389" spans="1:34" x14ac:dyDescent="0.2">
      <c r="A389" s="66" t="s">
        <v>150</v>
      </c>
      <c r="B389" s="66" t="s">
        <v>150</v>
      </c>
      <c r="C389" s="123" t="s">
        <v>563</v>
      </c>
      <c r="D389" s="123" t="s">
        <v>563</v>
      </c>
      <c r="E389" s="123" t="s">
        <v>563</v>
      </c>
      <c r="F389" s="123" t="s">
        <v>563</v>
      </c>
      <c r="G389" s="123" t="s">
        <v>563</v>
      </c>
      <c r="H389" s="123" t="s">
        <v>563</v>
      </c>
      <c r="I389" s="123" t="s">
        <v>563</v>
      </c>
      <c r="J389" s="123" t="s">
        <v>563</v>
      </c>
      <c r="K389" s="123" t="s">
        <v>563</v>
      </c>
      <c r="L389" s="123" t="s">
        <v>563</v>
      </c>
      <c r="M389" s="123" t="s">
        <v>563</v>
      </c>
      <c r="N389" s="123" t="s">
        <v>563</v>
      </c>
      <c r="O389" s="123" t="s">
        <v>563</v>
      </c>
      <c r="P389" s="123" t="s">
        <v>563</v>
      </c>
      <c r="Q389" s="123" t="s">
        <v>563</v>
      </c>
      <c r="R389" s="123" t="s">
        <v>563</v>
      </c>
      <c r="S389" s="123" t="s">
        <v>563</v>
      </c>
      <c r="T389" s="123" t="s">
        <v>563</v>
      </c>
      <c r="U389" s="123" t="s">
        <v>563</v>
      </c>
      <c r="V389" s="123" t="s">
        <v>563</v>
      </c>
      <c r="W389" s="123" t="s">
        <v>563</v>
      </c>
      <c r="X389" s="123" t="s">
        <v>563</v>
      </c>
      <c r="Y389" s="123" t="s">
        <v>563</v>
      </c>
      <c r="Z389" s="123" t="s">
        <v>563</v>
      </c>
      <c r="AA389" s="123" t="s">
        <v>563</v>
      </c>
      <c r="AB389" s="123" t="s">
        <v>563</v>
      </c>
      <c r="AC389" s="123" t="s">
        <v>563</v>
      </c>
      <c r="AE389" s="12" t="s">
        <v>522</v>
      </c>
      <c r="AF389" s="12"/>
      <c r="AG389" s="12"/>
      <c r="AH389" s="84" t="s">
        <v>550</v>
      </c>
    </row>
    <row r="390" spans="1:34" x14ac:dyDescent="0.2">
      <c r="A390" s="66" t="s">
        <v>432</v>
      </c>
      <c r="B390" s="66" t="s">
        <v>151</v>
      </c>
      <c r="C390" s="123" t="s">
        <v>563</v>
      </c>
      <c r="D390" s="123" t="s">
        <v>563</v>
      </c>
      <c r="E390" s="123" t="s">
        <v>563</v>
      </c>
      <c r="F390" s="123" t="s">
        <v>563</v>
      </c>
      <c r="G390" s="123" t="s">
        <v>563</v>
      </c>
      <c r="H390" s="123" t="s">
        <v>563</v>
      </c>
      <c r="I390" s="123" t="s">
        <v>563</v>
      </c>
      <c r="J390" s="123" t="s">
        <v>563</v>
      </c>
      <c r="K390" s="123" t="s">
        <v>563</v>
      </c>
      <c r="L390" s="123" t="s">
        <v>563</v>
      </c>
      <c r="M390" s="123" t="s">
        <v>563</v>
      </c>
      <c r="N390" s="123" t="s">
        <v>563</v>
      </c>
      <c r="O390" s="123" t="s">
        <v>563</v>
      </c>
      <c r="P390" s="123" t="s">
        <v>563</v>
      </c>
      <c r="Q390" s="123" t="s">
        <v>563</v>
      </c>
      <c r="R390" s="123" t="s">
        <v>563</v>
      </c>
      <c r="S390" s="123" t="s">
        <v>563</v>
      </c>
      <c r="T390" s="123" t="s">
        <v>563</v>
      </c>
      <c r="U390" s="123" t="s">
        <v>563</v>
      </c>
      <c r="V390" s="123" t="s">
        <v>563</v>
      </c>
      <c r="W390" s="123" t="s">
        <v>563</v>
      </c>
      <c r="X390" s="123" t="s">
        <v>563</v>
      </c>
      <c r="Y390" s="123" t="s">
        <v>563</v>
      </c>
      <c r="Z390" s="123" t="s">
        <v>563</v>
      </c>
      <c r="AA390" s="123" t="s">
        <v>563</v>
      </c>
      <c r="AB390" s="123" t="s">
        <v>563</v>
      </c>
      <c r="AC390" s="123" t="s">
        <v>563</v>
      </c>
      <c r="AE390" s="12" t="s">
        <v>525</v>
      </c>
      <c r="AF390" s="12"/>
      <c r="AG390" s="12"/>
      <c r="AH390" s="84" t="s">
        <v>554</v>
      </c>
    </row>
    <row r="391" spans="1:34" x14ac:dyDescent="0.2">
      <c r="A391" s="66" t="s">
        <v>433</v>
      </c>
      <c r="B391" s="66" t="s">
        <v>151</v>
      </c>
      <c r="C391" s="123" t="s">
        <v>563</v>
      </c>
      <c r="D391" s="123" t="s">
        <v>563</v>
      </c>
      <c r="E391" s="123" t="s">
        <v>563</v>
      </c>
      <c r="F391" s="123" t="s">
        <v>563</v>
      </c>
      <c r="G391" s="123" t="s">
        <v>563</v>
      </c>
      <c r="H391" s="123" t="s">
        <v>563</v>
      </c>
      <c r="I391" s="123" t="s">
        <v>563</v>
      </c>
      <c r="J391" s="123" t="s">
        <v>563</v>
      </c>
      <c r="K391" s="123" t="s">
        <v>563</v>
      </c>
      <c r="L391" s="123" t="s">
        <v>563</v>
      </c>
      <c r="M391" s="123" t="s">
        <v>563</v>
      </c>
      <c r="N391" s="123" t="s">
        <v>563</v>
      </c>
      <c r="O391" s="123" t="s">
        <v>563</v>
      </c>
      <c r="P391" s="123" t="s">
        <v>563</v>
      </c>
      <c r="Q391" s="123" t="s">
        <v>563</v>
      </c>
      <c r="R391" s="123" t="s">
        <v>563</v>
      </c>
      <c r="S391" s="123" t="s">
        <v>563</v>
      </c>
      <c r="T391" s="123" t="s">
        <v>563</v>
      </c>
      <c r="U391" s="123" t="s">
        <v>563</v>
      </c>
      <c r="V391" s="123" t="s">
        <v>563</v>
      </c>
      <c r="W391" s="123" t="s">
        <v>563</v>
      </c>
      <c r="X391" s="123" t="s">
        <v>563</v>
      </c>
      <c r="Y391" s="123" t="s">
        <v>563</v>
      </c>
      <c r="Z391" s="123" t="s">
        <v>563</v>
      </c>
      <c r="AA391" s="123" t="s">
        <v>563</v>
      </c>
      <c r="AB391" s="123" t="s">
        <v>563</v>
      </c>
      <c r="AC391" s="123" t="s">
        <v>563</v>
      </c>
      <c r="AE391" s="12" t="s">
        <v>525</v>
      </c>
      <c r="AF391" s="12"/>
      <c r="AG391" s="12"/>
      <c r="AH391" s="84" t="s">
        <v>554</v>
      </c>
    </row>
    <row r="392" spans="1:34" x14ac:dyDescent="0.2">
      <c r="A392" s="66" t="s">
        <v>434</v>
      </c>
      <c r="B392" s="66" t="s">
        <v>151</v>
      </c>
      <c r="C392" s="123" t="s">
        <v>563</v>
      </c>
      <c r="D392" s="123" t="s">
        <v>563</v>
      </c>
      <c r="E392" s="123" t="s">
        <v>563</v>
      </c>
      <c r="F392" s="123" t="s">
        <v>563</v>
      </c>
      <c r="G392" s="123" t="s">
        <v>563</v>
      </c>
      <c r="H392" s="123" t="s">
        <v>563</v>
      </c>
      <c r="I392" s="123" t="s">
        <v>563</v>
      </c>
      <c r="J392" s="123" t="s">
        <v>563</v>
      </c>
      <c r="K392" s="123" t="s">
        <v>563</v>
      </c>
      <c r="L392" s="123" t="s">
        <v>563</v>
      </c>
      <c r="M392" s="123" t="s">
        <v>563</v>
      </c>
      <c r="N392" s="123" t="s">
        <v>563</v>
      </c>
      <c r="O392" s="123" t="s">
        <v>563</v>
      </c>
      <c r="P392" s="123" t="s">
        <v>563</v>
      </c>
      <c r="Q392" s="123" t="s">
        <v>563</v>
      </c>
      <c r="R392" s="123" t="s">
        <v>563</v>
      </c>
      <c r="S392" s="123" t="s">
        <v>563</v>
      </c>
      <c r="T392" s="123" t="s">
        <v>563</v>
      </c>
      <c r="U392" s="123" t="s">
        <v>563</v>
      </c>
      <c r="V392" s="123" t="s">
        <v>563</v>
      </c>
      <c r="W392" s="123" t="s">
        <v>563</v>
      </c>
      <c r="X392" s="123" t="s">
        <v>563</v>
      </c>
      <c r="Y392" s="123" t="s">
        <v>563</v>
      </c>
      <c r="Z392" s="123" t="s">
        <v>563</v>
      </c>
      <c r="AA392" s="123" t="s">
        <v>563</v>
      </c>
      <c r="AB392" s="123" t="s">
        <v>563</v>
      </c>
      <c r="AC392" s="123" t="s">
        <v>563</v>
      </c>
      <c r="AE392" s="12" t="s">
        <v>519</v>
      </c>
      <c r="AF392" s="12"/>
      <c r="AG392" s="12"/>
      <c r="AH392" s="84" t="s">
        <v>549</v>
      </c>
    </row>
    <row r="393" spans="1:34" x14ac:dyDescent="0.2">
      <c r="A393" s="66" t="s">
        <v>435</v>
      </c>
      <c r="B393" s="66" t="s">
        <v>151</v>
      </c>
      <c r="C393" s="123" t="s">
        <v>563</v>
      </c>
      <c r="D393" s="123" t="s">
        <v>563</v>
      </c>
      <c r="E393" s="123" t="s">
        <v>563</v>
      </c>
      <c r="F393" s="123" t="s">
        <v>563</v>
      </c>
      <c r="G393" s="123" t="s">
        <v>563</v>
      </c>
      <c r="H393" s="123" t="s">
        <v>563</v>
      </c>
      <c r="I393" s="123" t="s">
        <v>563</v>
      </c>
      <c r="J393" s="123" t="s">
        <v>563</v>
      </c>
      <c r="K393" s="123" t="s">
        <v>563</v>
      </c>
      <c r="L393" s="123" t="s">
        <v>563</v>
      </c>
      <c r="M393" s="123" t="s">
        <v>563</v>
      </c>
      <c r="N393" s="123" t="s">
        <v>563</v>
      </c>
      <c r="O393" s="123">
        <v>1.4393641018296394E-2</v>
      </c>
      <c r="P393" s="123" t="s">
        <v>563</v>
      </c>
      <c r="Q393" s="123">
        <v>8.8623684768024853E-3</v>
      </c>
      <c r="R393" s="123" t="s">
        <v>563</v>
      </c>
      <c r="S393" s="123" t="s">
        <v>563</v>
      </c>
      <c r="T393" s="123" t="s">
        <v>563</v>
      </c>
      <c r="U393" s="123" t="s">
        <v>563</v>
      </c>
      <c r="V393" s="123" t="s">
        <v>563</v>
      </c>
      <c r="W393" s="123" t="s">
        <v>563</v>
      </c>
      <c r="X393" s="123" t="s">
        <v>563</v>
      </c>
      <c r="Y393" s="123" t="s">
        <v>563</v>
      </c>
      <c r="Z393" s="123" t="s">
        <v>563</v>
      </c>
      <c r="AA393" s="123" t="s">
        <v>563</v>
      </c>
      <c r="AB393" s="123" t="s">
        <v>563</v>
      </c>
      <c r="AC393" s="123" t="s">
        <v>563</v>
      </c>
      <c r="AE393" s="12" t="s">
        <v>519</v>
      </c>
      <c r="AF393" s="12"/>
      <c r="AG393" s="12"/>
      <c r="AH393" s="84" t="s">
        <v>549</v>
      </c>
    </row>
    <row r="394" spans="1:34" x14ac:dyDescent="0.2">
      <c r="A394" s="66" t="s">
        <v>436</v>
      </c>
      <c r="B394" s="66" t="s">
        <v>151</v>
      </c>
      <c r="C394" s="123" t="s">
        <v>563</v>
      </c>
      <c r="D394" s="123" t="s">
        <v>563</v>
      </c>
      <c r="E394" s="123" t="s">
        <v>563</v>
      </c>
      <c r="F394" s="123" t="s">
        <v>563</v>
      </c>
      <c r="G394" s="123" t="s">
        <v>563</v>
      </c>
      <c r="H394" s="123" t="s">
        <v>563</v>
      </c>
      <c r="I394" s="123" t="s">
        <v>563</v>
      </c>
      <c r="J394" s="123" t="s">
        <v>563</v>
      </c>
      <c r="K394" s="123" t="s">
        <v>563</v>
      </c>
      <c r="L394" s="123" t="s">
        <v>563</v>
      </c>
      <c r="M394" s="123" t="s">
        <v>563</v>
      </c>
      <c r="N394" s="123" t="s">
        <v>563</v>
      </c>
      <c r="O394" s="123" t="s">
        <v>563</v>
      </c>
      <c r="P394" s="123" t="s">
        <v>563</v>
      </c>
      <c r="Q394" s="123" t="s">
        <v>563</v>
      </c>
      <c r="R394" s="123" t="s">
        <v>563</v>
      </c>
      <c r="S394" s="123" t="s">
        <v>563</v>
      </c>
      <c r="T394" s="123" t="s">
        <v>563</v>
      </c>
      <c r="U394" s="123" t="s">
        <v>563</v>
      </c>
      <c r="V394" s="123" t="s">
        <v>563</v>
      </c>
      <c r="W394" s="123" t="s">
        <v>563</v>
      </c>
      <c r="X394" s="123" t="s">
        <v>563</v>
      </c>
      <c r="Y394" s="123" t="s">
        <v>563</v>
      </c>
      <c r="Z394" s="123" t="s">
        <v>563</v>
      </c>
      <c r="AA394" s="123" t="s">
        <v>563</v>
      </c>
      <c r="AB394" s="123" t="s">
        <v>563</v>
      </c>
      <c r="AC394" s="123" t="s">
        <v>563</v>
      </c>
      <c r="AE394" s="12" t="s">
        <v>524</v>
      </c>
      <c r="AF394" s="12"/>
      <c r="AG394" s="12"/>
      <c r="AH394" s="84" t="s">
        <v>553</v>
      </c>
    </row>
    <row r="395" spans="1:34" x14ac:dyDescent="0.2">
      <c r="A395" s="66" t="s">
        <v>152</v>
      </c>
      <c r="B395" s="66" t="s">
        <v>151</v>
      </c>
      <c r="C395" s="123" t="s">
        <v>563</v>
      </c>
      <c r="D395" s="123" t="s">
        <v>563</v>
      </c>
      <c r="E395" s="123" t="s">
        <v>563</v>
      </c>
      <c r="F395" s="123" t="s">
        <v>563</v>
      </c>
      <c r="G395" s="123" t="s">
        <v>563</v>
      </c>
      <c r="H395" s="123" t="s">
        <v>563</v>
      </c>
      <c r="I395" s="123" t="s">
        <v>563</v>
      </c>
      <c r="J395" s="123" t="s">
        <v>563</v>
      </c>
      <c r="K395" s="123" t="s">
        <v>563</v>
      </c>
      <c r="L395" s="123" t="s">
        <v>563</v>
      </c>
      <c r="M395" s="123" t="s">
        <v>563</v>
      </c>
      <c r="N395" s="123" t="s">
        <v>563</v>
      </c>
      <c r="O395" s="123" t="s">
        <v>563</v>
      </c>
      <c r="P395" s="123" t="s">
        <v>563</v>
      </c>
      <c r="Q395" s="123" t="s">
        <v>563</v>
      </c>
      <c r="R395" s="123" t="s">
        <v>563</v>
      </c>
      <c r="S395" s="123" t="s">
        <v>563</v>
      </c>
      <c r="T395" s="123" t="s">
        <v>563</v>
      </c>
      <c r="U395" s="123" t="s">
        <v>563</v>
      </c>
      <c r="V395" s="123" t="s">
        <v>563</v>
      </c>
      <c r="W395" s="123" t="s">
        <v>563</v>
      </c>
      <c r="X395" s="123" t="s">
        <v>563</v>
      </c>
      <c r="Y395" s="123" t="s">
        <v>563</v>
      </c>
      <c r="Z395" s="123" t="s">
        <v>563</v>
      </c>
      <c r="AA395" s="123" t="s">
        <v>563</v>
      </c>
      <c r="AB395" s="123" t="s">
        <v>563</v>
      </c>
      <c r="AC395" s="123" t="s">
        <v>563</v>
      </c>
      <c r="AE395" s="12" t="s">
        <v>519</v>
      </c>
      <c r="AF395" s="12"/>
      <c r="AG395" s="12"/>
      <c r="AH395" s="84" t="s">
        <v>549</v>
      </c>
    </row>
    <row r="396" spans="1:34" x14ac:dyDescent="0.2">
      <c r="A396" s="66" t="s">
        <v>153</v>
      </c>
      <c r="B396" s="66" t="s">
        <v>151</v>
      </c>
      <c r="C396" s="123" t="s">
        <v>563</v>
      </c>
      <c r="D396" s="123" t="s">
        <v>563</v>
      </c>
      <c r="E396" s="123" t="s">
        <v>563</v>
      </c>
      <c r="F396" s="123" t="s">
        <v>563</v>
      </c>
      <c r="G396" s="123" t="s">
        <v>563</v>
      </c>
      <c r="H396" s="123" t="s">
        <v>563</v>
      </c>
      <c r="I396" s="123" t="s">
        <v>563</v>
      </c>
      <c r="J396" s="123" t="s">
        <v>563</v>
      </c>
      <c r="K396" s="123" t="s">
        <v>563</v>
      </c>
      <c r="L396" s="123" t="s">
        <v>563</v>
      </c>
      <c r="M396" s="123" t="s">
        <v>563</v>
      </c>
      <c r="N396" s="123" t="s">
        <v>563</v>
      </c>
      <c r="O396" s="123" t="s">
        <v>563</v>
      </c>
      <c r="P396" s="123" t="s">
        <v>563</v>
      </c>
      <c r="Q396" s="123" t="s">
        <v>563</v>
      </c>
      <c r="R396" s="123" t="s">
        <v>563</v>
      </c>
      <c r="S396" s="123" t="s">
        <v>563</v>
      </c>
      <c r="T396" s="123" t="s">
        <v>563</v>
      </c>
      <c r="U396" s="123" t="s">
        <v>563</v>
      </c>
      <c r="V396" s="123" t="s">
        <v>563</v>
      </c>
      <c r="W396" s="123" t="s">
        <v>563</v>
      </c>
      <c r="X396" s="123" t="s">
        <v>563</v>
      </c>
      <c r="Y396" s="123" t="s">
        <v>563</v>
      </c>
      <c r="Z396" s="123" t="s">
        <v>563</v>
      </c>
      <c r="AA396" s="123" t="s">
        <v>563</v>
      </c>
      <c r="AB396" s="123" t="s">
        <v>563</v>
      </c>
      <c r="AC396" s="123" t="s">
        <v>563</v>
      </c>
      <c r="AE396" s="12" t="s">
        <v>524</v>
      </c>
      <c r="AF396" s="12"/>
      <c r="AG396" s="12"/>
      <c r="AH396" s="84" t="s">
        <v>553</v>
      </c>
    </row>
    <row r="397" spans="1:34" x14ac:dyDescent="0.2">
      <c r="A397" s="66" t="s">
        <v>437</v>
      </c>
      <c r="B397" s="66" t="s">
        <v>151</v>
      </c>
      <c r="C397" s="123" t="s">
        <v>563</v>
      </c>
      <c r="D397" s="123" t="s">
        <v>563</v>
      </c>
      <c r="E397" s="123" t="s">
        <v>563</v>
      </c>
      <c r="F397" s="123" t="s">
        <v>563</v>
      </c>
      <c r="G397" s="123" t="s">
        <v>563</v>
      </c>
      <c r="H397" s="123" t="s">
        <v>563</v>
      </c>
      <c r="I397" s="123" t="s">
        <v>563</v>
      </c>
      <c r="J397" s="123" t="s">
        <v>563</v>
      </c>
      <c r="K397" s="123" t="s">
        <v>563</v>
      </c>
      <c r="L397" s="123" t="s">
        <v>563</v>
      </c>
      <c r="M397" s="123" t="s">
        <v>563</v>
      </c>
      <c r="N397" s="123" t="s">
        <v>563</v>
      </c>
      <c r="O397" s="123" t="s">
        <v>563</v>
      </c>
      <c r="P397" s="123" t="s">
        <v>563</v>
      </c>
      <c r="Q397" s="123" t="s">
        <v>563</v>
      </c>
      <c r="R397" s="123" t="s">
        <v>563</v>
      </c>
      <c r="S397" s="123" t="s">
        <v>563</v>
      </c>
      <c r="T397" s="123" t="s">
        <v>563</v>
      </c>
      <c r="U397" s="123" t="s">
        <v>563</v>
      </c>
      <c r="V397" s="123" t="s">
        <v>563</v>
      </c>
      <c r="W397" s="123" t="s">
        <v>563</v>
      </c>
      <c r="X397" s="123" t="s">
        <v>563</v>
      </c>
      <c r="Y397" s="123" t="s">
        <v>563</v>
      </c>
      <c r="Z397" s="123" t="s">
        <v>563</v>
      </c>
      <c r="AA397" s="123" t="s">
        <v>563</v>
      </c>
      <c r="AB397" s="123" t="s">
        <v>563</v>
      </c>
      <c r="AC397" s="123" t="s">
        <v>563</v>
      </c>
      <c r="AE397" s="12" t="s">
        <v>522</v>
      </c>
      <c r="AF397" s="12"/>
      <c r="AG397" s="12"/>
      <c r="AH397" s="84" t="s">
        <v>550</v>
      </c>
    </row>
    <row r="398" spans="1:34" x14ac:dyDescent="0.2">
      <c r="A398" s="66" t="s">
        <v>438</v>
      </c>
      <c r="B398" s="66" t="s">
        <v>151</v>
      </c>
      <c r="C398" s="123" t="s">
        <v>563</v>
      </c>
      <c r="D398" s="123" t="s">
        <v>563</v>
      </c>
      <c r="E398" s="123" t="s">
        <v>563</v>
      </c>
      <c r="F398" s="123" t="s">
        <v>563</v>
      </c>
      <c r="G398" s="123" t="s">
        <v>563</v>
      </c>
      <c r="H398" s="123" t="s">
        <v>563</v>
      </c>
      <c r="I398" s="123" t="s">
        <v>563</v>
      </c>
      <c r="J398" s="123" t="s">
        <v>563</v>
      </c>
      <c r="K398" s="123" t="s">
        <v>563</v>
      </c>
      <c r="L398" s="123" t="s">
        <v>563</v>
      </c>
      <c r="M398" s="123" t="s">
        <v>563</v>
      </c>
      <c r="N398" s="123" t="s">
        <v>563</v>
      </c>
      <c r="O398" s="123" t="s">
        <v>563</v>
      </c>
      <c r="P398" s="123" t="s">
        <v>563</v>
      </c>
      <c r="Q398" s="123" t="s">
        <v>563</v>
      </c>
      <c r="R398" s="123" t="s">
        <v>563</v>
      </c>
      <c r="S398" s="123" t="s">
        <v>563</v>
      </c>
      <c r="T398" s="123" t="s">
        <v>563</v>
      </c>
      <c r="U398" s="123" t="s">
        <v>563</v>
      </c>
      <c r="V398" s="123" t="s">
        <v>563</v>
      </c>
      <c r="W398" s="123" t="s">
        <v>563</v>
      </c>
      <c r="X398" s="123" t="s">
        <v>563</v>
      </c>
      <c r="Y398" s="123" t="s">
        <v>563</v>
      </c>
      <c r="Z398" s="123" t="s">
        <v>563</v>
      </c>
      <c r="AA398" s="123" t="s">
        <v>563</v>
      </c>
      <c r="AB398" s="123" t="s">
        <v>563</v>
      </c>
      <c r="AC398" s="123" t="s">
        <v>563</v>
      </c>
      <c r="AE398" s="12" t="s">
        <v>525</v>
      </c>
      <c r="AF398" s="12"/>
      <c r="AG398" s="12"/>
      <c r="AH398" s="84" t="s">
        <v>554</v>
      </c>
    </row>
    <row r="399" spans="1:34" x14ac:dyDescent="0.2">
      <c r="A399" s="66" t="s">
        <v>439</v>
      </c>
      <c r="B399" s="66" t="s">
        <v>151</v>
      </c>
      <c r="C399" s="123" t="s">
        <v>563</v>
      </c>
      <c r="D399" s="123" t="s">
        <v>563</v>
      </c>
      <c r="E399" s="123" t="s">
        <v>563</v>
      </c>
      <c r="F399" s="123" t="s">
        <v>563</v>
      </c>
      <c r="G399" s="123" t="s">
        <v>563</v>
      </c>
      <c r="H399" s="123" t="s">
        <v>563</v>
      </c>
      <c r="I399" s="123" t="s">
        <v>563</v>
      </c>
      <c r="J399" s="123" t="s">
        <v>563</v>
      </c>
      <c r="K399" s="123" t="s">
        <v>563</v>
      </c>
      <c r="L399" s="123" t="s">
        <v>563</v>
      </c>
      <c r="M399" s="123" t="s">
        <v>563</v>
      </c>
      <c r="N399" s="123" t="s">
        <v>563</v>
      </c>
      <c r="O399" s="123" t="s">
        <v>563</v>
      </c>
      <c r="P399" s="123" t="s">
        <v>563</v>
      </c>
      <c r="Q399" s="123" t="s">
        <v>563</v>
      </c>
      <c r="R399" s="123" t="s">
        <v>563</v>
      </c>
      <c r="S399" s="123" t="s">
        <v>563</v>
      </c>
      <c r="T399" s="123" t="s">
        <v>563</v>
      </c>
      <c r="U399" s="123" t="s">
        <v>563</v>
      </c>
      <c r="V399" s="123" t="s">
        <v>563</v>
      </c>
      <c r="W399" s="123" t="s">
        <v>563</v>
      </c>
      <c r="X399" s="123" t="s">
        <v>563</v>
      </c>
      <c r="Y399" s="123" t="s">
        <v>563</v>
      </c>
      <c r="Z399" s="123" t="s">
        <v>563</v>
      </c>
      <c r="AA399" s="123" t="s">
        <v>563</v>
      </c>
      <c r="AB399" s="123" t="s">
        <v>563</v>
      </c>
      <c r="AC399" s="123" t="s">
        <v>563</v>
      </c>
      <c r="AE399" s="12" t="s">
        <v>519</v>
      </c>
      <c r="AF399" s="12"/>
      <c r="AG399" s="12"/>
      <c r="AH399" s="84" t="s">
        <v>549</v>
      </c>
    </row>
    <row r="400" spans="1:34" x14ac:dyDescent="0.2">
      <c r="A400" s="66" t="s">
        <v>440</v>
      </c>
      <c r="B400" s="66" t="s">
        <v>151</v>
      </c>
      <c r="C400" s="123" t="s">
        <v>563</v>
      </c>
      <c r="D400" s="123" t="s">
        <v>563</v>
      </c>
      <c r="E400" s="123" t="s">
        <v>563</v>
      </c>
      <c r="F400" s="123" t="s">
        <v>563</v>
      </c>
      <c r="G400" s="123" t="s">
        <v>563</v>
      </c>
      <c r="H400" s="123" t="s">
        <v>563</v>
      </c>
      <c r="I400" s="123" t="s">
        <v>563</v>
      </c>
      <c r="J400" s="123" t="s">
        <v>563</v>
      </c>
      <c r="K400" s="123" t="s">
        <v>563</v>
      </c>
      <c r="L400" s="123" t="s">
        <v>563</v>
      </c>
      <c r="M400" s="123" t="s">
        <v>563</v>
      </c>
      <c r="N400" s="123" t="s">
        <v>563</v>
      </c>
      <c r="O400" s="123" t="s">
        <v>563</v>
      </c>
      <c r="P400" s="123" t="s">
        <v>563</v>
      </c>
      <c r="Q400" s="123" t="s">
        <v>563</v>
      </c>
      <c r="R400" s="123" t="s">
        <v>563</v>
      </c>
      <c r="S400" s="123" t="s">
        <v>563</v>
      </c>
      <c r="T400" s="123">
        <v>8.5987760866154082E-3</v>
      </c>
      <c r="U400" s="123" t="s">
        <v>563</v>
      </c>
      <c r="V400" s="123" t="s">
        <v>563</v>
      </c>
      <c r="W400" s="123" t="s">
        <v>563</v>
      </c>
      <c r="X400" s="123" t="s">
        <v>563</v>
      </c>
      <c r="Y400" s="123" t="s">
        <v>563</v>
      </c>
      <c r="Z400" s="123" t="s">
        <v>563</v>
      </c>
      <c r="AA400" s="123" t="s">
        <v>563</v>
      </c>
      <c r="AB400" s="123" t="s">
        <v>563</v>
      </c>
      <c r="AC400" s="123" t="s">
        <v>563</v>
      </c>
      <c r="AE400" s="12" t="s">
        <v>525</v>
      </c>
      <c r="AF400" s="12"/>
      <c r="AG400" s="12"/>
      <c r="AH400" s="84" t="s">
        <v>554</v>
      </c>
    </row>
    <row r="401" spans="1:35" x14ac:dyDescent="0.2">
      <c r="A401" s="66" t="s">
        <v>154</v>
      </c>
      <c r="B401" s="66" t="s">
        <v>151</v>
      </c>
      <c r="C401" s="123" t="s">
        <v>563</v>
      </c>
      <c r="D401" s="123" t="s">
        <v>563</v>
      </c>
      <c r="E401" s="123" t="s">
        <v>563</v>
      </c>
      <c r="F401" s="123" t="s">
        <v>563</v>
      </c>
      <c r="G401" s="123" t="s">
        <v>563</v>
      </c>
      <c r="H401" s="123" t="s">
        <v>563</v>
      </c>
      <c r="I401" s="123" t="s">
        <v>563</v>
      </c>
      <c r="J401" s="123" t="s">
        <v>563</v>
      </c>
      <c r="K401" s="123" t="s">
        <v>563</v>
      </c>
      <c r="L401" s="123" t="s">
        <v>563</v>
      </c>
      <c r="M401" s="123" t="s">
        <v>563</v>
      </c>
      <c r="N401" s="123" t="s">
        <v>563</v>
      </c>
      <c r="O401" s="123" t="s">
        <v>563</v>
      </c>
      <c r="P401" s="123" t="s">
        <v>563</v>
      </c>
      <c r="Q401" s="123" t="s">
        <v>563</v>
      </c>
      <c r="R401" s="123" t="s">
        <v>563</v>
      </c>
      <c r="S401" s="123" t="s">
        <v>563</v>
      </c>
      <c r="T401" s="123" t="s">
        <v>563</v>
      </c>
      <c r="U401" s="123" t="s">
        <v>563</v>
      </c>
      <c r="V401" s="123" t="s">
        <v>563</v>
      </c>
      <c r="W401" s="123" t="s">
        <v>563</v>
      </c>
      <c r="X401" s="123" t="s">
        <v>563</v>
      </c>
      <c r="Y401" s="123" t="s">
        <v>563</v>
      </c>
      <c r="Z401" s="123" t="s">
        <v>563</v>
      </c>
      <c r="AA401" s="123" t="s">
        <v>563</v>
      </c>
      <c r="AB401" s="123" t="s">
        <v>563</v>
      </c>
      <c r="AC401" s="123" t="s">
        <v>563</v>
      </c>
      <c r="AE401" s="12" t="s">
        <v>522</v>
      </c>
      <c r="AF401" s="12"/>
      <c r="AG401" s="12"/>
      <c r="AH401" s="84" t="s">
        <v>550</v>
      </c>
    </row>
    <row r="402" spans="1:35" x14ac:dyDescent="0.2">
      <c r="A402" s="66" t="s">
        <v>155</v>
      </c>
      <c r="B402" s="66" t="s">
        <v>151</v>
      </c>
      <c r="C402" s="123" t="s">
        <v>563</v>
      </c>
      <c r="D402" s="123" t="s">
        <v>563</v>
      </c>
      <c r="E402" s="123" t="s">
        <v>563</v>
      </c>
      <c r="F402" s="123" t="s">
        <v>563</v>
      </c>
      <c r="G402" s="123" t="s">
        <v>563</v>
      </c>
      <c r="H402" s="123" t="s">
        <v>563</v>
      </c>
      <c r="I402" s="123" t="s">
        <v>563</v>
      </c>
      <c r="J402" s="123" t="s">
        <v>563</v>
      </c>
      <c r="K402" s="123" t="s">
        <v>563</v>
      </c>
      <c r="L402" s="123" t="s">
        <v>563</v>
      </c>
      <c r="M402" s="123" t="s">
        <v>563</v>
      </c>
      <c r="N402" s="123" t="s">
        <v>563</v>
      </c>
      <c r="O402" s="123" t="s">
        <v>563</v>
      </c>
      <c r="P402" s="123" t="s">
        <v>563</v>
      </c>
      <c r="Q402" s="123" t="s">
        <v>563</v>
      </c>
      <c r="R402" s="123" t="s">
        <v>563</v>
      </c>
      <c r="S402" s="123" t="s">
        <v>563</v>
      </c>
      <c r="T402" s="123" t="s">
        <v>563</v>
      </c>
      <c r="U402" s="123" t="s">
        <v>563</v>
      </c>
      <c r="V402" s="123" t="s">
        <v>563</v>
      </c>
      <c r="W402" s="123" t="s">
        <v>563</v>
      </c>
      <c r="X402" s="123" t="s">
        <v>563</v>
      </c>
      <c r="Y402" s="123" t="s">
        <v>563</v>
      </c>
      <c r="Z402" s="123" t="s">
        <v>563</v>
      </c>
      <c r="AA402" s="123" t="s">
        <v>563</v>
      </c>
      <c r="AB402" s="123" t="s">
        <v>563</v>
      </c>
      <c r="AC402" s="123" t="s">
        <v>563</v>
      </c>
      <c r="AE402" s="12" t="s">
        <v>525</v>
      </c>
      <c r="AF402" s="12"/>
      <c r="AG402" s="12"/>
      <c r="AH402" s="84" t="s">
        <v>554</v>
      </c>
    </row>
    <row r="403" spans="1:35" x14ac:dyDescent="0.2">
      <c r="A403" s="66" t="s">
        <v>156</v>
      </c>
      <c r="B403" s="66" t="s">
        <v>151</v>
      </c>
      <c r="C403" s="123" t="s">
        <v>563</v>
      </c>
      <c r="D403" s="123" t="s">
        <v>563</v>
      </c>
      <c r="E403" s="123" t="s">
        <v>563</v>
      </c>
      <c r="F403" s="123" t="s">
        <v>563</v>
      </c>
      <c r="G403" s="123">
        <v>0.35165674148724996</v>
      </c>
      <c r="H403" s="123">
        <v>0.33765775066903941</v>
      </c>
      <c r="I403" s="123">
        <v>0.33461181154611813</v>
      </c>
      <c r="J403" s="123">
        <v>0.32626461426169467</v>
      </c>
      <c r="K403" s="123">
        <v>0.32771019471612978</v>
      </c>
      <c r="L403" s="123" t="s">
        <v>563</v>
      </c>
      <c r="M403" s="123" t="s">
        <v>563</v>
      </c>
      <c r="N403" s="123" t="s">
        <v>563</v>
      </c>
      <c r="O403" s="123" t="s">
        <v>563</v>
      </c>
      <c r="P403" s="123" t="s">
        <v>563</v>
      </c>
      <c r="Q403" s="123" t="s">
        <v>563</v>
      </c>
      <c r="R403" s="123" t="s">
        <v>563</v>
      </c>
      <c r="S403" s="123" t="s">
        <v>563</v>
      </c>
      <c r="T403" s="123" t="s">
        <v>563</v>
      </c>
      <c r="U403" s="123" t="s">
        <v>563</v>
      </c>
      <c r="V403" s="123" t="s">
        <v>563</v>
      </c>
      <c r="W403" s="123" t="s">
        <v>563</v>
      </c>
      <c r="X403" s="123" t="s">
        <v>563</v>
      </c>
      <c r="Y403" s="123" t="s">
        <v>563</v>
      </c>
      <c r="Z403" s="123" t="s">
        <v>563</v>
      </c>
      <c r="AA403" s="123" t="s">
        <v>563</v>
      </c>
      <c r="AB403" s="123" t="s">
        <v>563</v>
      </c>
      <c r="AC403" s="123" t="s">
        <v>563</v>
      </c>
      <c r="AE403" s="12" t="s">
        <v>519</v>
      </c>
      <c r="AF403" s="12"/>
      <c r="AG403" s="12"/>
      <c r="AH403" s="84" t="s">
        <v>549</v>
      </c>
    </row>
    <row r="404" spans="1:35" x14ac:dyDescent="0.2">
      <c r="A404" s="66" t="s">
        <v>443</v>
      </c>
      <c r="B404" s="66" t="s">
        <v>151</v>
      </c>
      <c r="C404" s="123" t="s">
        <v>563</v>
      </c>
      <c r="D404" s="123" t="s">
        <v>563</v>
      </c>
      <c r="E404" s="123" t="s">
        <v>563</v>
      </c>
      <c r="F404" s="123" t="s">
        <v>563</v>
      </c>
      <c r="G404" s="123" t="s">
        <v>563</v>
      </c>
      <c r="H404" s="123" t="s">
        <v>563</v>
      </c>
      <c r="I404" s="123" t="s">
        <v>563</v>
      </c>
      <c r="J404" s="123" t="s">
        <v>563</v>
      </c>
      <c r="K404" s="123">
        <v>0.13468711147948612</v>
      </c>
      <c r="L404" s="123">
        <v>0.14002585092632486</v>
      </c>
      <c r="M404" s="123">
        <v>0.29153323018243316</v>
      </c>
      <c r="N404" s="123">
        <v>0.1404494382022472</v>
      </c>
      <c r="O404" s="123">
        <v>0.14097744360902256</v>
      </c>
      <c r="P404" s="123" t="s">
        <v>563</v>
      </c>
      <c r="Q404" s="123" t="s">
        <v>563</v>
      </c>
      <c r="R404" s="123" t="s">
        <v>563</v>
      </c>
      <c r="S404" s="123" t="s">
        <v>563</v>
      </c>
      <c r="T404" s="123" t="s">
        <v>563</v>
      </c>
      <c r="U404" s="123" t="s">
        <v>563</v>
      </c>
      <c r="V404" s="123" t="s">
        <v>563</v>
      </c>
      <c r="W404" s="123" t="s">
        <v>563</v>
      </c>
      <c r="X404" s="123" t="s">
        <v>563</v>
      </c>
      <c r="Y404" s="123" t="s">
        <v>563</v>
      </c>
      <c r="Z404" s="123" t="s">
        <v>563</v>
      </c>
      <c r="AA404" s="123" t="s">
        <v>563</v>
      </c>
      <c r="AB404" s="123" t="s">
        <v>563</v>
      </c>
      <c r="AC404" s="123" t="s">
        <v>563</v>
      </c>
      <c r="AE404" s="12" t="s">
        <v>519</v>
      </c>
      <c r="AF404" s="12"/>
      <c r="AG404" s="12"/>
      <c r="AH404" s="84" t="s">
        <v>549</v>
      </c>
    </row>
    <row r="405" spans="1:35" x14ac:dyDescent="0.2">
      <c r="A405" s="66" t="s">
        <v>151</v>
      </c>
      <c r="B405" s="66" t="s">
        <v>151</v>
      </c>
      <c r="C405" s="123" t="s">
        <v>563</v>
      </c>
      <c r="D405" s="123" t="s">
        <v>563</v>
      </c>
      <c r="E405" s="123" t="s">
        <v>563</v>
      </c>
      <c r="F405" s="123" t="s">
        <v>563</v>
      </c>
      <c r="G405" s="123" t="s">
        <v>563</v>
      </c>
      <c r="H405" s="123" t="s">
        <v>563</v>
      </c>
      <c r="I405" s="123" t="s">
        <v>563</v>
      </c>
      <c r="J405" s="123" t="s">
        <v>563</v>
      </c>
      <c r="K405" s="123" t="s">
        <v>563</v>
      </c>
      <c r="L405" s="123" t="s">
        <v>563</v>
      </c>
      <c r="M405" s="123" t="s">
        <v>563</v>
      </c>
      <c r="N405" s="123" t="s">
        <v>563</v>
      </c>
      <c r="O405" s="123" t="s">
        <v>563</v>
      </c>
      <c r="P405" s="123" t="s">
        <v>563</v>
      </c>
      <c r="Q405" s="123" t="s">
        <v>563</v>
      </c>
      <c r="R405" s="123" t="s">
        <v>563</v>
      </c>
      <c r="S405" s="123" t="s">
        <v>563</v>
      </c>
      <c r="T405" s="123" t="s">
        <v>563</v>
      </c>
      <c r="U405" s="123" t="s">
        <v>563</v>
      </c>
      <c r="V405" s="123" t="s">
        <v>563</v>
      </c>
      <c r="W405" s="123" t="s">
        <v>563</v>
      </c>
      <c r="X405" s="123" t="s">
        <v>563</v>
      </c>
      <c r="Y405" s="123" t="s">
        <v>563</v>
      </c>
      <c r="Z405" s="123" t="s">
        <v>563</v>
      </c>
      <c r="AA405" s="123" t="s">
        <v>563</v>
      </c>
      <c r="AB405" s="123" t="s">
        <v>563</v>
      </c>
      <c r="AC405" s="123" t="s">
        <v>563</v>
      </c>
      <c r="AE405" s="12" t="s">
        <v>519</v>
      </c>
      <c r="AF405" s="12"/>
      <c r="AG405" s="12"/>
      <c r="AH405" s="84" t="s">
        <v>549</v>
      </c>
    </row>
    <row r="406" spans="1:35" s="42" customFormat="1" x14ac:dyDescent="0.2">
      <c r="A406" s="66" t="s">
        <v>445</v>
      </c>
      <c r="B406" s="66" t="s">
        <v>151</v>
      </c>
      <c r="C406" s="123" t="s">
        <v>563</v>
      </c>
      <c r="D406" s="123" t="s">
        <v>563</v>
      </c>
      <c r="E406" s="123" t="s">
        <v>563</v>
      </c>
      <c r="F406" s="123" t="s">
        <v>563</v>
      </c>
      <c r="G406" s="123" t="s">
        <v>563</v>
      </c>
      <c r="H406" s="123" t="s">
        <v>563</v>
      </c>
      <c r="I406" s="123" t="s">
        <v>563</v>
      </c>
      <c r="J406" s="123" t="s">
        <v>563</v>
      </c>
      <c r="K406" s="123" t="s">
        <v>563</v>
      </c>
      <c r="L406" s="123" t="s">
        <v>563</v>
      </c>
      <c r="M406" s="123" t="s">
        <v>563</v>
      </c>
      <c r="N406" s="123" t="s">
        <v>563</v>
      </c>
      <c r="O406" s="123" t="s">
        <v>563</v>
      </c>
      <c r="P406" s="123" t="s">
        <v>563</v>
      </c>
      <c r="Q406" s="123" t="s">
        <v>563</v>
      </c>
      <c r="R406" s="123" t="s">
        <v>563</v>
      </c>
      <c r="S406" s="123" t="s">
        <v>563</v>
      </c>
      <c r="T406" s="123" t="s">
        <v>563</v>
      </c>
      <c r="U406" s="123" t="s">
        <v>563</v>
      </c>
      <c r="V406" s="123" t="s">
        <v>563</v>
      </c>
      <c r="W406" s="123" t="s">
        <v>563</v>
      </c>
      <c r="X406" s="123" t="s">
        <v>563</v>
      </c>
      <c r="Y406" s="123" t="s">
        <v>563</v>
      </c>
      <c r="Z406" s="123" t="s">
        <v>563</v>
      </c>
      <c r="AA406" s="123" t="s">
        <v>563</v>
      </c>
      <c r="AB406" s="123" t="s">
        <v>563</v>
      </c>
      <c r="AC406" s="123" t="s">
        <v>563</v>
      </c>
      <c r="AD406" s="1"/>
      <c r="AE406" s="12" t="s">
        <v>525</v>
      </c>
      <c r="AF406" s="12"/>
      <c r="AG406" s="12"/>
      <c r="AH406" s="84" t="s">
        <v>554</v>
      </c>
      <c r="AI406" s="1"/>
    </row>
    <row r="407" spans="1:35" x14ac:dyDescent="0.2">
      <c r="A407" s="66" t="s">
        <v>446</v>
      </c>
      <c r="B407" s="66" t="s">
        <v>157</v>
      </c>
      <c r="C407" s="123" t="s">
        <v>563</v>
      </c>
      <c r="D407" s="123" t="s">
        <v>563</v>
      </c>
      <c r="E407" s="123" t="s">
        <v>563</v>
      </c>
      <c r="F407" s="123" t="s">
        <v>563</v>
      </c>
      <c r="G407" s="123" t="s">
        <v>563</v>
      </c>
      <c r="H407" s="123" t="s">
        <v>563</v>
      </c>
      <c r="I407" s="123" t="s">
        <v>563</v>
      </c>
      <c r="J407" s="123" t="s">
        <v>563</v>
      </c>
      <c r="K407" s="123" t="s">
        <v>563</v>
      </c>
      <c r="L407" s="123" t="s">
        <v>563</v>
      </c>
      <c r="M407" s="123" t="s">
        <v>563</v>
      </c>
      <c r="N407" s="123" t="s">
        <v>563</v>
      </c>
      <c r="O407" s="123" t="s">
        <v>563</v>
      </c>
      <c r="P407" s="123" t="s">
        <v>563</v>
      </c>
      <c r="Q407" s="123" t="s">
        <v>563</v>
      </c>
      <c r="R407" s="123" t="s">
        <v>563</v>
      </c>
      <c r="S407" s="123" t="s">
        <v>563</v>
      </c>
      <c r="T407" s="123" t="s">
        <v>563</v>
      </c>
      <c r="U407" s="123" t="s">
        <v>563</v>
      </c>
      <c r="V407" s="123" t="s">
        <v>563</v>
      </c>
      <c r="W407" s="123" t="s">
        <v>563</v>
      </c>
      <c r="X407" s="123" t="s">
        <v>563</v>
      </c>
      <c r="Y407" s="123" t="s">
        <v>563</v>
      </c>
      <c r="Z407" s="123" t="s">
        <v>563</v>
      </c>
      <c r="AA407" s="123" t="s">
        <v>563</v>
      </c>
      <c r="AB407" s="123" t="s">
        <v>563</v>
      </c>
      <c r="AC407" s="123" t="s">
        <v>563</v>
      </c>
      <c r="AD407" s="42"/>
      <c r="AE407" s="12" t="s">
        <v>524</v>
      </c>
      <c r="AF407" s="42"/>
      <c r="AG407" s="42"/>
      <c r="AH407" s="84" t="s">
        <v>553</v>
      </c>
      <c r="AI407" s="42"/>
    </row>
    <row r="408" spans="1:35" x14ac:dyDescent="0.2">
      <c r="A408" s="66" t="s">
        <v>447</v>
      </c>
      <c r="B408" s="66" t="s">
        <v>157</v>
      </c>
      <c r="C408" s="123" t="s">
        <v>563</v>
      </c>
      <c r="D408" s="123" t="s">
        <v>563</v>
      </c>
      <c r="E408" s="123" t="s">
        <v>563</v>
      </c>
      <c r="F408" s="123" t="s">
        <v>563</v>
      </c>
      <c r="G408" s="123" t="s">
        <v>563</v>
      </c>
      <c r="H408" s="123" t="s">
        <v>563</v>
      </c>
      <c r="I408" s="123" t="s">
        <v>563</v>
      </c>
      <c r="J408" s="123" t="s">
        <v>563</v>
      </c>
      <c r="K408" s="123" t="s">
        <v>563</v>
      </c>
      <c r="L408" s="123" t="s">
        <v>563</v>
      </c>
      <c r="M408" s="123" t="s">
        <v>563</v>
      </c>
      <c r="N408" s="123" t="s">
        <v>563</v>
      </c>
      <c r="O408" s="123" t="s">
        <v>563</v>
      </c>
      <c r="P408" s="123" t="s">
        <v>563</v>
      </c>
      <c r="Q408" s="123" t="s">
        <v>563</v>
      </c>
      <c r="R408" s="123" t="s">
        <v>563</v>
      </c>
      <c r="S408" s="123" t="s">
        <v>563</v>
      </c>
      <c r="T408" s="123" t="s">
        <v>563</v>
      </c>
      <c r="U408" s="123" t="s">
        <v>563</v>
      </c>
      <c r="V408" s="123" t="s">
        <v>563</v>
      </c>
      <c r="W408" s="123" t="s">
        <v>563</v>
      </c>
      <c r="X408" s="123" t="s">
        <v>563</v>
      </c>
      <c r="Y408" s="123" t="s">
        <v>563</v>
      </c>
      <c r="Z408" s="123" t="s">
        <v>563</v>
      </c>
      <c r="AA408" s="123" t="s">
        <v>563</v>
      </c>
      <c r="AB408" s="123" t="s">
        <v>563</v>
      </c>
      <c r="AC408" s="123" t="s">
        <v>563</v>
      </c>
      <c r="AE408" s="12" t="s">
        <v>524</v>
      </c>
      <c r="AF408" s="12"/>
      <c r="AG408" s="12"/>
      <c r="AH408" s="84" t="s">
        <v>553</v>
      </c>
    </row>
    <row r="409" spans="1:35" x14ac:dyDescent="0.2">
      <c r="A409" s="68" t="s">
        <v>543</v>
      </c>
      <c r="B409" s="68" t="s">
        <v>157</v>
      </c>
      <c r="C409" s="123" t="s">
        <v>563</v>
      </c>
      <c r="D409" s="123" t="s">
        <v>563</v>
      </c>
      <c r="E409" s="123" t="s">
        <v>563</v>
      </c>
      <c r="F409" s="123" t="s">
        <v>563</v>
      </c>
      <c r="G409" s="123" t="s">
        <v>563</v>
      </c>
      <c r="H409" s="123" t="s">
        <v>563</v>
      </c>
      <c r="I409" s="123" t="s">
        <v>563</v>
      </c>
      <c r="J409" s="123" t="s">
        <v>563</v>
      </c>
      <c r="K409" s="123" t="s">
        <v>563</v>
      </c>
      <c r="L409" s="123" t="s">
        <v>563</v>
      </c>
      <c r="M409" s="123" t="s">
        <v>563</v>
      </c>
      <c r="N409" s="123" t="s">
        <v>563</v>
      </c>
      <c r="O409" s="123" t="s">
        <v>563</v>
      </c>
      <c r="P409" s="123" t="s">
        <v>563</v>
      </c>
      <c r="Q409" s="123" t="s">
        <v>563</v>
      </c>
      <c r="R409" s="123" t="s">
        <v>563</v>
      </c>
      <c r="S409" s="123" t="s">
        <v>563</v>
      </c>
      <c r="T409" s="123" t="s">
        <v>563</v>
      </c>
      <c r="U409" s="123" t="s">
        <v>563</v>
      </c>
      <c r="V409" s="123" t="s">
        <v>563</v>
      </c>
      <c r="W409" s="123" t="s">
        <v>563</v>
      </c>
      <c r="X409" s="123" t="s">
        <v>563</v>
      </c>
      <c r="Y409" s="123" t="s">
        <v>563</v>
      </c>
      <c r="Z409" s="123" t="s">
        <v>563</v>
      </c>
      <c r="AA409" s="123" t="s">
        <v>563</v>
      </c>
      <c r="AB409" s="123" t="s">
        <v>563</v>
      </c>
      <c r="AC409" s="123" t="s">
        <v>563</v>
      </c>
      <c r="AE409" s="12" t="s">
        <v>525</v>
      </c>
      <c r="AF409" s="12"/>
      <c r="AG409" s="12"/>
      <c r="AH409" s="84" t="s">
        <v>554</v>
      </c>
    </row>
    <row r="410" spans="1:35" x14ac:dyDescent="0.2">
      <c r="A410" s="66" t="s">
        <v>158</v>
      </c>
      <c r="B410" s="66" t="s">
        <v>157</v>
      </c>
      <c r="C410" s="123" t="s">
        <v>563</v>
      </c>
      <c r="D410" s="123" t="s">
        <v>563</v>
      </c>
      <c r="E410" s="123" t="s">
        <v>563</v>
      </c>
      <c r="F410" s="123" t="s">
        <v>563</v>
      </c>
      <c r="G410" s="123" t="s">
        <v>563</v>
      </c>
      <c r="H410" s="123" t="s">
        <v>563</v>
      </c>
      <c r="I410" s="123" t="s">
        <v>563</v>
      </c>
      <c r="J410" s="123" t="s">
        <v>563</v>
      </c>
      <c r="K410" s="123" t="s">
        <v>563</v>
      </c>
      <c r="L410" s="123" t="s">
        <v>563</v>
      </c>
      <c r="M410" s="123" t="s">
        <v>563</v>
      </c>
      <c r="N410" s="123" t="s">
        <v>563</v>
      </c>
      <c r="O410" s="123" t="s">
        <v>563</v>
      </c>
      <c r="P410" s="123" t="s">
        <v>563</v>
      </c>
      <c r="Q410" s="123" t="s">
        <v>563</v>
      </c>
      <c r="R410" s="123" t="s">
        <v>563</v>
      </c>
      <c r="S410" s="123" t="s">
        <v>563</v>
      </c>
      <c r="T410" s="123" t="s">
        <v>563</v>
      </c>
      <c r="U410" s="123" t="s">
        <v>563</v>
      </c>
      <c r="V410" s="123" t="s">
        <v>563</v>
      </c>
      <c r="W410" s="123" t="s">
        <v>563</v>
      </c>
      <c r="X410" s="123" t="s">
        <v>563</v>
      </c>
      <c r="Y410" s="123" t="s">
        <v>563</v>
      </c>
      <c r="Z410" s="123" t="s">
        <v>563</v>
      </c>
      <c r="AA410" s="123" t="s">
        <v>563</v>
      </c>
      <c r="AB410" s="123" t="s">
        <v>563</v>
      </c>
      <c r="AC410" s="123" t="s">
        <v>563</v>
      </c>
      <c r="AE410" s="12" t="s">
        <v>522</v>
      </c>
      <c r="AF410" s="12"/>
      <c r="AG410" s="12"/>
      <c r="AH410" s="84" t="s">
        <v>550</v>
      </c>
    </row>
    <row r="411" spans="1:35" x14ac:dyDescent="0.2">
      <c r="A411" s="66" t="s">
        <v>448</v>
      </c>
      <c r="B411" s="66" t="s">
        <v>157</v>
      </c>
      <c r="C411" s="123" t="s">
        <v>563</v>
      </c>
      <c r="D411" s="123" t="s">
        <v>563</v>
      </c>
      <c r="E411" s="123" t="s">
        <v>563</v>
      </c>
      <c r="F411" s="123" t="s">
        <v>563</v>
      </c>
      <c r="G411" s="123" t="s">
        <v>563</v>
      </c>
      <c r="H411" s="123" t="s">
        <v>563</v>
      </c>
      <c r="I411" s="123" t="s">
        <v>563</v>
      </c>
      <c r="J411" s="123" t="s">
        <v>563</v>
      </c>
      <c r="K411" s="123" t="s">
        <v>563</v>
      </c>
      <c r="L411" s="123" t="s">
        <v>563</v>
      </c>
      <c r="M411" s="123" t="s">
        <v>563</v>
      </c>
      <c r="N411" s="123" t="s">
        <v>563</v>
      </c>
      <c r="O411" s="123" t="s">
        <v>563</v>
      </c>
      <c r="P411" s="123" t="s">
        <v>563</v>
      </c>
      <c r="Q411" s="123" t="s">
        <v>563</v>
      </c>
      <c r="R411" s="123" t="s">
        <v>563</v>
      </c>
      <c r="S411" s="123" t="s">
        <v>563</v>
      </c>
      <c r="T411" s="123" t="s">
        <v>563</v>
      </c>
      <c r="U411" s="123" t="s">
        <v>563</v>
      </c>
      <c r="V411" s="123" t="s">
        <v>563</v>
      </c>
      <c r="W411" s="123" t="s">
        <v>563</v>
      </c>
      <c r="X411" s="123" t="s">
        <v>563</v>
      </c>
      <c r="Y411" s="123" t="s">
        <v>563</v>
      </c>
      <c r="Z411" s="123" t="s">
        <v>563</v>
      </c>
      <c r="AA411" s="123" t="s">
        <v>563</v>
      </c>
      <c r="AB411" s="123" t="s">
        <v>563</v>
      </c>
      <c r="AC411" s="123" t="s">
        <v>563</v>
      </c>
      <c r="AE411" s="12" t="s">
        <v>519</v>
      </c>
      <c r="AF411" s="12"/>
      <c r="AG411" s="12"/>
      <c r="AH411" s="84" t="s">
        <v>549</v>
      </c>
    </row>
    <row r="412" spans="1:35" x14ac:dyDescent="0.2">
      <c r="A412" s="66" t="s">
        <v>157</v>
      </c>
      <c r="B412" s="66" t="s">
        <v>157</v>
      </c>
      <c r="C412" s="123" t="s">
        <v>563</v>
      </c>
      <c r="D412" s="123" t="s">
        <v>563</v>
      </c>
      <c r="E412" s="123">
        <v>5.2796462196861622</v>
      </c>
      <c r="F412" s="123">
        <v>5.7051814468219932</v>
      </c>
      <c r="G412" s="123" t="s">
        <v>563</v>
      </c>
      <c r="H412" s="123" t="s">
        <v>563</v>
      </c>
      <c r="I412" s="123" t="s">
        <v>563</v>
      </c>
      <c r="J412" s="123" t="s">
        <v>563</v>
      </c>
      <c r="K412" s="123" t="s">
        <v>563</v>
      </c>
      <c r="L412" s="123" t="s">
        <v>563</v>
      </c>
      <c r="M412" s="123" t="s">
        <v>563</v>
      </c>
      <c r="N412" s="123" t="s">
        <v>563</v>
      </c>
      <c r="O412" s="123" t="s">
        <v>563</v>
      </c>
      <c r="P412" s="123" t="s">
        <v>563</v>
      </c>
      <c r="Q412" s="123" t="s">
        <v>563</v>
      </c>
      <c r="R412" s="123" t="s">
        <v>563</v>
      </c>
      <c r="S412" s="123" t="s">
        <v>563</v>
      </c>
      <c r="T412" s="123" t="s">
        <v>563</v>
      </c>
      <c r="U412" s="123" t="s">
        <v>563</v>
      </c>
      <c r="V412" s="123" t="s">
        <v>563</v>
      </c>
      <c r="W412" s="123" t="s">
        <v>563</v>
      </c>
      <c r="X412" s="123" t="s">
        <v>563</v>
      </c>
      <c r="Y412" s="123" t="s">
        <v>563</v>
      </c>
      <c r="Z412" s="123" t="s">
        <v>563</v>
      </c>
      <c r="AA412" s="123" t="s">
        <v>563</v>
      </c>
      <c r="AB412" s="123" t="s">
        <v>563</v>
      </c>
      <c r="AC412" s="123" t="s">
        <v>563</v>
      </c>
      <c r="AE412" s="12" t="s">
        <v>519</v>
      </c>
      <c r="AF412" s="12"/>
      <c r="AG412" s="12"/>
      <c r="AH412" s="84" t="s">
        <v>549</v>
      </c>
    </row>
    <row r="413" spans="1:35" x14ac:dyDescent="0.2">
      <c r="A413" s="66" t="s">
        <v>449</v>
      </c>
      <c r="B413" s="66" t="s">
        <v>157</v>
      </c>
      <c r="C413" s="123" t="s">
        <v>563</v>
      </c>
      <c r="D413" s="123" t="s">
        <v>563</v>
      </c>
      <c r="E413" s="123" t="s">
        <v>563</v>
      </c>
      <c r="F413" s="123" t="s">
        <v>563</v>
      </c>
      <c r="G413" s="123" t="s">
        <v>563</v>
      </c>
      <c r="H413" s="123" t="s">
        <v>563</v>
      </c>
      <c r="I413" s="123" t="s">
        <v>563</v>
      </c>
      <c r="J413" s="123" t="s">
        <v>563</v>
      </c>
      <c r="K413" s="123" t="s">
        <v>563</v>
      </c>
      <c r="L413" s="123" t="s">
        <v>563</v>
      </c>
      <c r="M413" s="123" t="s">
        <v>563</v>
      </c>
      <c r="N413" s="123" t="s">
        <v>563</v>
      </c>
      <c r="O413" s="123" t="s">
        <v>563</v>
      </c>
      <c r="P413" s="123" t="s">
        <v>563</v>
      </c>
      <c r="Q413" s="123" t="s">
        <v>563</v>
      </c>
      <c r="R413" s="123" t="s">
        <v>563</v>
      </c>
      <c r="S413" s="123" t="s">
        <v>563</v>
      </c>
      <c r="T413" s="123" t="s">
        <v>563</v>
      </c>
      <c r="U413" s="123" t="s">
        <v>563</v>
      </c>
      <c r="V413" s="123" t="s">
        <v>563</v>
      </c>
      <c r="W413" s="123" t="s">
        <v>563</v>
      </c>
      <c r="X413" s="123" t="s">
        <v>563</v>
      </c>
      <c r="Y413" s="123" t="s">
        <v>563</v>
      </c>
      <c r="Z413" s="123" t="s">
        <v>563</v>
      </c>
      <c r="AA413" s="123" t="s">
        <v>563</v>
      </c>
      <c r="AB413" s="123" t="s">
        <v>563</v>
      </c>
      <c r="AC413" s="123" t="s">
        <v>563</v>
      </c>
      <c r="AE413" s="12" t="s">
        <v>519</v>
      </c>
      <c r="AF413" s="12"/>
      <c r="AG413" s="12"/>
      <c r="AH413" s="84" t="s">
        <v>549</v>
      </c>
    </row>
    <row r="414" spans="1:35" x14ac:dyDescent="0.2">
      <c r="A414" s="66" t="s">
        <v>450</v>
      </c>
      <c r="B414" s="66" t="s">
        <v>157</v>
      </c>
      <c r="C414" s="123" t="s">
        <v>563</v>
      </c>
      <c r="D414" s="123" t="s">
        <v>563</v>
      </c>
      <c r="E414" s="123" t="s">
        <v>563</v>
      </c>
      <c r="F414" s="123" t="s">
        <v>563</v>
      </c>
      <c r="G414" s="123" t="s">
        <v>563</v>
      </c>
      <c r="H414" s="123" t="s">
        <v>563</v>
      </c>
      <c r="I414" s="123" t="s">
        <v>563</v>
      </c>
      <c r="J414" s="123" t="s">
        <v>563</v>
      </c>
      <c r="K414" s="123" t="s">
        <v>563</v>
      </c>
      <c r="L414" s="123">
        <v>3.0165396766400296</v>
      </c>
      <c r="M414" s="123">
        <v>2.9948339483394832</v>
      </c>
      <c r="N414" s="123" t="s">
        <v>563</v>
      </c>
      <c r="O414" s="123" t="s">
        <v>563</v>
      </c>
      <c r="P414" s="123" t="s">
        <v>563</v>
      </c>
      <c r="Q414" s="123" t="s">
        <v>563</v>
      </c>
      <c r="R414" s="123" t="s">
        <v>563</v>
      </c>
      <c r="S414" s="123" t="s">
        <v>563</v>
      </c>
      <c r="T414" s="123" t="s">
        <v>563</v>
      </c>
      <c r="U414" s="123" t="s">
        <v>563</v>
      </c>
      <c r="V414" s="123" t="s">
        <v>563</v>
      </c>
      <c r="W414" s="123" t="s">
        <v>563</v>
      </c>
      <c r="X414" s="123" t="s">
        <v>563</v>
      </c>
      <c r="Y414" s="123" t="s">
        <v>563</v>
      </c>
      <c r="Z414" s="123" t="s">
        <v>563</v>
      </c>
      <c r="AA414" s="123" t="s">
        <v>563</v>
      </c>
      <c r="AB414" s="123" t="s">
        <v>563</v>
      </c>
      <c r="AC414" s="123" t="s">
        <v>563</v>
      </c>
      <c r="AE414" s="12" t="s">
        <v>519</v>
      </c>
      <c r="AF414" s="12"/>
      <c r="AG414" s="12"/>
      <c r="AH414" s="84" t="s">
        <v>549</v>
      </c>
    </row>
    <row r="415" spans="1:35" x14ac:dyDescent="0.2">
      <c r="A415" s="66" t="s">
        <v>451</v>
      </c>
      <c r="B415" s="66" t="s">
        <v>159</v>
      </c>
      <c r="C415" s="123" t="s">
        <v>563</v>
      </c>
      <c r="D415" s="123" t="s">
        <v>563</v>
      </c>
      <c r="E415" s="123" t="s">
        <v>563</v>
      </c>
      <c r="F415" s="123" t="s">
        <v>563</v>
      </c>
      <c r="G415" s="123" t="s">
        <v>563</v>
      </c>
      <c r="H415" s="123" t="s">
        <v>563</v>
      </c>
      <c r="I415" s="123" t="s">
        <v>563</v>
      </c>
      <c r="J415" s="123" t="s">
        <v>563</v>
      </c>
      <c r="K415" s="123" t="s">
        <v>563</v>
      </c>
      <c r="L415" s="123" t="s">
        <v>563</v>
      </c>
      <c r="M415" s="123" t="s">
        <v>563</v>
      </c>
      <c r="N415" s="123" t="s">
        <v>563</v>
      </c>
      <c r="O415" s="123" t="s">
        <v>563</v>
      </c>
      <c r="P415" s="123" t="s">
        <v>563</v>
      </c>
      <c r="Q415" s="123" t="s">
        <v>563</v>
      </c>
      <c r="R415" s="123" t="s">
        <v>563</v>
      </c>
      <c r="S415" s="123" t="s">
        <v>563</v>
      </c>
      <c r="T415" s="123" t="s">
        <v>563</v>
      </c>
      <c r="U415" s="123" t="s">
        <v>563</v>
      </c>
      <c r="V415" s="123" t="s">
        <v>563</v>
      </c>
      <c r="W415" s="123" t="s">
        <v>563</v>
      </c>
      <c r="X415" s="123" t="s">
        <v>563</v>
      </c>
      <c r="Y415" s="123" t="s">
        <v>563</v>
      </c>
      <c r="Z415" s="123" t="s">
        <v>563</v>
      </c>
      <c r="AA415" s="123" t="s">
        <v>563</v>
      </c>
      <c r="AB415" s="123" t="s">
        <v>563</v>
      </c>
      <c r="AC415" s="123" t="s">
        <v>563</v>
      </c>
      <c r="AE415" s="12" t="s">
        <v>522</v>
      </c>
      <c r="AF415" s="12"/>
      <c r="AG415" s="12"/>
      <c r="AH415" s="84" t="s">
        <v>550</v>
      </c>
    </row>
    <row r="416" spans="1:35" x14ac:dyDescent="0.2">
      <c r="A416" s="66" t="s">
        <v>160</v>
      </c>
      <c r="B416" s="66" t="s">
        <v>159</v>
      </c>
      <c r="C416" s="123" t="s">
        <v>563</v>
      </c>
      <c r="D416" s="123" t="s">
        <v>563</v>
      </c>
      <c r="E416" s="123" t="s">
        <v>563</v>
      </c>
      <c r="F416" s="123" t="s">
        <v>563</v>
      </c>
      <c r="G416" s="123" t="s">
        <v>563</v>
      </c>
      <c r="H416" s="123" t="s">
        <v>563</v>
      </c>
      <c r="I416" s="123" t="s">
        <v>563</v>
      </c>
      <c r="J416" s="123" t="s">
        <v>563</v>
      </c>
      <c r="K416" s="123" t="s">
        <v>563</v>
      </c>
      <c r="L416" s="123" t="s">
        <v>563</v>
      </c>
      <c r="M416" s="123" t="s">
        <v>563</v>
      </c>
      <c r="N416" s="123" t="s">
        <v>563</v>
      </c>
      <c r="O416" s="123" t="s">
        <v>563</v>
      </c>
      <c r="P416" s="123" t="s">
        <v>563</v>
      </c>
      <c r="Q416" s="123" t="s">
        <v>563</v>
      </c>
      <c r="R416" s="123" t="s">
        <v>563</v>
      </c>
      <c r="S416" s="123" t="s">
        <v>563</v>
      </c>
      <c r="T416" s="123" t="s">
        <v>563</v>
      </c>
      <c r="U416" s="123" t="s">
        <v>563</v>
      </c>
      <c r="V416" s="123" t="s">
        <v>563</v>
      </c>
      <c r="W416" s="123" t="s">
        <v>563</v>
      </c>
      <c r="X416" s="123" t="s">
        <v>563</v>
      </c>
      <c r="Y416" s="123" t="s">
        <v>563</v>
      </c>
      <c r="Z416" s="123" t="s">
        <v>563</v>
      </c>
      <c r="AA416" s="123" t="s">
        <v>563</v>
      </c>
      <c r="AB416" s="123" t="s">
        <v>563</v>
      </c>
      <c r="AC416" s="123" t="s">
        <v>563</v>
      </c>
      <c r="AE416" s="12" t="s">
        <v>524</v>
      </c>
      <c r="AF416" s="12"/>
      <c r="AG416" s="12"/>
      <c r="AH416" s="84" t="s">
        <v>553</v>
      </c>
    </row>
    <row r="417" spans="1:34" x14ac:dyDescent="0.2">
      <c r="A417" s="66" t="s">
        <v>161</v>
      </c>
      <c r="B417" s="66" t="s">
        <v>159</v>
      </c>
      <c r="C417" s="123" t="s">
        <v>563</v>
      </c>
      <c r="D417" s="123" t="s">
        <v>563</v>
      </c>
      <c r="E417" s="123" t="s">
        <v>563</v>
      </c>
      <c r="F417" s="123" t="s">
        <v>563</v>
      </c>
      <c r="G417" s="123" t="s">
        <v>563</v>
      </c>
      <c r="H417" s="123" t="s">
        <v>563</v>
      </c>
      <c r="I417" s="123" t="s">
        <v>563</v>
      </c>
      <c r="J417" s="123" t="s">
        <v>563</v>
      </c>
      <c r="K417" s="123" t="s">
        <v>563</v>
      </c>
      <c r="L417" s="123" t="s">
        <v>563</v>
      </c>
      <c r="M417" s="123" t="s">
        <v>563</v>
      </c>
      <c r="N417" s="123" t="s">
        <v>563</v>
      </c>
      <c r="O417" s="123" t="s">
        <v>563</v>
      </c>
      <c r="P417" s="123" t="s">
        <v>563</v>
      </c>
      <c r="Q417" s="123" t="s">
        <v>563</v>
      </c>
      <c r="R417" s="123" t="s">
        <v>563</v>
      </c>
      <c r="S417" s="123" t="s">
        <v>563</v>
      </c>
      <c r="T417" s="123" t="s">
        <v>563</v>
      </c>
      <c r="U417" s="123" t="s">
        <v>563</v>
      </c>
      <c r="V417" s="123" t="s">
        <v>563</v>
      </c>
      <c r="W417" s="123" t="s">
        <v>563</v>
      </c>
      <c r="X417" s="123" t="s">
        <v>563</v>
      </c>
      <c r="Y417" s="123" t="s">
        <v>563</v>
      </c>
      <c r="Z417" s="123" t="s">
        <v>563</v>
      </c>
      <c r="AA417" s="123" t="s">
        <v>563</v>
      </c>
      <c r="AB417" s="123" t="s">
        <v>563</v>
      </c>
      <c r="AC417" s="123" t="s">
        <v>563</v>
      </c>
      <c r="AE417" s="12" t="s">
        <v>522</v>
      </c>
      <c r="AF417" s="12"/>
      <c r="AG417" s="12"/>
      <c r="AH417" s="84" t="s">
        <v>550</v>
      </c>
    </row>
    <row r="418" spans="1:34" x14ac:dyDescent="0.2">
      <c r="A418" s="66" t="s">
        <v>162</v>
      </c>
      <c r="B418" s="66" t="s">
        <v>159</v>
      </c>
      <c r="C418" s="123" t="s">
        <v>563</v>
      </c>
      <c r="D418" s="123" t="s">
        <v>563</v>
      </c>
      <c r="E418" s="123" t="s">
        <v>563</v>
      </c>
      <c r="F418" s="123" t="s">
        <v>563</v>
      </c>
      <c r="G418" s="123" t="s">
        <v>563</v>
      </c>
      <c r="H418" s="123" t="s">
        <v>563</v>
      </c>
      <c r="I418" s="123" t="s">
        <v>563</v>
      </c>
      <c r="J418" s="123" t="s">
        <v>563</v>
      </c>
      <c r="K418" s="123" t="s">
        <v>563</v>
      </c>
      <c r="L418" s="123" t="s">
        <v>563</v>
      </c>
      <c r="M418" s="123" t="s">
        <v>563</v>
      </c>
      <c r="N418" s="123" t="s">
        <v>563</v>
      </c>
      <c r="O418" s="123" t="s">
        <v>563</v>
      </c>
      <c r="P418" s="123" t="s">
        <v>563</v>
      </c>
      <c r="Q418" s="123" t="s">
        <v>563</v>
      </c>
      <c r="R418" s="123" t="s">
        <v>563</v>
      </c>
      <c r="S418" s="123" t="s">
        <v>563</v>
      </c>
      <c r="T418" s="123" t="s">
        <v>563</v>
      </c>
      <c r="U418" s="123" t="s">
        <v>563</v>
      </c>
      <c r="V418" s="123" t="s">
        <v>563</v>
      </c>
      <c r="W418" s="123" t="s">
        <v>563</v>
      </c>
      <c r="X418" s="123" t="s">
        <v>563</v>
      </c>
      <c r="Y418" s="123" t="s">
        <v>563</v>
      </c>
      <c r="Z418" s="123" t="s">
        <v>563</v>
      </c>
      <c r="AA418" s="123" t="s">
        <v>563</v>
      </c>
      <c r="AB418" s="123" t="s">
        <v>563</v>
      </c>
      <c r="AC418" s="123" t="s">
        <v>563</v>
      </c>
      <c r="AE418" s="12" t="s">
        <v>522</v>
      </c>
      <c r="AF418" s="12"/>
      <c r="AG418" s="12"/>
      <c r="AH418" s="84" t="s">
        <v>550</v>
      </c>
    </row>
    <row r="419" spans="1:34" x14ac:dyDescent="0.2">
      <c r="A419" s="66" t="s">
        <v>452</v>
      </c>
      <c r="B419" s="66" t="s">
        <v>159</v>
      </c>
      <c r="C419" s="123" t="s">
        <v>563</v>
      </c>
      <c r="D419" s="123" t="s">
        <v>563</v>
      </c>
      <c r="E419" s="123" t="s">
        <v>563</v>
      </c>
      <c r="F419" s="123" t="s">
        <v>563</v>
      </c>
      <c r="G419" s="123" t="s">
        <v>563</v>
      </c>
      <c r="H419" s="123" t="s">
        <v>563</v>
      </c>
      <c r="I419" s="123" t="s">
        <v>563</v>
      </c>
      <c r="J419" s="123" t="s">
        <v>563</v>
      </c>
      <c r="K419" s="123" t="s">
        <v>563</v>
      </c>
      <c r="L419" s="123" t="s">
        <v>563</v>
      </c>
      <c r="M419" s="123" t="s">
        <v>563</v>
      </c>
      <c r="N419" s="123" t="s">
        <v>563</v>
      </c>
      <c r="O419" s="123" t="s">
        <v>563</v>
      </c>
      <c r="P419" s="123" t="s">
        <v>563</v>
      </c>
      <c r="Q419" s="123" t="s">
        <v>563</v>
      </c>
      <c r="R419" s="123" t="s">
        <v>563</v>
      </c>
      <c r="S419" s="123" t="s">
        <v>563</v>
      </c>
      <c r="T419" s="123" t="s">
        <v>563</v>
      </c>
      <c r="U419" s="123" t="s">
        <v>563</v>
      </c>
      <c r="V419" s="123" t="s">
        <v>563</v>
      </c>
      <c r="W419" s="123" t="s">
        <v>563</v>
      </c>
      <c r="X419" s="123" t="s">
        <v>563</v>
      </c>
      <c r="Y419" s="123" t="s">
        <v>563</v>
      </c>
      <c r="Z419" s="123" t="s">
        <v>563</v>
      </c>
      <c r="AA419" s="123" t="s">
        <v>563</v>
      </c>
      <c r="AB419" s="123" t="s">
        <v>563</v>
      </c>
      <c r="AC419" s="123" t="s">
        <v>563</v>
      </c>
      <c r="AE419" s="12" t="s">
        <v>524</v>
      </c>
      <c r="AF419" s="12"/>
      <c r="AG419" s="12"/>
      <c r="AH419" s="84" t="s">
        <v>553</v>
      </c>
    </row>
    <row r="420" spans="1:34" x14ac:dyDescent="0.2">
      <c r="A420" s="66" t="s">
        <v>453</v>
      </c>
      <c r="B420" s="66" t="s">
        <v>159</v>
      </c>
      <c r="C420" s="123" t="s">
        <v>563</v>
      </c>
      <c r="D420" s="123" t="s">
        <v>563</v>
      </c>
      <c r="E420" s="123" t="s">
        <v>563</v>
      </c>
      <c r="F420" s="123" t="s">
        <v>563</v>
      </c>
      <c r="G420" s="123" t="s">
        <v>563</v>
      </c>
      <c r="H420" s="123" t="s">
        <v>563</v>
      </c>
      <c r="I420" s="123" t="s">
        <v>563</v>
      </c>
      <c r="J420" s="123" t="s">
        <v>563</v>
      </c>
      <c r="K420" s="123" t="s">
        <v>563</v>
      </c>
      <c r="L420" s="123" t="s">
        <v>563</v>
      </c>
      <c r="M420" s="123" t="s">
        <v>563</v>
      </c>
      <c r="N420" s="123" t="s">
        <v>563</v>
      </c>
      <c r="O420" s="123" t="s">
        <v>563</v>
      </c>
      <c r="P420" s="123" t="s">
        <v>563</v>
      </c>
      <c r="Q420" s="123" t="s">
        <v>563</v>
      </c>
      <c r="R420" s="123" t="s">
        <v>563</v>
      </c>
      <c r="S420" s="123" t="s">
        <v>563</v>
      </c>
      <c r="T420" s="123" t="s">
        <v>563</v>
      </c>
      <c r="U420" s="123" t="s">
        <v>563</v>
      </c>
      <c r="V420" s="123" t="s">
        <v>563</v>
      </c>
      <c r="W420" s="123" t="s">
        <v>563</v>
      </c>
      <c r="X420" s="123" t="s">
        <v>563</v>
      </c>
      <c r="Y420" s="123" t="s">
        <v>563</v>
      </c>
      <c r="Z420" s="123" t="s">
        <v>563</v>
      </c>
      <c r="AA420" s="123" t="s">
        <v>563</v>
      </c>
      <c r="AB420" s="123" t="s">
        <v>563</v>
      </c>
      <c r="AC420" s="123" t="s">
        <v>563</v>
      </c>
      <c r="AE420" s="12" t="s">
        <v>525</v>
      </c>
      <c r="AF420" s="12"/>
      <c r="AG420" s="12"/>
      <c r="AH420" s="84" t="s">
        <v>554</v>
      </c>
    </row>
    <row r="421" spans="1:34" x14ac:dyDescent="0.2">
      <c r="A421" s="66" t="s">
        <v>454</v>
      </c>
      <c r="B421" s="66" t="s">
        <v>159</v>
      </c>
      <c r="C421" s="123" t="s">
        <v>563</v>
      </c>
      <c r="D421" s="123" t="s">
        <v>563</v>
      </c>
      <c r="E421" s="123" t="s">
        <v>563</v>
      </c>
      <c r="F421" s="123" t="s">
        <v>563</v>
      </c>
      <c r="G421" s="123" t="s">
        <v>563</v>
      </c>
      <c r="H421" s="123" t="s">
        <v>563</v>
      </c>
      <c r="I421" s="123" t="s">
        <v>563</v>
      </c>
      <c r="J421" s="123" t="s">
        <v>563</v>
      </c>
      <c r="K421" s="123" t="s">
        <v>563</v>
      </c>
      <c r="L421" s="123" t="s">
        <v>563</v>
      </c>
      <c r="M421" s="123" t="s">
        <v>563</v>
      </c>
      <c r="N421" s="123" t="s">
        <v>563</v>
      </c>
      <c r="O421" s="123" t="s">
        <v>563</v>
      </c>
      <c r="P421" s="123" t="s">
        <v>563</v>
      </c>
      <c r="Q421" s="123" t="s">
        <v>563</v>
      </c>
      <c r="R421" s="123" t="s">
        <v>563</v>
      </c>
      <c r="S421" s="123" t="s">
        <v>563</v>
      </c>
      <c r="T421" s="123" t="s">
        <v>563</v>
      </c>
      <c r="U421" s="123" t="s">
        <v>563</v>
      </c>
      <c r="V421" s="123" t="s">
        <v>563</v>
      </c>
      <c r="W421" s="123" t="s">
        <v>563</v>
      </c>
      <c r="X421" s="123" t="s">
        <v>563</v>
      </c>
      <c r="Y421" s="123" t="s">
        <v>563</v>
      </c>
      <c r="Z421" s="123" t="s">
        <v>563</v>
      </c>
      <c r="AA421" s="123" t="s">
        <v>563</v>
      </c>
      <c r="AB421" s="123" t="s">
        <v>563</v>
      </c>
      <c r="AC421" s="123" t="s">
        <v>563</v>
      </c>
      <c r="AE421" s="12" t="s">
        <v>522</v>
      </c>
      <c r="AF421" s="12"/>
      <c r="AG421" s="12"/>
      <c r="AH421" s="84" t="s">
        <v>550</v>
      </c>
    </row>
    <row r="422" spans="1:34" x14ac:dyDescent="0.2">
      <c r="A422" s="66" t="s">
        <v>455</v>
      </c>
      <c r="B422" s="66" t="s">
        <v>159</v>
      </c>
      <c r="C422" s="123" t="s">
        <v>563</v>
      </c>
      <c r="D422" s="123" t="s">
        <v>563</v>
      </c>
      <c r="E422" s="123" t="s">
        <v>563</v>
      </c>
      <c r="F422" s="123" t="s">
        <v>563</v>
      </c>
      <c r="G422" s="123" t="s">
        <v>563</v>
      </c>
      <c r="H422" s="123" t="s">
        <v>563</v>
      </c>
      <c r="I422" s="123" t="s">
        <v>563</v>
      </c>
      <c r="J422" s="123" t="s">
        <v>563</v>
      </c>
      <c r="K422" s="123" t="s">
        <v>563</v>
      </c>
      <c r="L422" s="123" t="s">
        <v>563</v>
      </c>
      <c r="M422" s="123" t="s">
        <v>563</v>
      </c>
      <c r="N422" s="123" t="s">
        <v>563</v>
      </c>
      <c r="O422" s="123" t="s">
        <v>563</v>
      </c>
      <c r="P422" s="123" t="s">
        <v>563</v>
      </c>
      <c r="Q422" s="123" t="s">
        <v>563</v>
      </c>
      <c r="R422" s="123" t="s">
        <v>563</v>
      </c>
      <c r="S422" s="123" t="s">
        <v>563</v>
      </c>
      <c r="T422" s="123" t="s">
        <v>563</v>
      </c>
      <c r="U422" s="123" t="s">
        <v>563</v>
      </c>
      <c r="V422" s="123" t="s">
        <v>563</v>
      </c>
      <c r="W422" s="123" t="s">
        <v>563</v>
      </c>
      <c r="X422" s="123" t="s">
        <v>563</v>
      </c>
      <c r="Y422" s="123" t="s">
        <v>563</v>
      </c>
      <c r="Z422" s="123" t="s">
        <v>563</v>
      </c>
      <c r="AA422" s="123" t="s">
        <v>563</v>
      </c>
      <c r="AB422" s="123" t="s">
        <v>563</v>
      </c>
      <c r="AC422" s="123" t="s">
        <v>563</v>
      </c>
      <c r="AE422" s="12" t="s">
        <v>526</v>
      </c>
      <c r="AF422" s="12"/>
      <c r="AG422" s="12"/>
      <c r="AH422" s="84" t="s">
        <v>555</v>
      </c>
    </row>
    <row r="423" spans="1:34" x14ac:dyDescent="0.2">
      <c r="A423" s="66" t="s">
        <v>163</v>
      </c>
      <c r="B423" s="66" t="s">
        <v>159</v>
      </c>
      <c r="C423" s="123" t="s">
        <v>563</v>
      </c>
      <c r="D423" s="123" t="s">
        <v>563</v>
      </c>
      <c r="E423" s="123" t="s">
        <v>563</v>
      </c>
      <c r="F423" s="123" t="s">
        <v>563</v>
      </c>
      <c r="G423" s="123" t="s">
        <v>563</v>
      </c>
      <c r="H423" s="123" t="s">
        <v>563</v>
      </c>
      <c r="I423" s="123" t="s">
        <v>563</v>
      </c>
      <c r="J423" s="123" t="s">
        <v>563</v>
      </c>
      <c r="K423" s="123" t="s">
        <v>563</v>
      </c>
      <c r="L423" s="123" t="s">
        <v>563</v>
      </c>
      <c r="M423" s="123" t="s">
        <v>563</v>
      </c>
      <c r="N423" s="123" t="s">
        <v>563</v>
      </c>
      <c r="O423" s="123" t="s">
        <v>563</v>
      </c>
      <c r="P423" s="123" t="s">
        <v>563</v>
      </c>
      <c r="Q423" s="123" t="s">
        <v>563</v>
      </c>
      <c r="R423" s="123" t="s">
        <v>563</v>
      </c>
      <c r="S423" s="123" t="s">
        <v>563</v>
      </c>
      <c r="T423" s="123" t="s">
        <v>563</v>
      </c>
      <c r="U423" s="123" t="s">
        <v>563</v>
      </c>
      <c r="V423" s="123" t="s">
        <v>563</v>
      </c>
      <c r="W423" s="123" t="s">
        <v>563</v>
      </c>
      <c r="X423" s="123" t="s">
        <v>563</v>
      </c>
      <c r="Y423" s="123" t="s">
        <v>563</v>
      </c>
      <c r="Z423" s="123" t="s">
        <v>563</v>
      </c>
      <c r="AA423" s="123" t="s">
        <v>563</v>
      </c>
      <c r="AB423" s="123" t="s">
        <v>563</v>
      </c>
      <c r="AC423" s="123" t="s">
        <v>563</v>
      </c>
      <c r="AE423" s="12" t="s">
        <v>519</v>
      </c>
      <c r="AF423" s="12"/>
      <c r="AG423" s="12"/>
      <c r="AH423" s="84" t="s">
        <v>549</v>
      </c>
    </row>
    <row r="424" spans="1:34" x14ac:dyDescent="0.2">
      <c r="A424" s="66" t="s">
        <v>164</v>
      </c>
      <c r="B424" s="66" t="s">
        <v>159</v>
      </c>
      <c r="C424" s="123" t="s">
        <v>563</v>
      </c>
      <c r="D424" s="123" t="s">
        <v>563</v>
      </c>
      <c r="E424" s="123" t="s">
        <v>563</v>
      </c>
      <c r="F424" s="123" t="s">
        <v>563</v>
      </c>
      <c r="G424" s="123">
        <v>1.0401005988689576</v>
      </c>
      <c r="H424" s="123">
        <v>4.7864259710398818</v>
      </c>
      <c r="I424" s="123">
        <v>2.1737515421337767</v>
      </c>
      <c r="J424" s="123">
        <v>2.1371594032718635</v>
      </c>
      <c r="K424" s="123">
        <v>2.1058467609339031</v>
      </c>
      <c r="L424" s="123" t="s">
        <v>563</v>
      </c>
      <c r="M424" s="123">
        <v>2.2180602568047667</v>
      </c>
      <c r="N424" s="123" t="s">
        <v>563</v>
      </c>
      <c r="O424" s="123" t="s">
        <v>563</v>
      </c>
      <c r="P424" s="123" t="s">
        <v>563</v>
      </c>
      <c r="Q424" s="123" t="s">
        <v>563</v>
      </c>
      <c r="R424" s="123" t="s">
        <v>563</v>
      </c>
      <c r="S424" s="123" t="s">
        <v>563</v>
      </c>
      <c r="T424" s="123" t="s">
        <v>563</v>
      </c>
      <c r="U424" s="123" t="s">
        <v>563</v>
      </c>
      <c r="V424" s="123" t="s">
        <v>563</v>
      </c>
      <c r="W424" s="123" t="s">
        <v>563</v>
      </c>
      <c r="X424" s="123" t="s">
        <v>563</v>
      </c>
      <c r="Y424" s="123" t="s">
        <v>563</v>
      </c>
      <c r="Z424" s="123" t="s">
        <v>563</v>
      </c>
      <c r="AA424" s="123" t="s">
        <v>563</v>
      </c>
      <c r="AB424" s="123" t="s">
        <v>563</v>
      </c>
      <c r="AC424" s="123" t="s">
        <v>563</v>
      </c>
      <c r="AE424" s="12" t="s">
        <v>519</v>
      </c>
      <c r="AF424" s="12"/>
      <c r="AG424" s="12"/>
      <c r="AH424" s="84" t="s">
        <v>549</v>
      </c>
    </row>
    <row r="425" spans="1:34" x14ac:dyDescent="0.2">
      <c r="A425" s="66" t="s">
        <v>165</v>
      </c>
      <c r="B425" s="66" t="s">
        <v>159</v>
      </c>
      <c r="C425" s="123" t="s">
        <v>563</v>
      </c>
      <c r="D425" s="123" t="s">
        <v>563</v>
      </c>
      <c r="E425" s="123" t="s">
        <v>563</v>
      </c>
      <c r="F425" s="123" t="s">
        <v>563</v>
      </c>
      <c r="G425" s="123" t="s">
        <v>563</v>
      </c>
      <c r="H425" s="123" t="s">
        <v>563</v>
      </c>
      <c r="I425" s="123" t="s">
        <v>563</v>
      </c>
      <c r="J425" s="123" t="s">
        <v>563</v>
      </c>
      <c r="K425" s="123" t="s">
        <v>563</v>
      </c>
      <c r="L425" s="123" t="s">
        <v>563</v>
      </c>
      <c r="M425" s="123" t="s">
        <v>563</v>
      </c>
      <c r="N425" s="123" t="s">
        <v>563</v>
      </c>
      <c r="O425" s="123" t="s">
        <v>563</v>
      </c>
      <c r="P425" s="123" t="s">
        <v>563</v>
      </c>
      <c r="Q425" s="123" t="s">
        <v>563</v>
      </c>
      <c r="R425" s="123" t="s">
        <v>563</v>
      </c>
      <c r="S425" s="123" t="s">
        <v>563</v>
      </c>
      <c r="T425" s="123" t="s">
        <v>563</v>
      </c>
      <c r="U425" s="123" t="s">
        <v>563</v>
      </c>
      <c r="V425" s="123" t="s">
        <v>563</v>
      </c>
      <c r="W425" s="123" t="s">
        <v>563</v>
      </c>
      <c r="X425" s="123" t="s">
        <v>563</v>
      </c>
      <c r="Y425" s="123" t="s">
        <v>563</v>
      </c>
      <c r="Z425" s="123" t="s">
        <v>563</v>
      </c>
      <c r="AA425" s="123" t="s">
        <v>563</v>
      </c>
      <c r="AB425" s="123" t="s">
        <v>563</v>
      </c>
      <c r="AC425" s="123" t="s">
        <v>563</v>
      </c>
      <c r="AE425" s="12" t="s">
        <v>519</v>
      </c>
      <c r="AF425" s="12"/>
      <c r="AG425" s="12"/>
      <c r="AH425" s="84" t="s">
        <v>549</v>
      </c>
    </row>
    <row r="426" spans="1:34" x14ac:dyDescent="0.2">
      <c r="A426" s="66" t="s">
        <v>166</v>
      </c>
      <c r="B426" s="66" t="s">
        <v>159</v>
      </c>
      <c r="C426" s="123" t="s">
        <v>563</v>
      </c>
      <c r="D426" s="123" t="s">
        <v>563</v>
      </c>
      <c r="E426" s="123" t="s">
        <v>563</v>
      </c>
      <c r="F426" s="123" t="s">
        <v>563</v>
      </c>
      <c r="G426" s="123" t="s">
        <v>563</v>
      </c>
      <c r="H426" s="123" t="s">
        <v>563</v>
      </c>
      <c r="I426" s="123" t="s">
        <v>563</v>
      </c>
      <c r="J426" s="123" t="s">
        <v>563</v>
      </c>
      <c r="K426" s="123" t="s">
        <v>563</v>
      </c>
      <c r="L426" s="123" t="s">
        <v>563</v>
      </c>
      <c r="M426" s="123" t="s">
        <v>563</v>
      </c>
      <c r="N426" s="123" t="s">
        <v>563</v>
      </c>
      <c r="O426" s="123" t="s">
        <v>563</v>
      </c>
      <c r="P426" s="123" t="s">
        <v>563</v>
      </c>
      <c r="Q426" s="123" t="s">
        <v>563</v>
      </c>
      <c r="R426" s="123" t="s">
        <v>563</v>
      </c>
      <c r="S426" s="123" t="s">
        <v>563</v>
      </c>
      <c r="T426" s="123" t="s">
        <v>563</v>
      </c>
      <c r="U426" s="123" t="s">
        <v>563</v>
      </c>
      <c r="V426" s="123" t="s">
        <v>563</v>
      </c>
      <c r="W426" s="123" t="s">
        <v>563</v>
      </c>
      <c r="X426" s="123" t="s">
        <v>563</v>
      </c>
      <c r="Y426" s="123" t="s">
        <v>563</v>
      </c>
      <c r="Z426" s="123" t="s">
        <v>563</v>
      </c>
      <c r="AA426" s="123" t="s">
        <v>563</v>
      </c>
      <c r="AB426" s="123" t="s">
        <v>563</v>
      </c>
      <c r="AC426" s="123" t="s">
        <v>563</v>
      </c>
      <c r="AE426" s="12" t="s">
        <v>519</v>
      </c>
      <c r="AF426" s="12"/>
      <c r="AG426" s="12"/>
      <c r="AH426" s="84" t="s">
        <v>549</v>
      </c>
    </row>
    <row r="427" spans="1:34" x14ac:dyDescent="0.2">
      <c r="A427" s="66" t="s">
        <v>159</v>
      </c>
      <c r="B427" s="66" t="s">
        <v>159</v>
      </c>
      <c r="C427" s="123" t="s">
        <v>563</v>
      </c>
      <c r="D427" s="123" t="s">
        <v>563</v>
      </c>
      <c r="E427" s="123" t="s">
        <v>563</v>
      </c>
      <c r="F427" s="123" t="s">
        <v>563</v>
      </c>
      <c r="G427" s="123" t="s">
        <v>563</v>
      </c>
      <c r="H427" s="123" t="s">
        <v>563</v>
      </c>
      <c r="I427" s="123" t="s">
        <v>563</v>
      </c>
      <c r="J427" s="123" t="s">
        <v>563</v>
      </c>
      <c r="K427" s="123" t="s">
        <v>563</v>
      </c>
      <c r="L427" s="123" t="s">
        <v>563</v>
      </c>
      <c r="M427" s="123" t="s">
        <v>563</v>
      </c>
      <c r="N427" s="123" t="s">
        <v>563</v>
      </c>
      <c r="O427" s="123" t="s">
        <v>563</v>
      </c>
      <c r="P427" s="123" t="s">
        <v>563</v>
      </c>
      <c r="Q427" s="123" t="s">
        <v>563</v>
      </c>
      <c r="R427" s="123" t="s">
        <v>563</v>
      </c>
      <c r="S427" s="123" t="s">
        <v>563</v>
      </c>
      <c r="T427" s="123" t="s">
        <v>563</v>
      </c>
      <c r="U427" s="123" t="s">
        <v>563</v>
      </c>
      <c r="V427" s="123" t="s">
        <v>563</v>
      </c>
      <c r="W427" s="123" t="s">
        <v>563</v>
      </c>
      <c r="X427" s="123" t="s">
        <v>563</v>
      </c>
      <c r="Y427" s="123" t="s">
        <v>563</v>
      </c>
      <c r="Z427" s="123" t="s">
        <v>563</v>
      </c>
      <c r="AA427" s="123" t="s">
        <v>563</v>
      </c>
      <c r="AB427" s="123" t="s">
        <v>563</v>
      </c>
      <c r="AC427" s="123" t="s">
        <v>563</v>
      </c>
      <c r="AE427" s="12" t="s">
        <v>519</v>
      </c>
      <c r="AF427" s="12"/>
      <c r="AG427" s="12"/>
      <c r="AH427" s="84" t="s">
        <v>549</v>
      </c>
    </row>
    <row r="428" spans="1:34" x14ac:dyDescent="0.2">
      <c r="A428" s="66" t="s">
        <v>167</v>
      </c>
      <c r="B428" s="66" t="s">
        <v>159</v>
      </c>
      <c r="C428" s="123" t="s">
        <v>563</v>
      </c>
      <c r="D428" s="123" t="s">
        <v>563</v>
      </c>
      <c r="E428" s="123" t="s">
        <v>563</v>
      </c>
      <c r="F428" s="123" t="s">
        <v>563</v>
      </c>
      <c r="G428" s="123" t="s">
        <v>563</v>
      </c>
      <c r="H428" s="123" t="s">
        <v>563</v>
      </c>
      <c r="I428" s="123" t="s">
        <v>563</v>
      </c>
      <c r="J428" s="123" t="s">
        <v>563</v>
      </c>
      <c r="K428" s="123" t="s">
        <v>563</v>
      </c>
      <c r="L428" s="123" t="s">
        <v>563</v>
      </c>
      <c r="M428" s="123" t="s">
        <v>563</v>
      </c>
      <c r="N428" s="123" t="s">
        <v>563</v>
      </c>
      <c r="O428" s="123" t="s">
        <v>563</v>
      </c>
      <c r="P428" s="123" t="s">
        <v>563</v>
      </c>
      <c r="Q428" s="123" t="s">
        <v>563</v>
      </c>
      <c r="R428" s="123" t="s">
        <v>563</v>
      </c>
      <c r="S428" s="123" t="s">
        <v>563</v>
      </c>
      <c r="T428" s="123" t="s">
        <v>563</v>
      </c>
      <c r="U428" s="123" t="s">
        <v>563</v>
      </c>
      <c r="V428" s="123" t="s">
        <v>563</v>
      </c>
      <c r="W428" s="123" t="s">
        <v>563</v>
      </c>
      <c r="X428" s="123" t="s">
        <v>563</v>
      </c>
      <c r="Y428" s="123" t="s">
        <v>563</v>
      </c>
      <c r="Z428" s="123" t="s">
        <v>563</v>
      </c>
      <c r="AA428" s="123" t="s">
        <v>563</v>
      </c>
      <c r="AB428" s="123" t="s">
        <v>563</v>
      </c>
      <c r="AC428" s="123" t="s">
        <v>563</v>
      </c>
      <c r="AE428" s="12" t="s">
        <v>524</v>
      </c>
      <c r="AF428" s="12"/>
      <c r="AG428" s="12"/>
      <c r="AH428" s="84" t="s">
        <v>553</v>
      </c>
    </row>
    <row r="429" spans="1:34" x14ac:dyDescent="0.2">
      <c r="A429" s="66" t="s">
        <v>168</v>
      </c>
      <c r="B429" s="66" t="s">
        <v>159</v>
      </c>
      <c r="C429" s="123" t="s">
        <v>563</v>
      </c>
      <c r="D429" s="123" t="s">
        <v>563</v>
      </c>
      <c r="E429" s="123" t="s">
        <v>563</v>
      </c>
      <c r="F429" s="123">
        <v>1.4815250534200859</v>
      </c>
      <c r="G429" s="123">
        <v>2.1920971253668236</v>
      </c>
      <c r="H429" s="123" t="s">
        <v>563</v>
      </c>
      <c r="I429" s="123" t="s">
        <v>563</v>
      </c>
      <c r="J429" s="123">
        <v>1.022387778054543</v>
      </c>
      <c r="K429" s="123">
        <v>1.0739331156401306</v>
      </c>
      <c r="L429" s="123" t="s">
        <v>563</v>
      </c>
      <c r="M429" s="123" t="s">
        <v>563</v>
      </c>
      <c r="N429" s="123" t="s">
        <v>563</v>
      </c>
      <c r="O429" s="123" t="s">
        <v>563</v>
      </c>
      <c r="P429" s="123" t="s">
        <v>563</v>
      </c>
      <c r="Q429" s="123" t="s">
        <v>563</v>
      </c>
      <c r="R429" s="123" t="s">
        <v>563</v>
      </c>
      <c r="S429" s="123" t="s">
        <v>563</v>
      </c>
      <c r="T429" s="123" t="s">
        <v>563</v>
      </c>
      <c r="U429" s="123" t="s">
        <v>563</v>
      </c>
      <c r="V429" s="123" t="s">
        <v>563</v>
      </c>
      <c r="W429" s="123" t="s">
        <v>563</v>
      </c>
      <c r="X429" s="123" t="s">
        <v>563</v>
      </c>
      <c r="Y429" s="123" t="s">
        <v>563</v>
      </c>
      <c r="Z429" s="123" t="s">
        <v>563</v>
      </c>
      <c r="AA429" s="123" t="s">
        <v>563</v>
      </c>
      <c r="AB429" s="123" t="s">
        <v>563</v>
      </c>
      <c r="AC429" s="123" t="s">
        <v>563</v>
      </c>
      <c r="AE429" s="12" t="s">
        <v>519</v>
      </c>
      <c r="AF429" s="12"/>
      <c r="AG429" s="12"/>
      <c r="AH429" s="84" t="s">
        <v>549</v>
      </c>
    </row>
    <row r="430" spans="1:34" x14ac:dyDescent="0.2">
      <c r="A430" s="66" t="s">
        <v>456</v>
      </c>
      <c r="B430" s="66" t="s">
        <v>169</v>
      </c>
      <c r="C430" s="123" t="s">
        <v>563</v>
      </c>
      <c r="D430" s="123" t="s">
        <v>563</v>
      </c>
      <c r="E430" s="123" t="s">
        <v>563</v>
      </c>
      <c r="F430" s="123" t="s">
        <v>563</v>
      </c>
      <c r="G430" s="123" t="s">
        <v>563</v>
      </c>
      <c r="H430" s="123" t="s">
        <v>563</v>
      </c>
      <c r="I430" s="123" t="s">
        <v>563</v>
      </c>
      <c r="J430" s="123" t="s">
        <v>563</v>
      </c>
      <c r="K430" s="123" t="s">
        <v>563</v>
      </c>
      <c r="L430" s="123" t="s">
        <v>563</v>
      </c>
      <c r="M430" s="123" t="s">
        <v>563</v>
      </c>
      <c r="N430" s="123" t="s">
        <v>563</v>
      </c>
      <c r="O430" s="123" t="s">
        <v>563</v>
      </c>
      <c r="P430" s="123" t="s">
        <v>563</v>
      </c>
      <c r="Q430" s="123" t="s">
        <v>563</v>
      </c>
      <c r="R430" s="123" t="s">
        <v>563</v>
      </c>
      <c r="S430" s="123" t="s">
        <v>563</v>
      </c>
      <c r="T430" s="123" t="s">
        <v>563</v>
      </c>
      <c r="U430" s="123" t="s">
        <v>563</v>
      </c>
      <c r="V430" s="123" t="s">
        <v>563</v>
      </c>
      <c r="W430" s="123" t="s">
        <v>563</v>
      </c>
      <c r="X430" s="123" t="s">
        <v>563</v>
      </c>
      <c r="Y430" s="123" t="s">
        <v>563</v>
      </c>
      <c r="Z430" s="123" t="s">
        <v>563</v>
      </c>
      <c r="AA430" s="123" t="s">
        <v>563</v>
      </c>
      <c r="AB430" s="123" t="s">
        <v>563</v>
      </c>
      <c r="AC430" s="123" t="s">
        <v>563</v>
      </c>
      <c r="AE430" s="12" t="s">
        <v>525</v>
      </c>
      <c r="AF430" s="12"/>
      <c r="AG430" s="12"/>
      <c r="AH430" s="84" t="s">
        <v>554</v>
      </c>
    </row>
    <row r="431" spans="1:34" x14ac:dyDescent="0.2">
      <c r="A431" s="66" t="s">
        <v>170</v>
      </c>
      <c r="B431" s="66" t="s">
        <v>169</v>
      </c>
      <c r="C431" s="123" t="s">
        <v>563</v>
      </c>
      <c r="D431" s="123" t="s">
        <v>563</v>
      </c>
      <c r="E431" s="123" t="s">
        <v>563</v>
      </c>
      <c r="F431" s="123" t="s">
        <v>563</v>
      </c>
      <c r="G431" s="123" t="s">
        <v>563</v>
      </c>
      <c r="H431" s="123" t="s">
        <v>563</v>
      </c>
      <c r="I431" s="123" t="s">
        <v>563</v>
      </c>
      <c r="J431" s="123" t="s">
        <v>563</v>
      </c>
      <c r="K431" s="123" t="s">
        <v>563</v>
      </c>
      <c r="L431" s="123" t="s">
        <v>563</v>
      </c>
      <c r="M431" s="123" t="s">
        <v>563</v>
      </c>
      <c r="N431" s="123" t="s">
        <v>563</v>
      </c>
      <c r="O431" s="123" t="s">
        <v>563</v>
      </c>
      <c r="P431" s="123" t="s">
        <v>563</v>
      </c>
      <c r="Q431" s="123" t="s">
        <v>563</v>
      </c>
      <c r="R431" s="123" t="s">
        <v>563</v>
      </c>
      <c r="S431" s="123" t="s">
        <v>563</v>
      </c>
      <c r="T431" s="123" t="s">
        <v>563</v>
      </c>
      <c r="U431" s="123" t="s">
        <v>563</v>
      </c>
      <c r="V431" s="123" t="s">
        <v>563</v>
      </c>
      <c r="W431" s="123" t="s">
        <v>563</v>
      </c>
      <c r="X431" s="123" t="s">
        <v>563</v>
      </c>
      <c r="Y431" s="123" t="s">
        <v>563</v>
      </c>
      <c r="Z431" s="123" t="s">
        <v>563</v>
      </c>
      <c r="AA431" s="123" t="s">
        <v>563</v>
      </c>
      <c r="AB431" s="123" t="s">
        <v>563</v>
      </c>
      <c r="AC431" s="123" t="s">
        <v>563</v>
      </c>
      <c r="AE431" s="12" t="s">
        <v>524</v>
      </c>
      <c r="AF431" s="12"/>
      <c r="AG431" s="12"/>
      <c r="AH431" s="84" t="s">
        <v>553</v>
      </c>
    </row>
    <row r="432" spans="1:34" x14ac:dyDescent="0.2">
      <c r="A432" s="66" t="s">
        <v>171</v>
      </c>
      <c r="B432" s="66" t="s">
        <v>169</v>
      </c>
      <c r="C432" s="123" t="s">
        <v>563</v>
      </c>
      <c r="D432" s="123" t="s">
        <v>563</v>
      </c>
      <c r="E432" s="123" t="s">
        <v>563</v>
      </c>
      <c r="F432" s="123" t="s">
        <v>563</v>
      </c>
      <c r="G432" s="123" t="s">
        <v>563</v>
      </c>
      <c r="H432" s="123" t="s">
        <v>563</v>
      </c>
      <c r="I432" s="123" t="s">
        <v>563</v>
      </c>
      <c r="J432" s="123" t="s">
        <v>563</v>
      </c>
      <c r="K432" s="123" t="s">
        <v>563</v>
      </c>
      <c r="L432" s="123" t="s">
        <v>563</v>
      </c>
      <c r="M432" s="123" t="s">
        <v>563</v>
      </c>
      <c r="N432" s="123" t="s">
        <v>563</v>
      </c>
      <c r="O432" s="123" t="s">
        <v>563</v>
      </c>
      <c r="P432" s="123" t="s">
        <v>563</v>
      </c>
      <c r="Q432" s="123" t="s">
        <v>563</v>
      </c>
      <c r="R432" s="123" t="s">
        <v>563</v>
      </c>
      <c r="S432" s="123" t="s">
        <v>563</v>
      </c>
      <c r="T432" s="123" t="s">
        <v>563</v>
      </c>
      <c r="U432" s="123" t="s">
        <v>563</v>
      </c>
      <c r="V432" s="123" t="s">
        <v>563</v>
      </c>
      <c r="W432" s="123" t="s">
        <v>563</v>
      </c>
      <c r="X432" s="123" t="s">
        <v>563</v>
      </c>
      <c r="Y432" s="123" t="s">
        <v>563</v>
      </c>
      <c r="Z432" s="123" t="s">
        <v>563</v>
      </c>
      <c r="AA432" s="123" t="s">
        <v>563</v>
      </c>
      <c r="AB432" s="123" t="s">
        <v>563</v>
      </c>
      <c r="AC432" s="123" t="s">
        <v>563</v>
      </c>
      <c r="AE432" s="12" t="s">
        <v>519</v>
      </c>
      <c r="AF432" s="12"/>
      <c r="AG432" s="12"/>
      <c r="AH432" s="84" t="s">
        <v>549</v>
      </c>
    </row>
    <row r="433" spans="1:34" x14ac:dyDescent="0.2">
      <c r="A433" s="66" t="s">
        <v>457</v>
      </c>
      <c r="B433" s="66" t="s">
        <v>458</v>
      </c>
      <c r="C433" s="123" t="s">
        <v>563</v>
      </c>
      <c r="D433" s="123" t="s">
        <v>563</v>
      </c>
      <c r="E433" s="123" t="s">
        <v>563</v>
      </c>
      <c r="F433" s="123" t="s">
        <v>563</v>
      </c>
      <c r="G433" s="123" t="s">
        <v>563</v>
      </c>
      <c r="H433" s="123" t="s">
        <v>563</v>
      </c>
      <c r="I433" s="123" t="s">
        <v>563</v>
      </c>
      <c r="J433" s="123" t="s">
        <v>563</v>
      </c>
      <c r="K433" s="123" t="s">
        <v>563</v>
      </c>
      <c r="L433" s="123" t="s">
        <v>563</v>
      </c>
      <c r="M433" s="123" t="s">
        <v>563</v>
      </c>
      <c r="N433" s="123" t="s">
        <v>563</v>
      </c>
      <c r="O433" s="123" t="s">
        <v>563</v>
      </c>
      <c r="P433" s="123" t="s">
        <v>563</v>
      </c>
      <c r="Q433" s="123" t="s">
        <v>563</v>
      </c>
      <c r="R433" s="123" t="s">
        <v>563</v>
      </c>
      <c r="S433" s="123" t="s">
        <v>563</v>
      </c>
      <c r="T433" s="123" t="s">
        <v>563</v>
      </c>
      <c r="U433" s="123" t="s">
        <v>563</v>
      </c>
      <c r="V433" s="123" t="s">
        <v>563</v>
      </c>
      <c r="W433" s="123" t="s">
        <v>563</v>
      </c>
      <c r="X433" s="123" t="s">
        <v>563</v>
      </c>
      <c r="Y433" s="123" t="s">
        <v>563</v>
      </c>
      <c r="Z433" s="123" t="s">
        <v>563</v>
      </c>
      <c r="AA433" s="123" t="s">
        <v>563</v>
      </c>
      <c r="AB433" s="123" t="s">
        <v>563</v>
      </c>
      <c r="AC433" s="123" t="s">
        <v>563</v>
      </c>
      <c r="AE433" s="12" t="s">
        <v>524</v>
      </c>
      <c r="AF433" s="12"/>
      <c r="AG433" s="12"/>
      <c r="AH433" s="84" t="s">
        <v>553</v>
      </c>
    </row>
    <row r="434" spans="1:34" x14ac:dyDescent="0.2">
      <c r="A434" s="66" t="s">
        <v>459</v>
      </c>
      <c r="B434" s="66" t="s">
        <v>458</v>
      </c>
      <c r="C434" s="123">
        <v>0.57328844622627018</v>
      </c>
      <c r="D434" s="123">
        <v>0.48365491299759156</v>
      </c>
      <c r="E434" s="123" t="s">
        <v>563</v>
      </c>
      <c r="F434" s="123" t="s">
        <v>563</v>
      </c>
      <c r="G434" s="123" t="s">
        <v>563</v>
      </c>
      <c r="H434" s="123" t="s">
        <v>563</v>
      </c>
      <c r="I434" s="123" t="s">
        <v>563</v>
      </c>
      <c r="J434" s="123" t="s">
        <v>563</v>
      </c>
      <c r="K434" s="123" t="s">
        <v>563</v>
      </c>
      <c r="L434" s="123" t="s">
        <v>563</v>
      </c>
      <c r="M434" s="123" t="s">
        <v>563</v>
      </c>
      <c r="N434" s="123" t="s">
        <v>563</v>
      </c>
      <c r="O434" s="123" t="s">
        <v>563</v>
      </c>
      <c r="P434" s="123" t="s">
        <v>563</v>
      </c>
      <c r="Q434" s="123" t="s">
        <v>563</v>
      </c>
      <c r="R434" s="123" t="s">
        <v>563</v>
      </c>
      <c r="S434" s="123" t="s">
        <v>563</v>
      </c>
      <c r="T434" s="123" t="s">
        <v>563</v>
      </c>
      <c r="U434" s="123" t="s">
        <v>563</v>
      </c>
      <c r="V434" s="123" t="s">
        <v>563</v>
      </c>
      <c r="W434" s="123" t="s">
        <v>563</v>
      </c>
      <c r="X434" s="123" t="s">
        <v>563</v>
      </c>
      <c r="Y434" s="123" t="s">
        <v>563</v>
      </c>
      <c r="Z434" s="123" t="s">
        <v>563</v>
      </c>
      <c r="AA434" s="123" t="s">
        <v>563</v>
      </c>
      <c r="AB434" s="123" t="s">
        <v>563</v>
      </c>
      <c r="AC434" s="123" t="s">
        <v>563</v>
      </c>
      <c r="AE434" s="12" t="s">
        <v>519</v>
      </c>
      <c r="AF434" s="12"/>
      <c r="AG434" s="12"/>
      <c r="AH434" s="84" t="s">
        <v>549</v>
      </c>
    </row>
    <row r="435" spans="1:34" x14ac:dyDescent="0.2">
      <c r="A435" s="66" t="s">
        <v>460</v>
      </c>
      <c r="B435" s="66" t="s">
        <v>458</v>
      </c>
      <c r="C435" s="123" t="s">
        <v>563</v>
      </c>
      <c r="D435" s="123" t="s">
        <v>563</v>
      </c>
      <c r="E435" s="123" t="s">
        <v>563</v>
      </c>
      <c r="F435" s="123" t="s">
        <v>563</v>
      </c>
      <c r="G435" s="123" t="s">
        <v>563</v>
      </c>
      <c r="H435" s="123" t="s">
        <v>563</v>
      </c>
      <c r="I435" s="123" t="s">
        <v>563</v>
      </c>
      <c r="J435" s="123" t="s">
        <v>563</v>
      </c>
      <c r="K435" s="123" t="s">
        <v>563</v>
      </c>
      <c r="L435" s="123" t="s">
        <v>563</v>
      </c>
      <c r="M435" s="123" t="s">
        <v>563</v>
      </c>
      <c r="N435" s="123" t="s">
        <v>563</v>
      </c>
      <c r="O435" s="123" t="s">
        <v>563</v>
      </c>
      <c r="P435" s="123" t="s">
        <v>563</v>
      </c>
      <c r="Q435" s="123" t="s">
        <v>563</v>
      </c>
      <c r="R435" s="123" t="s">
        <v>563</v>
      </c>
      <c r="S435" s="123" t="s">
        <v>563</v>
      </c>
      <c r="T435" s="123" t="s">
        <v>563</v>
      </c>
      <c r="U435" s="123" t="s">
        <v>563</v>
      </c>
      <c r="V435" s="123" t="s">
        <v>563</v>
      </c>
      <c r="W435" s="123" t="s">
        <v>563</v>
      </c>
      <c r="X435" s="123" t="s">
        <v>563</v>
      </c>
      <c r="Y435" s="123" t="s">
        <v>563</v>
      </c>
      <c r="Z435" s="123" t="s">
        <v>563</v>
      </c>
      <c r="AA435" s="123" t="s">
        <v>563</v>
      </c>
      <c r="AB435" s="123" t="s">
        <v>563</v>
      </c>
      <c r="AC435" s="123" t="s">
        <v>563</v>
      </c>
      <c r="AE435" s="12" t="s">
        <v>524</v>
      </c>
      <c r="AF435" s="12"/>
      <c r="AG435" s="12"/>
      <c r="AH435" s="84" t="s">
        <v>553</v>
      </c>
    </row>
    <row r="436" spans="1:34" x14ac:dyDescent="0.2">
      <c r="A436" s="66" t="s">
        <v>461</v>
      </c>
      <c r="B436" s="66" t="s">
        <v>462</v>
      </c>
      <c r="C436" s="123" t="s">
        <v>563</v>
      </c>
      <c r="D436" s="123" t="s">
        <v>563</v>
      </c>
      <c r="E436" s="123" t="s">
        <v>563</v>
      </c>
      <c r="F436" s="123" t="s">
        <v>563</v>
      </c>
      <c r="G436" s="123" t="s">
        <v>563</v>
      </c>
      <c r="H436" s="123" t="s">
        <v>563</v>
      </c>
      <c r="I436" s="123" t="s">
        <v>563</v>
      </c>
      <c r="J436" s="123" t="s">
        <v>563</v>
      </c>
      <c r="K436" s="123" t="s">
        <v>563</v>
      </c>
      <c r="L436" s="123" t="s">
        <v>563</v>
      </c>
      <c r="M436" s="123" t="s">
        <v>563</v>
      </c>
      <c r="N436" s="123" t="s">
        <v>563</v>
      </c>
      <c r="O436" s="123" t="s">
        <v>563</v>
      </c>
      <c r="P436" s="123" t="s">
        <v>563</v>
      </c>
      <c r="Q436" s="123" t="s">
        <v>563</v>
      </c>
      <c r="R436" s="123" t="s">
        <v>563</v>
      </c>
      <c r="S436" s="123" t="s">
        <v>563</v>
      </c>
      <c r="T436" s="123" t="s">
        <v>563</v>
      </c>
      <c r="U436" s="123" t="s">
        <v>563</v>
      </c>
      <c r="V436" s="123" t="s">
        <v>563</v>
      </c>
      <c r="W436" s="123" t="s">
        <v>563</v>
      </c>
      <c r="X436" s="123" t="s">
        <v>563</v>
      </c>
      <c r="Y436" s="123" t="s">
        <v>563</v>
      </c>
      <c r="Z436" s="123" t="s">
        <v>563</v>
      </c>
      <c r="AA436" s="123" t="s">
        <v>563</v>
      </c>
      <c r="AB436" s="123" t="s">
        <v>563</v>
      </c>
      <c r="AC436" s="123" t="s">
        <v>563</v>
      </c>
      <c r="AE436" s="12" t="s">
        <v>522</v>
      </c>
      <c r="AF436" s="12"/>
      <c r="AG436" s="12"/>
      <c r="AH436" s="84" t="s">
        <v>550</v>
      </c>
    </row>
    <row r="437" spans="1:34" x14ac:dyDescent="0.2">
      <c r="A437" s="66" t="s">
        <v>463</v>
      </c>
      <c r="B437" s="66" t="s">
        <v>464</v>
      </c>
      <c r="C437" s="123" t="s">
        <v>563</v>
      </c>
      <c r="D437" s="123" t="s">
        <v>563</v>
      </c>
      <c r="E437" s="123" t="s">
        <v>563</v>
      </c>
      <c r="F437" s="123" t="s">
        <v>563</v>
      </c>
      <c r="G437" s="123" t="s">
        <v>563</v>
      </c>
      <c r="H437" s="123" t="s">
        <v>563</v>
      </c>
      <c r="I437" s="123" t="s">
        <v>563</v>
      </c>
      <c r="J437" s="123" t="s">
        <v>563</v>
      </c>
      <c r="K437" s="123" t="s">
        <v>563</v>
      </c>
      <c r="L437" s="123" t="s">
        <v>563</v>
      </c>
      <c r="M437" s="123" t="s">
        <v>563</v>
      </c>
      <c r="N437" s="123" t="s">
        <v>563</v>
      </c>
      <c r="O437" s="123" t="s">
        <v>563</v>
      </c>
      <c r="P437" s="123" t="s">
        <v>563</v>
      </c>
      <c r="Q437" s="123" t="s">
        <v>563</v>
      </c>
      <c r="R437" s="123" t="s">
        <v>563</v>
      </c>
      <c r="S437" s="123" t="s">
        <v>563</v>
      </c>
      <c r="T437" s="123" t="s">
        <v>563</v>
      </c>
      <c r="U437" s="123" t="s">
        <v>563</v>
      </c>
      <c r="V437" s="123" t="s">
        <v>563</v>
      </c>
      <c r="W437" s="123" t="s">
        <v>563</v>
      </c>
      <c r="X437" s="123" t="s">
        <v>563</v>
      </c>
      <c r="Y437" s="123" t="s">
        <v>563</v>
      </c>
      <c r="Z437" s="123" t="s">
        <v>563</v>
      </c>
      <c r="AA437" s="123" t="s">
        <v>563</v>
      </c>
      <c r="AB437" s="123" t="s">
        <v>563</v>
      </c>
      <c r="AC437" s="123" t="s">
        <v>563</v>
      </c>
      <c r="AE437" s="12" t="s">
        <v>522</v>
      </c>
      <c r="AF437" s="12"/>
      <c r="AG437" s="12"/>
      <c r="AH437" s="84" t="s">
        <v>550</v>
      </c>
    </row>
    <row r="438" spans="1:34" x14ac:dyDescent="0.2">
      <c r="A438" s="66" t="s">
        <v>465</v>
      </c>
      <c r="B438" s="66" t="s">
        <v>464</v>
      </c>
      <c r="C438" s="123" t="s">
        <v>563</v>
      </c>
      <c r="D438" s="123" t="s">
        <v>563</v>
      </c>
      <c r="E438" s="123" t="s">
        <v>563</v>
      </c>
      <c r="F438" s="123" t="s">
        <v>563</v>
      </c>
      <c r="G438" s="123" t="s">
        <v>563</v>
      </c>
      <c r="H438" s="123" t="s">
        <v>563</v>
      </c>
      <c r="I438" s="123" t="s">
        <v>563</v>
      </c>
      <c r="J438" s="123" t="s">
        <v>563</v>
      </c>
      <c r="K438" s="123" t="s">
        <v>563</v>
      </c>
      <c r="L438" s="123" t="s">
        <v>563</v>
      </c>
      <c r="M438" s="123" t="s">
        <v>563</v>
      </c>
      <c r="N438" s="123" t="s">
        <v>563</v>
      </c>
      <c r="O438" s="123" t="s">
        <v>563</v>
      </c>
      <c r="P438" s="123" t="s">
        <v>563</v>
      </c>
      <c r="Q438" s="123" t="s">
        <v>563</v>
      </c>
      <c r="R438" s="123" t="s">
        <v>563</v>
      </c>
      <c r="S438" s="123" t="s">
        <v>563</v>
      </c>
      <c r="T438" s="123" t="s">
        <v>563</v>
      </c>
      <c r="U438" s="123" t="s">
        <v>563</v>
      </c>
      <c r="V438" s="123" t="s">
        <v>563</v>
      </c>
      <c r="W438" s="123" t="s">
        <v>563</v>
      </c>
      <c r="X438" s="123" t="s">
        <v>563</v>
      </c>
      <c r="Y438" s="123" t="s">
        <v>563</v>
      </c>
      <c r="Z438" s="123" t="s">
        <v>563</v>
      </c>
      <c r="AA438" s="123" t="s">
        <v>563</v>
      </c>
      <c r="AB438" s="123" t="s">
        <v>563</v>
      </c>
      <c r="AC438" s="123" t="s">
        <v>563</v>
      </c>
      <c r="AE438" s="12" t="s">
        <v>522</v>
      </c>
      <c r="AF438" s="12"/>
      <c r="AG438" s="12"/>
      <c r="AH438" s="84" t="s">
        <v>550</v>
      </c>
    </row>
    <row r="439" spans="1:34" x14ac:dyDescent="0.2">
      <c r="A439" s="66" t="s">
        <v>466</v>
      </c>
      <c r="B439" s="66" t="s">
        <v>464</v>
      </c>
      <c r="C439" s="123" t="s">
        <v>563</v>
      </c>
      <c r="D439" s="123" t="s">
        <v>563</v>
      </c>
      <c r="E439" s="123" t="s">
        <v>563</v>
      </c>
      <c r="F439" s="123" t="s">
        <v>563</v>
      </c>
      <c r="G439" s="123" t="s">
        <v>563</v>
      </c>
      <c r="H439" s="123" t="s">
        <v>563</v>
      </c>
      <c r="I439" s="123" t="s">
        <v>563</v>
      </c>
      <c r="J439" s="123" t="s">
        <v>563</v>
      </c>
      <c r="K439" s="123" t="s">
        <v>563</v>
      </c>
      <c r="L439" s="123" t="s">
        <v>563</v>
      </c>
      <c r="M439" s="123" t="s">
        <v>563</v>
      </c>
      <c r="N439" s="123" t="s">
        <v>563</v>
      </c>
      <c r="O439" s="123" t="s">
        <v>563</v>
      </c>
      <c r="P439" s="123" t="s">
        <v>563</v>
      </c>
      <c r="Q439" s="123" t="s">
        <v>563</v>
      </c>
      <c r="R439" s="123" t="s">
        <v>563</v>
      </c>
      <c r="S439" s="123" t="s">
        <v>563</v>
      </c>
      <c r="T439" s="123" t="s">
        <v>563</v>
      </c>
      <c r="U439" s="123" t="s">
        <v>563</v>
      </c>
      <c r="V439" s="123" t="s">
        <v>563</v>
      </c>
      <c r="W439" s="123" t="s">
        <v>563</v>
      </c>
      <c r="X439" s="123" t="s">
        <v>563</v>
      </c>
      <c r="Y439" s="123" t="s">
        <v>563</v>
      </c>
      <c r="Z439" s="123" t="s">
        <v>563</v>
      </c>
      <c r="AA439" s="123" t="s">
        <v>563</v>
      </c>
      <c r="AB439" s="123" t="s">
        <v>563</v>
      </c>
      <c r="AC439" s="123" t="s">
        <v>563</v>
      </c>
      <c r="AE439" s="12" t="s">
        <v>519</v>
      </c>
      <c r="AF439" s="12"/>
      <c r="AG439" s="12"/>
      <c r="AH439" s="84" t="s">
        <v>549</v>
      </c>
    </row>
    <row r="440" spans="1:34" x14ac:dyDescent="0.2">
      <c r="A440" s="66" t="s">
        <v>467</v>
      </c>
      <c r="B440" s="66" t="s">
        <v>464</v>
      </c>
      <c r="C440" s="123" t="s">
        <v>563</v>
      </c>
      <c r="D440" s="123" t="s">
        <v>563</v>
      </c>
      <c r="E440" s="123" t="s">
        <v>563</v>
      </c>
      <c r="F440" s="123" t="s">
        <v>563</v>
      </c>
      <c r="G440" s="123" t="s">
        <v>563</v>
      </c>
      <c r="H440" s="123" t="s">
        <v>563</v>
      </c>
      <c r="I440" s="123" t="s">
        <v>563</v>
      </c>
      <c r="J440" s="123" t="s">
        <v>563</v>
      </c>
      <c r="K440" s="123" t="s">
        <v>563</v>
      </c>
      <c r="L440" s="123" t="s">
        <v>563</v>
      </c>
      <c r="M440" s="123" t="s">
        <v>563</v>
      </c>
      <c r="N440" s="123" t="s">
        <v>563</v>
      </c>
      <c r="O440" s="123" t="s">
        <v>563</v>
      </c>
      <c r="P440" s="123" t="s">
        <v>563</v>
      </c>
      <c r="Q440" s="123" t="s">
        <v>563</v>
      </c>
      <c r="R440" s="123" t="s">
        <v>563</v>
      </c>
      <c r="S440" s="123" t="s">
        <v>563</v>
      </c>
      <c r="T440" s="123" t="s">
        <v>563</v>
      </c>
      <c r="U440" s="123" t="s">
        <v>563</v>
      </c>
      <c r="V440" s="123" t="s">
        <v>563</v>
      </c>
      <c r="W440" s="123" t="s">
        <v>563</v>
      </c>
      <c r="X440" s="123" t="s">
        <v>563</v>
      </c>
      <c r="Y440" s="123" t="s">
        <v>563</v>
      </c>
      <c r="Z440" s="123" t="s">
        <v>563</v>
      </c>
      <c r="AA440" s="123" t="s">
        <v>563</v>
      </c>
      <c r="AB440" s="123" t="s">
        <v>563</v>
      </c>
      <c r="AC440" s="123" t="s">
        <v>563</v>
      </c>
      <c r="AE440" s="12" t="s">
        <v>519</v>
      </c>
      <c r="AF440" s="12"/>
      <c r="AG440" s="12"/>
      <c r="AH440" s="84" t="s">
        <v>549</v>
      </c>
    </row>
    <row r="441" spans="1:34" x14ac:dyDescent="0.2">
      <c r="A441" s="66" t="s">
        <v>468</v>
      </c>
      <c r="B441" s="66" t="s">
        <v>464</v>
      </c>
      <c r="C441" s="123" t="s">
        <v>563</v>
      </c>
      <c r="D441" s="123" t="s">
        <v>563</v>
      </c>
      <c r="E441" s="123" t="s">
        <v>563</v>
      </c>
      <c r="F441" s="123" t="s">
        <v>563</v>
      </c>
      <c r="G441" s="123" t="s">
        <v>563</v>
      </c>
      <c r="H441" s="123" t="s">
        <v>563</v>
      </c>
      <c r="I441" s="123" t="s">
        <v>563</v>
      </c>
      <c r="J441" s="123" t="s">
        <v>563</v>
      </c>
      <c r="K441" s="123" t="s">
        <v>563</v>
      </c>
      <c r="L441" s="123" t="s">
        <v>563</v>
      </c>
      <c r="M441" s="123" t="s">
        <v>563</v>
      </c>
      <c r="N441" s="123" t="s">
        <v>563</v>
      </c>
      <c r="O441" s="123" t="s">
        <v>563</v>
      </c>
      <c r="P441" s="123" t="s">
        <v>563</v>
      </c>
      <c r="Q441" s="123" t="s">
        <v>563</v>
      </c>
      <c r="R441" s="123" t="s">
        <v>563</v>
      </c>
      <c r="S441" s="123" t="s">
        <v>563</v>
      </c>
      <c r="T441" s="123" t="s">
        <v>563</v>
      </c>
      <c r="U441" s="123" t="s">
        <v>563</v>
      </c>
      <c r="V441" s="123" t="s">
        <v>563</v>
      </c>
      <c r="W441" s="123" t="s">
        <v>563</v>
      </c>
      <c r="X441" s="123" t="s">
        <v>563</v>
      </c>
      <c r="Y441" s="123" t="s">
        <v>563</v>
      </c>
      <c r="Z441" s="123" t="s">
        <v>563</v>
      </c>
      <c r="AA441" s="123" t="s">
        <v>563</v>
      </c>
      <c r="AB441" s="123" t="s">
        <v>563</v>
      </c>
      <c r="AC441" s="123" t="s">
        <v>563</v>
      </c>
      <c r="AE441" s="12" t="s">
        <v>519</v>
      </c>
      <c r="AF441" s="12"/>
      <c r="AG441" s="12"/>
      <c r="AH441" s="84" t="s">
        <v>549</v>
      </c>
    </row>
    <row r="442" spans="1:34" x14ac:dyDescent="0.2">
      <c r="A442" s="66" t="s">
        <v>540</v>
      </c>
      <c r="B442" s="66" t="s">
        <v>464</v>
      </c>
      <c r="C442" s="123" t="s">
        <v>563</v>
      </c>
      <c r="D442" s="123" t="s">
        <v>563</v>
      </c>
      <c r="E442" s="123" t="s">
        <v>563</v>
      </c>
      <c r="F442" s="123" t="s">
        <v>563</v>
      </c>
      <c r="G442" s="123">
        <v>1.7359295054007959</v>
      </c>
      <c r="H442" s="123">
        <v>1.6413137424373379</v>
      </c>
      <c r="I442" s="123">
        <v>1.6393799292901823</v>
      </c>
      <c r="J442" s="123">
        <v>5.2309165526675789</v>
      </c>
      <c r="K442" s="123">
        <v>2.2385594367722716</v>
      </c>
      <c r="L442" s="123" t="s">
        <v>563</v>
      </c>
      <c r="M442" s="123" t="s">
        <v>563</v>
      </c>
      <c r="N442" s="123" t="s">
        <v>563</v>
      </c>
      <c r="O442" s="123" t="s">
        <v>563</v>
      </c>
      <c r="P442" s="123" t="s">
        <v>563</v>
      </c>
      <c r="Q442" s="123" t="s">
        <v>563</v>
      </c>
      <c r="R442" s="123" t="s">
        <v>563</v>
      </c>
      <c r="S442" s="123" t="s">
        <v>563</v>
      </c>
      <c r="T442" s="123" t="s">
        <v>563</v>
      </c>
      <c r="U442" s="123" t="s">
        <v>563</v>
      </c>
      <c r="V442" s="123" t="s">
        <v>563</v>
      </c>
      <c r="W442" s="123" t="s">
        <v>563</v>
      </c>
      <c r="X442" s="123" t="s">
        <v>563</v>
      </c>
      <c r="Y442" s="123" t="s">
        <v>563</v>
      </c>
      <c r="Z442" s="123" t="s">
        <v>563</v>
      </c>
      <c r="AA442" s="123" t="s">
        <v>563</v>
      </c>
      <c r="AB442" s="123" t="s">
        <v>563</v>
      </c>
      <c r="AC442" s="123" t="s">
        <v>563</v>
      </c>
      <c r="AE442" s="12" t="s">
        <v>570</v>
      </c>
      <c r="AF442" s="12"/>
      <c r="AG442" s="12"/>
      <c r="AH442" s="84" t="s">
        <v>550</v>
      </c>
    </row>
    <row r="443" spans="1:34" x14ac:dyDescent="0.2">
      <c r="A443" s="66" t="s">
        <v>469</v>
      </c>
      <c r="B443" s="66" t="s">
        <v>464</v>
      </c>
      <c r="C443" s="123" t="s">
        <v>563</v>
      </c>
      <c r="D443" s="123" t="s">
        <v>563</v>
      </c>
      <c r="E443" s="123" t="s">
        <v>563</v>
      </c>
      <c r="F443" s="123" t="s">
        <v>563</v>
      </c>
      <c r="G443" s="123" t="s">
        <v>563</v>
      </c>
      <c r="H443" s="123" t="s">
        <v>563</v>
      </c>
      <c r="I443" s="123" t="s">
        <v>563</v>
      </c>
      <c r="J443" s="123" t="s">
        <v>563</v>
      </c>
      <c r="K443" s="123" t="s">
        <v>563</v>
      </c>
      <c r="L443" s="123" t="s">
        <v>563</v>
      </c>
      <c r="M443" s="123" t="s">
        <v>563</v>
      </c>
      <c r="N443" s="123" t="s">
        <v>563</v>
      </c>
      <c r="O443" s="123" t="s">
        <v>563</v>
      </c>
      <c r="P443" s="123" t="s">
        <v>563</v>
      </c>
      <c r="Q443" s="123" t="s">
        <v>563</v>
      </c>
      <c r="R443" s="123" t="s">
        <v>563</v>
      </c>
      <c r="S443" s="123" t="s">
        <v>563</v>
      </c>
      <c r="T443" s="123" t="s">
        <v>563</v>
      </c>
      <c r="U443" s="123" t="s">
        <v>563</v>
      </c>
      <c r="V443" s="123" t="s">
        <v>563</v>
      </c>
      <c r="W443" s="123" t="s">
        <v>563</v>
      </c>
      <c r="X443" s="123" t="s">
        <v>563</v>
      </c>
      <c r="Y443" s="123" t="s">
        <v>563</v>
      </c>
      <c r="Z443" s="123" t="s">
        <v>563</v>
      </c>
      <c r="AA443" s="123" t="s">
        <v>563</v>
      </c>
      <c r="AB443" s="123" t="s">
        <v>563</v>
      </c>
      <c r="AC443" s="123" t="s">
        <v>563</v>
      </c>
      <c r="AE443" s="12" t="s">
        <v>519</v>
      </c>
      <c r="AF443" s="12"/>
      <c r="AG443" s="12"/>
      <c r="AH443" s="84" t="s">
        <v>549</v>
      </c>
    </row>
    <row r="444" spans="1:34" x14ac:dyDescent="0.2">
      <c r="A444" s="66" t="s">
        <v>470</v>
      </c>
      <c r="B444" s="66" t="s">
        <v>464</v>
      </c>
      <c r="C444" s="123" t="s">
        <v>563</v>
      </c>
      <c r="D444" s="123" t="s">
        <v>563</v>
      </c>
      <c r="E444" s="123" t="s">
        <v>563</v>
      </c>
      <c r="F444" s="123" t="s">
        <v>563</v>
      </c>
      <c r="G444" s="123" t="s">
        <v>563</v>
      </c>
      <c r="H444" s="123" t="s">
        <v>563</v>
      </c>
      <c r="I444" s="123" t="s">
        <v>563</v>
      </c>
      <c r="J444" s="123" t="s">
        <v>563</v>
      </c>
      <c r="K444" s="123" t="s">
        <v>563</v>
      </c>
      <c r="L444" s="123" t="s">
        <v>563</v>
      </c>
      <c r="M444" s="123" t="s">
        <v>563</v>
      </c>
      <c r="N444" s="123" t="s">
        <v>563</v>
      </c>
      <c r="O444" s="123" t="s">
        <v>563</v>
      </c>
      <c r="P444" s="123" t="s">
        <v>563</v>
      </c>
      <c r="Q444" s="123" t="s">
        <v>563</v>
      </c>
      <c r="R444" s="123" t="s">
        <v>563</v>
      </c>
      <c r="S444" s="123" t="s">
        <v>563</v>
      </c>
      <c r="T444" s="123" t="s">
        <v>563</v>
      </c>
      <c r="U444" s="123" t="s">
        <v>563</v>
      </c>
      <c r="V444" s="123" t="s">
        <v>563</v>
      </c>
      <c r="W444" s="123" t="s">
        <v>563</v>
      </c>
      <c r="X444" s="123" t="s">
        <v>563</v>
      </c>
      <c r="Y444" s="123" t="s">
        <v>563</v>
      </c>
      <c r="Z444" s="123" t="s">
        <v>563</v>
      </c>
      <c r="AA444" s="123" t="s">
        <v>563</v>
      </c>
      <c r="AB444" s="123" t="s">
        <v>563</v>
      </c>
      <c r="AC444" s="123" t="s">
        <v>563</v>
      </c>
      <c r="AE444" s="12" t="s">
        <v>570</v>
      </c>
      <c r="AF444" s="12"/>
      <c r="AG444" s="12"/>
      <c r="AH444" s="84" t="s">
        <v>550</v>
      </c>
    </row>
    <row r="445" spans="1:34" x14ac:dyDescent="0.2">
      <c r="A445" s="66" t="s">
        <v>471</v>
      </c>
      <c r="B445" s="66" t="s">
        <v>464</v>
      </c>
      <c r="C445" s="123" t="s">
        <v>563</v>
      </c>
      <c r="D445" s="123" t="s">
        <v>563</v>
      </c>
      <c r="E445" s="123" t="s">
        <v>563</v>
      </c>
      <c r="F445" s="123" t="s">
        <v>563</v>
      </c>
      <c r="G445" s="123" t="s">
        <v>563</v>
      </c>
      <c r="H445" s="123" t="s">
        <v>563</v>
      </c>
      <c r="I445" s="123" t="s">
        <v>563</v>
      </c>
      <c r="J445" s="123" t="s">
        <v>563</v>
      </c>
      <c r="K445" s="123" t="s">
        <v>563</v>
      </c>
      <c r="L445" s="123" t="s">
        <v>563</v>
      </c>
      <c r="M445" s="123" t="s">
        <v>563</v>
      </c>
      <c r="N445" s="123" t="s">
        <v>563</v>
      </c>
      <c r="O445" s="123" t="s">
        <v>563</v>
      </c>
      <c r="P445" s="123" t="s">
        <v>563</v>
      </c>
      <c r="Q445" s="123" t="s">
        <v>563</v>
      </c>
      <c r="R445" s="123" t="s">
        <v>563</v>
      </c>
      <c r="S445" s="123" t="s">
        <v>563</v>
      </c>
      <c r="T445" s="123" t="s">
        <v>563</v>
      </c>
      <c r="U445" s="123" t="s">
        <v>563</v>
      </c>
      <c r="V445" s="123" t="s">
        <v>563</v>
      </c>
      <c r="W445" s="123" t="s">
        <v>563</v>
      </c>
      <c r="X445" s="123" t="s">
        <v>563</v>
      </c>
      <c r="Y445" s="123" t="s">
        <v>563</v>
      </c>
      <c r="Z445" s="123" t="s">
        <v>563</v>
      </c>
      <c r="AA445" s="123" t="s">
        <v>563</v>
      </c>
      <c r="AB445" s="123" t="s">
        <v>563</v>
      </c>
      <c r="AC445" s="123" t="s">
        <v>563</v>
      </c>
      <c r="AE445" s="12" t="s">
        <v>519</v>
      </c>
      <c r="AF445" s="12"/>
      <c r="AG445" s="12"/>
      <c r="AH445" s="84" t="s">
        <v>549</v>
      </c>
    </row>
    <row r="446" spans="1:34" x14ac:dyDescent="0.2">
      <c r="A446" s="66" t="s">
        <v>172</v>
      </c>
      <c r="B446" s="66" t="s">
        <v>173</v>
      </c>
      <c r="C446" s="123" t="s">
        <v>563</v>
      </c>
      <c r="D446" s="123" t="s">
        <v>563</v>
      </c>
      <c r="E446" s="123" t="s">
        <v>563</v>
      </c>
      <c r="F446" s="123" t="s">
        <v>563</v>
      </c>
      <c r="G446" s="123" t="s">
        <v>563</v>
      </c>
      <c r="H446" s="123" t="s">
        <v>563</v>
      </c>
      <c r="I446" s="123" t="s">
        <v>563</v>
      </c>
      <c r="J446" s="123" t="s">
        <v>563</v>
      </c>
      <c r="K446" s="123" t="s">
        <v>563</v>
      </c>
      <c r="L446" s="123" t="s">
        <v>563</v>
      </c>
      <c r="M446" s="123" t="s">
        <v>563</v>
      </c>
      <c r="N446" s="123" t="s">
        <v>563</v>
      </c>
      <c r="O446" s="123" t="s">
        <v>563</v>
      </c>
      <c r="P446" s="123" t="s">
        <v>563</v>
      </c>
      <c r="Q446" s="123" t="s">
        <v>563</v>
      </c>
      <c r="R446" s="123" t="s">
        <v>563</v>
      </c>
      <c r="S446" s="123" t="s">
        <v>563</v>
      </c>
      <c r="T446" s="123" t="s">
        <v>563</v>
      </c>
      <c r="U446" s="123" t="s">
        <v>563</v>
      </c>
      <c r="V446" s="123" t="s">
        <v>563</v>
      </c>
      <c r="W446" s="123" t="s">
        <v>563</v>
      </c>
      <c r="X446" s="123" t="s">
        <v>563</v>
      </c>
      <c r="Y446" s="123" t="s">
        <v>563</v>
      </c>
      <c r="Z446" s="123" t="s">
        <v>563</v>
      </c>
      <c r="AA446" s="123" t="s">
        <v>563</v>
      </c>
      <c r="AB446" s="123" t="s">
        <v>563</v>
      </c>
      <c r="AC446" s="123" t="s">
        <v>563</v>
      </c>
      <c r="AE446" s="12" t="s">
        <v>519</v>
      </c>
      <c r="AF446" s="12"/>
      <c r="AG446" s="12"/>
      <c r="AH446" s="84" t="s">
        <v>549</v>
      </c>
    </row>
    <row r="447" spans="1:34" x14ac:dyDescent="0.2">
      <c r="A447" s="66" t="s">
        <v>472</v>
      </c>
      <c r="B447" s="66" t="s">
        <v>173</v>
      </c>
      <c r="C447" s="123" t="s">
        <v>563</v>
      </c>
      <c r="D447" s="123" t="s">
        <v>563</v>
      </c>
      <c r="E447" s="123" t="s">
        <v>563</v>
      </c>
      <c r="F447" s="123" t="s">
        <v>563</v>
      </c>
      <c r="G447" s="123" t="s">
        <v>563</v>
      </c>
      <c r="H447" s="123" t="s">
        <v>563</v>
      </c>
      <c r="I447" s="123" t="s">
        <v>563</v>
      </c>
      <c r="J447" s="123" t="s">
        <v>563</v>
      </c>
      <c r="K447" s="123" t="s">
        <v>563</v>
      </c>
      <c r="L447" s="123" t="s">
        <v>563</v>
      </c>
      <c r="M447" s="123" t="s">
        <v>563</v>
      </c>
      <c r="N447" s="123" t="s">
        <v>563</v>
      </c>
      <c r="O447" s="123" t="s">
        <v>563</v>
      </c>
      <c r="P447" s="123" t="s">
        <v>563</v>
      </c>
      <c r="Q447" s="123" t="s">
        <v>563</v>
      </c>
      <c r="R447" s="123" t="s">
        <v>563</v>
      </c>
      <c r="S447" s="123" t="s">
        <v>563</v>
      </c>
      <c r="T447" s="123" t="s">
        <v>563</v>
      </c>
      <c r="U447" s="123" t="s">
        <v>563</v>
      </c>
      <c r="V447" s="123" t="s">
        <v>563</v>
      </c>
      <c r="W447" s="123" t="s">
        <v>563</v>
      </c>
      <c r="X447" s="123" t="s">
        <v>563</v>
      </c>
      <c r="Y447" s="123" t="s">
        <v>563</v>
      </c>
      <c r="Z447" s="123" t="s">
        <v>563</v>
      </c>
      <c r="AA447" s="123" t="s">
        <v>563</v>
      </c>
      <c r="AB447" s="123" t="s">
        <v>563</v>
      </c>
      <c r="AC447" s="123" t="s">
        <v>563</v>
      </c>
      <c r="AE447" s="12" t="s">
        <v>522</v>
      </c>
      <c r="AF447" s="12"/>
      <c r="AG447" s="12"/>
      <c r="AH447" s="84" t="s">
        <v>550</v>
      </c>
    </row>
    <row r="448" spans="1:34" x14ac:dyDescent="0.2">
      <c r="A448" s="66" t="s">
        <v>174</v>
      </c>
      <c r="B448" s="66" t="s">
        <v>173</v>
      </c>
      <c r="C448" s="123" t="s">
        <v>563</v>
      </c>
      <c r="D448" s="123" t="s">
        <v>563</v>
      </c>
      <c r="E448" s="123" t="s">
        <v>563</v>
      </c>
      <c r="F448" s="123" t="s">
        <v>563</v>
      </c>
      <c r="G448" s="123" t="s">
        <v>563</v>
      </c>
      <c r="H448" s="123" t="s">
        <v>563</v>
      </c>
      <c r="I448" s="123" t="s">
        <v>563</v>
      </c>
      <c r="J448" s="123" t="s">
        <v>563</v>
      </c>
      <c r="K448" s="123" t="s">
        <v>563</v>
      </c>
      <c r="L448" s="123" t="s">
        <v>563</v>
      </c>
      <c r="M448" s="123" t="s">
        <v>563</v>
      </c>
      <c r="N448" s="123" t="s">
        <v>563</v>
      </c>
      <c r="O448" s="123" t="s">
        <v>563</v>
      </c>
      <c r="P448" s="123" t="s">
        <v>563</v>
      </c>
      <c r="Q448" s="123" t="s">
        <v>563</v>
      </c>
      <c r="R448" s="123" t="s">
        <v>563</v>
      </c>
      <c r="S448" s="123" t="s">
        <v>563</v>
      </c>
      <c r="T448" s="123" t="s">
        <v>563</v>
      </c>
      <c r="U448" s="123" t="s">
        <v>563</v>
      </c>
      <c r="V448" s="123" t="s">
        <v>563</v>
      </c>
      <c r="W448" s="123" t="s">
        <v>563</v>
      </c>
      <c r="X448" s="123" t="s">
        <v>563</v>
      </c>
      <c r="Y448" s="123" t="s">
        <v>563</v>
      </c>
      <c r="Z448" s="123" t="s">
        <v>563</v>
      </c>
      <c r="AA448" s="123" t="s">
        <v>563</v>
      </c>
      <c r="AB448" s="123" t="s">
        <v>563</v>
      </c>
      <c r="AC448" s="123" t="s">
        <v>563</v>
      </c>
      <c r="AE448" s="12" t="s">
        <v>519</v>
      </c>
      <c r="AF448" s="12"/>
      <c r="AG448" s="12"/>
      <c r="AH448" s="84" t="s">
        <v>549</v>
      </c>
    </row>
    <row r="449" spans="1:34" x14ac:dyDescent="0.2">
      <c r="A449" s="66" t="s">
        <v>473</v>
      </c>
      <c r="B449" s="66" t="s">
        <v>173</v>
      </c>
      <c r="C449" s="123" t="s">
        <v>563</v>
      </c>
      <c r="D449" s="123" t="s">
        <v>563</v>
      </c>
      <c r="E449" s="123" t="s">
        <v>563</v>
      </c>
      <c r="F449" s="123" t="s">
        <v>563</v>
      </c>
      <c r="G449" s="123" t="s">
        <v>563</v>
      </c>
      <c r="H449" s="123" t="s">
        <v>563</v>
      </c>
      <c r="I449" s="123" t="s">
        <v>563</v>
      </c>
      <c r="J449" s="123" t="s">
        <v>563</v>
      </c>
      <c r="K449" s="123" t="s">
        <v>563</v>
      </c>
      <c r="L449" s="123" t="s">
        <v>563</v>
      </c>
      <c r="M449" s="123" t="s">
        <v>563</v>
      </c>
      <c r="N449" s="123" t="s">
        <v>563</v>
      </c>
      <c r="O449" s="123" t="s">
        <v>563</v>
      </c>
      <c r="P449" s="123" t="s">
        <v>563</v>
      </c>
      <c r="Q449" s="123" t="s">
        <v>563</v>
      </c>
      <c r="R449" s="123" t="s">
        <v>563</v>
      </c>
      <c r="S449" s="123" t="s">
        <v>563</v>
      </c>
      <c r="T449" s="123" t="s">
        <v>563</v>
      </c>
      <c r="U449" s="123" t="s">
        <v>563</v>
      </c>
      <c r="V449" s="123" t="s">
        <v>563</v>
      </c>
      <c r="W449" s="123" t="s">
        <v>563</v>
      </c>
      <c r="X449" s="123" t="s">
        <v>563</v>
      </c>
      <c r="Y449" s="123" t="s">
        <v>563</v>
      </c>
      <c r="Z449" s="123" t="s">
        <v>563</v>
      </c>
      <c r="AA449" s="123" t="s">
        <v>563</v>
      </c>
      <c r="AB449" s="123" t="s">
        <v>563</v>
      </c>
      <c r="AC449" s="123" t="s">
        <v>563</v>
      </c>
      <c r="AE449" s="12" t="s">
        <v>519</v>
      </c>
      <c r="AF449" s="12"/>
      <c r="AG449" s="12"/>
      <c r="AH449" s="84" t="s">
        <v>549</v>
      </c>
    </row>
    <row r="450" spans="1:34" x14ac:dyDescent="0.2">
      <c r="A450" s="66" t="s">
        <v>474</v>
      </c>
      <c r="B450" s="66" t="s">
        <v>173</v>
      </c>
      <c r="C450" s="123" t="s">
        <v>563</v>
      </c>
      <c r="D450" s="123" t="s">
        <v>563</v>
      </c>
      <c r="E450" s="123" t="s">
        <v>563</v>
      </c>
      <c r="F450" s="123" t="s">
        <v>563</v>
      </c>
      <c r="G450" s="123" t="s">
        <v>563</v>
      </c>
      <c r="H450" s="123" t="s">
        <v>563</v>
      </c>
      <c r="I450" s="123" t="s">
        <v>563</v>
      </c>
      <c r="J450" s="123" t="s">
        <v>563</v>
      </c>
      <c r="K450" s="123" t="s">
        <v>563</v>
      </c>
      <c r="L450" s="123" t="s">
        <v>563</v>
      </c>
      <c r="M450" s="123" t="s">
        <v>563</v>
      </c>
      <c r="N450" s="123" t="s">
        <v>563</v>
      </c>
      <c r="O450" s="123" t="s">
        <v>563</v>
      </c>
      <c r="P450" s="123" t="s">
        <v>563</v>
      </c>
      <c r="Q450" s="123" t="s">
        <v>563</v>
      </c>
      <c r="R450" s="123" t="s">
        <v>563</v>
      </c>
      <c r="S450" s="123" t="s">
        <v>563</v>
      </c>
      <c r="T450" s="123" t="s">
        <v>563</v>
      </c>
      <c r="U450" s="123" t="s">
        <v>563</v>
      </c>
      <c r="V450" s="123" t="s">
        <v>563</v>
      </c>
      <c r="W450" s="123" t="s">
        <v>563</v>
      </c>
      <c r="X450" s="123" t="s">
        <v>563</v>
      </c>
      <c r="Y450" s="123" t="s">
        <v>563</v>
      </c>
      <c r="Z450" s="123" t="s">
        <v>563</v>
      </c>
      <c r="AA450" s="123" t="s">
        <v>563</v>
      </c>
      <c r="AB450" s="123" t="s">
        <v>563</v>
      </c>
      <c r="AC450" s="123" t="s">
        <v>563</v>
      </c>
      <c r="AE450" s="12" t="s">
        <v>519</v>
      </c>
      <c r="AF450" s="12"/>
      <c r="AG450" s="12"/>
      <c r="AH450" s="84" t="s">
        <v>549</v>
      </c>
    </row>
    <row r="451" spans="1:34" x14ac:dyDescent="0.2">
      <c r="A451" s="66" t="s">
        <v>475</v>
      </c>
      <c r="B451" s="66" t="s">
        <v>173</v>
      </c>
      <c r="C451" s="123" t="s">
        <v>563</v>
      </c>
      <c r="D451" s="123" t="s">
        <v>563</v>
      </c>
      <c r="E451" s="123" t="s">
        <v>563</v>
      </c>
      <c r="F451" s="123" t="s">
        <v>563</v>
      </c>
      <c r="G451" s="123" t="s">
        <v>563</v>
      </c>
      <c r="H451" s="123" t="s">
        <v>563</v>
      </c>
      <c r="I451" s="123" t="s">
        <v>563</v>
      </c>
      <c r="J451" s="123" t="s">
        <v>563</v>
      </c>
      <c r="K451" s="123" t="s">
        <v>563</v>
      </c>
      <c r="L451" s="123" t="s">
        <v>563</v>
      </c>
      <c r="M451" s="123" t="s">
        <v>563</v>
      </c>
      <c r="N451" s="123" t="s">
        <v>563</v>
      </c>
      <c r="O451" s="123" t="s">
        <v>563</v>
      </c>
      <c r="P451" s="123" t="s">
        <v>563</v>
      </c>
      <c r="Q451" s="123" t="s">
        <v>563</v>
      </c>
      <c r="R451" s="123" t="s">
        <v>563</v>
      </c>
      <c r="S451" s="123" t="s">
        <v>563</v>
      </c>
      <c r="T451" s="123" t="s">
        <v>563</v>
      </c>
      <c r="U451" s="123" t="s">
        <v>563</v>
      </c>
      <c r="V451" s="123" t="s">
        <v>563</v>
      </c>
      <c r="W451" s="123" t="s">
        <v>563</v>
      </c>
      <c r="X451" s="123" t="s">
        <v>563</v>
      </c>
      <c r="Y451" s="123" t="s">
        <v>563</v>
      </c>
      <c r="Z451" s="123" t="s">
        <v>563</v>
      </c>
      <c r="AA451" s="123" t="s">
        <v>563</v>
      </c>
      <c r="AB451" s="123" t="s">
        <v>563</v>
      </c>
      <c r="AC451" s="123" t="s">
        <v>563</v>
      </c>
      <c r="AE451" s="12" t="s">
        <v>522</v>
      </c>
      <c r="AF451" s="12"/>
      <c r="AG451" s="12"/>
      <c r="AH451" s="84" t="s">
        <v>550</v>
      </c>
    </row>
    <row r="452" spans="1:34" x14ac:dyDescent="0.2">
      <c r="A452" s="66" t="s">
        <v>175</v>
      </c>
      <c r="B452" s="66" t="s">
        <v>173</v>
      </c>
      <c r="C452" s="123" t="s">
        <v>563</v>
      </c>
      <c r="D452" s="123" t="s">
        <v>563</v>
      </c>
      <c r="E452" s="123" t="s">
        <v>563</v>
      </c>
      <c r="F452" s="123" t="s">
        <v>563</v>
      </c>
      <c r="G452" s="123" t="s">
        <v>563</v>
      </c>
      <c r="H452" s="123" t="s">
        <v>563</v>
      </c>
      <c r="I452" s="123" t="s">
        <v>563</v>
      </c>
      <c r="J452" s="123" t="s">
        <v>563</v>
      </c>
      <c r="K452" s="123" t="s">
        <v>563</v>
      </c>
      <c r="L452" s="123" t="s">
        <v>563</v>
      </c>
      <c r="M452" s="123" t="s">
        <v>563</v>
      </c>
      <c r="N452" s="123" t="s">
        <v>563</v>
      </c>
      <c r="O452" s="123" t="s">
        <v>563</v>
      </c>
      <c r="P452" s="123" t="s">
        <v>563</v>
      </c>
      <c r="Q452" s="123" t="s">
        <v>563</v>
      </c>
      <c r="R452" s="123" t="s">
        <v>563</v>
      </c>
      <c r="S452" s="123" t="s">
        <v>563</v>
      </c>
      <c r="T452" s="123" t="s">
        <v>563</v>
      </c>
      <c r="U452" s="123" t="s">
        <v>563</v>
      </c>
      <c r="V452" s="123" t="s">
        <v>563</v>
      </c>
      <c r="W452" s="123" t="s">
        <v>563</v>
      </c>
      <c r="X452" s="123" t="s">
        <v>563</v>
      </c>
      <c r="Y452" s="123" t="s">
        <v>563</v>
      </c>
      <c r="Z452" s="123" t="s">
        <v>563</v>
      </c>
      <c r="AA452" s="123" t="s">
        <v>563</v>
      </c>
      <c r="AB452" s="123" t="s">
        <v>563</v>
      </c>
      <c r="AC452" s="123" t="s">
        <v>563</v>
      </c>
      <c r="AE452" s="12" t="s">
        <v>570</v>
      </c>
      <c r="AF452" s="12"/>
      <c r="AG452" s="12"/>
      <c r="AH452" s="84" t="s">
        <v>550</v>
      </c>
    </row>
    <row r="453" spans="1:34" x14ac:dyDescent="0.2">
      <c r="A453" s="66" t="s">
        <v>176</v>
      </c>
      <c r="B453" s="66" t="s">
        <v>177</v>
      </c>
      <c r="C453" s="123" t="s">
        <v>563</v>
      </c>
      <c r="D453" s="123" t="s">
        <v>563</v>
      </c>
      <c r="E453" s="123" t="s">
        <v>563</v>
      </c>
      <c r="F453" s="123" t="s">
        <v>563</v>
      </c>
      <c r="G453" s="123" t="s">
        <v>563</v>
      </c>
      <c r="H453" s="123" t="s">
        <v>563</v>
      </c>
      <c r="I453" s="123" t="s">
        <v>563</v>
      </c>
      <c r="J453" s="123" t="s">
        <v>563</v>
      </c>
      <c r="K453" s="123" t="s">
        <v>563</v>
      </c>
      <c r="L453" s="123" t="s">
        <v>563</v>
      </c>
      <c r="M453" s="123" t="s">
        <v>563</v>
      </c>
      <c r="N453" s="123" t="s">
        <v>563</v>
      </c>
      <c r="O453" s="123" t="s">
        <v>563</v>
      </c>
      <c r="P453" s="123" t="s">
        <v>563</v>
      </c>
      <c r="Q453" s="123" t="s">
        <v>563</v>
      </c>
      <c r="R453" s="123" t="s">
        <v>563</v>
      </c>
      <c r="S453" s="123" t="s">
        <v>563</v>
      </c>
      <c r="T453" s="123" t="s">
        <v>563</v>
      </c>
      <c r="U453" s="123" t="s">
        <v>563</v>
      </c>
      <c r="V453" s="123" t="s">
        <v>563</v>
      </c>
      <c r="W453" s="123" t="s">
        <v>563</v>
      </c>
      <c r="X453" s="123" t="s">
        <v>563</v>
      </c>
      <c r="Y453" s="123" t="s">
        <v>563</v>
      </c>
      <c r="Z453" s="123" t="s">
        <v>563</v>
      </c>
      <c r="AA453" s="123" t="s">
        <v>563</v>
      </c>
      <c r="AB453" s="123" t="s">
        <v>563</v>
      </c>
      <c r="AC453" s="123" t="s">
        <v>563</v>
      </c>
      <c r="AE453" s="12" t="s">
        <v>524</v>
      </c>
      <c r="AF453" s="12"/>
      <c r="AG453" s="12"/>
      <c r="AH453" s="84" t="s">
        <v>553</v>
      </c>
    </row>
    <row r="454" spans="1:34" x14ac:dyDescent="0.2">
      <c r="A454" s="66" t="s">
        <v>476</v>
      </c>
      <c r="B454" s="66" t="s">
        <v>177</v>
      </c>
      <c r="C454" s="123" t="s">
        <v>563</v>
      </c>
      <c r="D454" s="123" t="s">
        <v>563</v>
      </c>
      <c r="E454" s="123" t="s">
        <v>563</v>
      </c>
      <c r="F454" s="123" t="s">
        <v>563</v>
      </c>
      <c r="G454" s="123" t="s">
        <v>563</v>
      </c>
      <c r="H454" s="123" t="s">
        <v>563</v>
      </c>
      <c r="I454" s="123" t="s">
        <v>563</v>
      </c>
      <c r="J454" s="123" t="s">
        <v>563</v>
      </c>
      <c r="K454" s="123" t="s">
        <v>563</v>
      </c>
      <c r="L454" s="123" t="s">
        <v>563</v>
      </c>
      <c r="M454" s="123" t="s">
        <v>563</v>
      </c>
      <c r="N454" s="123" t="s">
        <v>563</v>
      </c>
      <c r="O454" s="123" t="s">
        <v>563</v>
      </c>
      <c r="P454" s="123" t="s">
        <v>563</v>
      </c>
      <c r="Q454" s="123" t="s">
        <v>563</v>
      </c>
      <c r="R454" s="123" t="s">
        <v>563</v>
      </c>
      <c r="S454" s="123" t="s">
        <v>563</v>
      </c>
      <c r="T454" s="123" t="s">
        <v>563</v>
      </c>
      <c r="U454" s="123" t="s">
        <v>563</v>
      </c>
      <c r="V454" s="123" t="s">
        <v>563</v>
      </c>
      <c r="W454" s="123" t="s">
        <v>563</v>
      </c>
      <c r="X454" s="123" t="s">
        <v>563</v>
      </c>
      <c r="Y454" s="123" t="s">
        <v>563</v>
      </c>
      <c r="Z454" s="123" t="s">
        <v>563</v>
      </c>
      <c r="AA454" s="123" t="s">
        <v>563</v>
      </c>
      <c r="AB454" s="123" t="s">
        <v>563</v>
      </c>
      <c r="AC454" s="123" t="s">
        <v>563</v>
      </c>
      <c r="AE454" s="12" t="s">
        <v>524</v>
      </c>
      <c r="AF454" s="12"/>
      <c r="AG454" s="12"/>
      <c r="AH454" s="84" t="s">
        <v>553</v>
      </c>
    </row>
    <row r="455" spans="1:34" x14ac:dyDescent="0.2">
      <c r="A455" s="66" t="s">
        <v>477</v>
      </c>
      <c r="B455" s="66" t="s">
        <v>177</v>
      </c>
      <c r="C455" s="123" t="s">
        <v>563</v>
      </c>
      <c r="D455" s="123" t="s">
        <v>563</v>
      </c>
      <c r="E455" s="123" t="s">
        <v>563</v>
      </c>
      <c r="F455" s="123" t="s">
        <v>563</v>
      </c>
      <c r="G455" s="123" t="s">
        <v>563</v>
      </c>
      <c r="H455" s="123" t="s">
        <v>563</v>
      </c>
      <c r="I455" s="123" t="s">
        <v>563</v>
      </c>
      <c r="J455" s="123" t="s">
        <v>563</v>
      </c>
      <c r="K455" s="123" t="s">
        <v>563</v>
      </c>
      <c r="L455" s="123" t="s">
        <v>563</v>
      </c>
      <c r="M455" s="123" t="s">
        <v>563</v>
      </c>
      <c r="N455" s="123" t="s">
        <v>563</v>
      </c>
      <c r="O455" s="123" t="s">
        <v>563</v>
      </c>
      <c r="P455" s="123" t="s">
        <v>563</v>
      </c>
      <c r="Q455" s="123" t="s">
        <v>563</v>
      </c>
      <c r="R455" s="123" t="s">
        <v>563</v>
      </c>
      <c r="S455" s="123" t="s">
        <v>563</v>
      </c>
      <c r="T455" s="123" t="s">
        <v>563</v>
      </c>
      <c r="U455" s="123" t="s">
        <v>563</v>
      </c>
      <c r="V455" s="123" t="s">
        <v>563</v>
      </c>
      <c r="W455" s="123" t="s">
        <v>563</v>
      </c>
      <c r="X455" s="123" t="s">
        <v>563</v>
      </c>
      <c r="Y455" s="123" t="s">
        <v>563</v>
      </c>
      <c r="Z455" s="123" t="s">
        <v>563</v>
      </c>
      <c r="AA455" s="123" t="s">
        <v>563</v>
      </c>
      <c r="AB455" s="123" t="s">
        <v>563</v>
      </c>
      <c r="AC455" s="123" t="s">
        <v>563</v>
      </c>
      <c r="AE455" s="12" t="s">
        <v>522</v>
      </c>
      <c r="AF455" s="12"/>
      <c r="AG455" s="12"/>
      <c r="AH455" s="84" t="s">
        <v>550</v>
      </c>
    </row>
    <row r="456" spans="1:34" x14ac:dyDescent="0.2">
      <c r="A456" s="66" t="s">
        <v>478</v>
      </c>
      <c r="B456" s="66" t="s">
        <v>177</v>
      </c>
      <c r="C456" s="123" t="s">
        <v>563</v>
      </c>
      <c r="D456" s="123" t="s">
        <v>563</v>
      </c>
      <c r="E456" s="123" t="s">
        <v>563</v>
      </c>
      <c r="F456" s="123" t="s">
        <v>563</v>
      </c>
      <c r="G456" s="123" t="s">
        <v>563</v>
      </c>
      <c r="H456" s="123" t="s">
        <v>563</v>
      </c>
      <c r="I456" s="123" t="s">
        <v>563</v>
      </c>
      <c r="J456" s="123" t="s">
        <v>563</v>
      </c>
      <c r="K456" s="123" t="s">
        <v>563</v>
      </c>
      <c r="L456" s="123" t="s">
        <v>563</v>
      </c>
      <c r="M456" s="123" t="s">
        <v>563</v>
      </c>
      <c r="N456" s="123" t="s">
        <v>563</v>
      </c>
      <c r="O456" s="123" t="s">
        <v>563</v>
      </c>
      <c r="P456" s="123" t="s">
        <v>563</v>
      </c>
      <c r="Q456" s="123" t="s">
        <v>563</v>
      </c>
      <c r="R456" s="123" t="s">
        <v>563</v>
      </c>
      <c r="S456" s="123" t="s">
        <v>563</v>
      </c>
      <c r="T456" s="123" t="s">
        <v>563</v>
      </c>
      <c r="U456" s="123" t="s">
        <v>563</v>
      </c>
      <c r="V456" s="123" t="s">
        <v>563</v>
      </c>
      <c r="W456" s="123" t="s">
        <v>563</v>
      </c>
      <c r="X456" s="123" t="s">
        <v>563</v>
      </c>
      <c r="Y456" s="123" t="s">
        <v>563</v>
      </c>
      <c r="Z456" s="123" t="s">
        <v>563</v>
      </c>
      <c r="AA456" s="123" t="s">
        <v>563</v>
      </c>
      <c r="AB456" s="123" t="s">
        <v>563</v>
      </c>
      <c r="AC456" s="123" t="s">
        <v>563</v>
      </c>
      <c r="AE456" s="12" t="s">
        <v>519</v>
      </c>
      <c r="AF456" s="12"/>
      <c r="AG456" s="12"/>
      <c r="AH456" s="84" t="s">
        <v>549</v>
      </c>
    </row>
    <row r="457" spans="1:34" x14ac:dyDescent="0.2">
      <c r="A457" s="66" t="s">
        <v>479</v>
      </c>
      <c r="B457" s="66" t="s">
        <v>177</v>
      </c>
      <c r="C457" s="123" t="s">
        <v>563</v>
      </c>
      <c r="D457" s="123" t="s">
        <v>563</v>
      </c>
      <c r="E457" s="123" t="s">
        <v>563</v>
      </c>
      <c r="F457" s="123" t="s">
        <v>563</v>
      </c>
      <c r="G457" s="123" t="s">
        <v>563</v>
      </c>
      <c r="H457" s="123" t="s">
        <v>563</v>
      </c>
      <c r="I457" s="123" t="s">
        <v>563</v>
      </c>
      <c r="J457" s="123" t="s">
        <v>563</v>
      </c>
      <c r="K457" s="123" t="s">
        <v>563</v>
      </c>
      <c r="L457" s="123" t="s">
        <v>563</v>
      </c>
      <c r="M457" s="123" t="s">
        <v>563</v>
      </c>
      <c r="N457" s="123" t="s">
        <v>563</v>
      </c>
      <c r="O457" s="123" t="s">
        <v>563</v>
      </c>
      <c r="P457" s="123" t="s">
        <v>563</v>
      </c>
      <c r="Q457" s="123" t="s">
        <v>563</v>
      </c>
      <c r="R457" s="123" t="s">
        <v>563</v>
      </c>
      <c r="S457" s="123" t="s">
        <v>563</v>
      </c>
      <c r="T457" s="123" t="s">
        <v>563</v>
      </c>
      <c r="U457" s="123" t="s">
        <v>563</v>
      </c>
      <c r="V457" s="123" t="s">
        <v>563</v>
      </c>
      <c r="W457" s="123" t="s">
        <v>563</v>
      </c>
      <c r="X457" s="123" t="s">
        <v>563</v>
      </c>
      <c r="Y457" s="123" t="s">
        <v>563</v>
      </c>
      <c r="Z457" s="123" t="s">
        <v>563</v>
      </c>
      <c r="AA457" s="123" t="s">
        <v>563</v>
      </c>
      <c r="AB457" s="123" t="s">
        <v>563</v>
      </c>
      <c r="AC457" s="123" t="s">
        <v>563</v>
      </c>
      <c r="AE457" s="12" t="s">
        <v>519</v>
      </c>
      <c r="AF457" s="12"/>
      <c r="AG457" s="12"/>
      <c r="AH457" s="84" t="s">
        <v>549</v>
      </c>
    </row>
    <row r="458" spans="1:34" x14ac:dyDescent="0.2">
      <c r="A458" s="66" t="s">
        <v>178</v>
      </c>
      <c r="B458" s="66" t="s">
        <v>177</v>
      </c>
      <c r="C458" s="123" t="s">
        <v>563</v>
      </c>
      <c r="D458" s="123" t="s">
        <v>563</v>
      </c>
      <c r="E458" s="123" t="s">
        <v>563</v>
      </c>
      <c r="F458" s="123" t="s">
        <v>563</v>
      </c>
      <c r="G458" s="123" t="s">
        <v>563</v>
      </c>
      <c r="H458" s="123" t="s">
        <v>563</v>
      </c>
      <c r="I458" s="123" t="s">
        <v>563</v>
      </c>
      <c r="J458" s="123" t="s">
        <v>563</v>
      </c>
      <c r="K458" s="123" t="s">
        <v>563</v>
      </c>
      <c r="L458" s="123" t="s">
        <v>563</v>
      </c>
      <c r="M458" s="123" t="s">
        <v>563</v>
      </c>
      <c r="N458" s="123" t="s">
        <v>563</v>
      </c>
      <c r="O458" s="123" t="s">
        <v>563</v>
      </c>
      <c r="P458" s="123" t="s">
        <v>563</v>
      </c>
      <c r="Q458" s="123" t="s">
        <v>563</v>
      </c>
      <c r="R458" s="123" t="s">
        <v>563</v>
      </c>
      <c r="S458" s="123" t="s">
        <v>563</v>
      </c>
      <c r="T458" s="123" t="s">
        <v>563</v>
      </c>
      <c r="U458" s="123" t="s">
        <v>563</v>
      </c>
      <c r="V458" s="123" t="s">
        <v>563</v>
      </c>
      <c r="W458" s="123" t="s">
        <v>563</v>
      </c>
      <c r="X458" s="123" t="s">
        <v>563</v>
      </c>
      <c r="Y458" s="123" t="s">
        <v>563</v>
      </c>
      <c r="Z458" s="123" t="s">
        <v>563</v>
      </c>
      <c r="AA458" s="123" t="s">
        <v>563</v>
      </c>
      <c r="AB458" s="123" t="s">
        <v>563</v>
      </c>
      <c r="AC458" s="123" t="s">
        <v>563</v>
      </c>
      <c r="AE458" s="12" t="s">
        <v>522</v>
      </c>
      <c r="AF458" s="12"/>
      <c r="AG458" s="12"/>
      <c r="AH458" s="84" t="s">
        <v>550</v>
      </c>
    </row>
    <row r="459" spans="1:34" x14ac:dyDescent="0.2">
      <c r="A459" s="66" t="s">
        <v>480</v>
      </c>
      <c r="B459" s="66" t="s">
        <v>177</v>
      </c>
      <c r="C459" s="123" t="s">
        <v>563</v>
      </c>
      <c r="D459" s="123" t="s">
        <v>563</v>
      </c>
      <c r="E459" s="123" t="s">
        <v>563</v>
      </c>
      <c r="F459" s="123" t="s">
        <v>563</v>
      </c>
      <c r="G459" s="123" t="s">
        <v>563</v>
      </c>
      <c r="H459" s="123" t="s">
        <v>563</v>
      </c>
      <c r="I459" s="123" t="s">
        <v>563</v>
      </c>
      <c r="J459" s="123" t="s">
        <v>563</v>
      </c>
      <c r="K459" s="123" t="s">
        <v>563</v>
      </c>
      <c r="L459" s="123" t="s">
        <v>563</v>
      </c>
      <c r="M459" s="123" t="s">
        <v>563</v>
      </c>
      <c r="N459" s="123" t="s">
        <v>563</v>
      </c>
      <c r="O459" s="123" t="s">
        <v>563</v>
      </c>
      <c r="P459" s="123" t="s">
        <v>563</v>
      </c>
      <c r="Q459" s="123" t="s">
        <v>563</v>
      </c>
      <c r="R459" s="123" t="s">
        <v>563</v>
      </c>
      <c r="S459" s="123" t="s">
        <v>563</v>
      </c>
      <c r="T459" s="123" t="s">
        <v>563</v>
      </c>
      <c r="U459" s="123" t="s">
        <v>563</v>
      </c>
      <c r="V459" s="123" t="s">
        <v>563</v>
      </c>
      <c r="W459" s="123" t="s">
        <v>563</v>
      </c>
      <c r="X459" s="123" t="s">
        <v>563</v>
      </c>
      <c r="Y459" s="123" t="s">
        <v>563</v>
      </c>
      <c r="Z459" s="123" t="s">
        <v>563</v>
      </c>
      <c r="AA459" s="123" t="s">
        <v>563</v>
      </c>
      <c r="AB459" s="123" t="s">
        <v>563</v>
      </c>
      <c r="AC459" s="123" t="s">
        <v>563</v>
      </c>
      <c r="AE459" s="12" t="s">
        <v>522</v>
      </c>
      <c r="AF459" s="12"/>
      <c r="AG459" s="12"/>
      <c r="AH459" s="84" t="s">
        <v>550</v>
      </c>
    </row>
    <row r="460" spans="1:34" x14ac:dyDescent="0.2">
      <c r="A460" s="66" t="s">
        <v>177</v>
      </c>
      <c r="B460" s="66" t="s">
        <v>177</v>
      </c>
      <c r="C460" s="123" t="s">
        <v>563</v>
      </c>
      <c r="D460" s="123" t="s">
        <v>563</v>
      </c>
      <c r="E460" s="123" t="s">
        <v>563</v>
      </c>
      <c r="F460" s="123" t="s">
        <v>563</v>
      </c>
      <c r="G460" s="123" t="s">
        <v>563</v>
      </c>
      <c r="H460" s="123" t="s">
        <v>563</v>
      </c>
      <c r="I460" s="123" t="s">
        <v>563</v>
      </c>
      <c r="J460" s="123" t="s">
        <v>563</v>
      </c>
      <c r="K460" s="123" t="s">
        <v>563</v>
      </c>
      <c r="L460" s="123" t="s">
        <v>563</v>
      </c>
      <c r="M460" s="123" t="s">
        <v>563</v>
      </c>
      <c r="N460" s="123" t="s">
        <v>563</v>
      </c>
      <c r="O460" s="123" t="s">
        <v>563</v>
      </c>
      <c r="P460" s="123" t="s">
        <v>563</v>
      </c>
      <c r="Q460" s="123" t="s">
        <v>563</v>
      </c>
      <c r="R460" s="123" t="s">
        <v>563</v>
      </c>
      <c r="S460" s="123" t="s">
        <v>563</v>
      </c>
      <c r="T460" s="123" t="s">
        <v>563</v>
      </c>
      <c r="U460" s="123" t="s">
        <v>563</v>
      </c>
      <c r="V460" s="123" t="s">
        <v>563</v>
      </c>
      <c r="W460" s="123" t="s">
        <v>563</v>
      </c>
      <c r="X460" s="123" t="s">
        <v>563</v>
      </c>
      <c r="Y460" s="123" t="s">
        <v>563</v>
      </c>
      <c r="Z460" s="123" t="s">
        <v>563</v>
      </c>
      <c r="AA460" s="123" t="s">
        <v>563</v>
      </c>
      <c r="AB460" s="123" t="s">
        <v>563</v>
      </c>
      <c r="AC460" s="123" t="s">
        <v>563</v>
      </c>
      <c r="AE460" s="12" t="s">
        <v>522</v>
      </c>
      <c r="AF460" s="12"/>
      <c r="AG460" s="12"/>
      <c r="AH460" s="84" t="s">
        <v>550</v>
      </c>
    </row>
    <row r="461" spans="1:34" x14ac:dyDescent="0.2">
      <c r="A461" s="66" t="s">
        <v>481</v>
      </c>
      <c r="B461" s="66" t="s">
        <v>177</v>
      </c>
      <c r="C461" s="123" t="s">
        <v>563</v>
      </c>
      <c r="D461" s="123" t="s">
        <v>563</v>
      </c>
      <c r="E461" s="123" t="s">
        <v>563</v>
      </c>
      <c r="F461" s="123" t="s">
        <v>563</v>
      </c>
      <c r="G461" s="123" t="s">
        <v>563</v>
      </c>
      <c r="H461" s="123" t="s">
        <v>563</v>
      </c>
      <c r="I461" s="123" t="s">
        <v>563</v>
      </c>
      <c r="J461" s="123" t="s">
        <v>563</v>
      </c>
      <c r="K461" s="123" t="s">
        <v>563</v>
      </c>
      <c r="L461" s="123" t="s">
        <v>563</v>
      </c>
      <c r="M461" s="123" t="s">
        <v>563</v>
      </c>
      <c r="N461" s="123" t="s">
        <v>563</v>
      </c>
      <c r="O461" s="123" t="s">
        <v>563</v>
      </c>
      <c r="P461" s="123" t="s">
        <v>563</v>
      </c>
      <c r="Q461" s="123" t="s">
        <v>563</v>
      </c>
      <c r="R461" s="123" t="s">
        <v>563</v>
      </c>
      <c r="S461" s="123" t="s">
        <v>563</v>
      </c>
      <c r="T461" s="123" t="s">
        <v>563</v>
      </c>
      <c r="U461" s="123" t="s">
        <v>563</v>
      </c>
      <c r="V461" s="123" t="s">
        <v>563</v>
      </c>
      <c r="W461" s="123" t="s">
        <v>563</v>
      </c>
      <c r="X461" s="123" t="s">
        <v>563</v>
      </c>
      <c r="Y461" s="123" t="s">
        <v>563</v>
      </c>
      <c r="Z461" s="123" t="s">
        <v>563</v>
      </c>
      <c r="AA461" s="123" t="s">
        <v>563</v>
      </c>
      <c r="AB461" s="123" t="s">
        <v>563</v>
      </c>
      <c r="AC461" s="123" t="s">
        <v>563</v>
      </c>
      <c r="AE461" s="12" t="s">
        <v>524</v>
      </c>
      <c r="AF461" s="12"/>
      <c r="AG461" s="12"/>
      <c r="AH461" s="84" t="s">
        <v>553</v>
      </c>
    </row>
    <row r="462" spans="1:34" x14ac:dyDescent="0.2">
      <c r="A462" s="66" t="s">
        <v>179</v>
      </c>
      <c r="B462" s="66" t="s">
        <v>180</v>
      </c>
      <c r="C462" s="123" t="s">
        <v>563</v>
      </c>
      <c r="D462" s="123" t="s">
        <v>563</v>
      </c>
      <c r="E462" s="123" t="s">
        <v>563</v>
      </c>
      <c r="F462" s="123" t="s">
        <v>563</v>
      </c>
      <c r="G462" s="123" t="s">
        <v>563</v>
      </c>
      <c r="H462" s="123" t="s">
        <v>563</v>
      </c>
      <c r="I462" s="123" t="s">
        <v>563</v>
      </c>
      <c r="J462" s="123" t="s">
        <v>563</v>
      </c>
      <c r="K462" s="123" t="s">
        <v>563</v>
      </c>
      <c r="L462" s="123" t="s">
        <v>563</v>
      </c>
      <c r="M462" s="123" t="s">
        <v>563</v>
      </c>
      <c r="N462" s="123" t="s">
        <v>563</v>
      </c>
      <c r="O462" s="123" t="s">
        <v>563</v>
      </c>
      <c r="P462" s="123" t="s">
        <v>563</v>
      </c>
      <c r="Q462" s="123" t="s">
        <v>563</v>
      </c>
      <c r="R462" s="123" t="s">
        <v>563</v>
      </c>
      <c r="S462" s="123" t="s">
        <v>563</v>
      </c>
      <c r="T462" s="123" t="s">
        <v>563</v>
      </c>
      <c r="U462" s="123" t="s">
        <v>563</v>
      </c>
      <c r="V462" s="123" t="s">
        <v>563</v>
      </c>
      <c r="W462" s="123" t="s">
        <v>563</v>
      </c>
      <c r="X462" s="123" t="s">
        <v>563</v>
      </c>
      <c r="Y462" s="123" t="s">
        <v>563</v>
      </c>
      <c r="Z462" s="123" t="s">
        <v>563</v>
      </c>
      <c r="AA462" s="123" t="s">
        <v>563</v>
      </c>
      <c r="AB462" s="123" t="s">
        <v>563</v>
      </c>
      <c r="AC462" s="123" t="s">
        <v>563</v>
      </c>
      <c r="AE462" s="12" t="s">
        <v>522</v>
      </c>
      <c r="AF462" s="12"/>
      <c r="AG462" s="12"/>
      <c r="AH462" s="84" t="s">
        <v>550</v>
      </c>
    </row>
    <row r="463" spans="1:34" x14ac:dyDescent="0.2">
      <c r="A463" s="66" t="s">
        <v>482</v>
      </c>
      <c r="B463" s="66" t="s">
        <v>180</v>
      </c>
      <c r="C463" s="123" t="s">
        <v>563</v>
      </c>
      <c r="D463" s="123" t="s">
        <v>563</v>
      </c>
      <c r="E463" s="123" t="s">
        <v>563</v>
      </c>
      <c r="F463" s="123" t="s">
        <v>563</v>
      </c>
      <c r="G463" s="123" t="s">
        <v>563</v>
      </c>
      <c r="H463" s="123" t="s">
        <v>563</v>
      </c>
      <c r="I463" s="123" t="s">
        <v>563</v>
      </c>
      <c r="J463" s="123" t="s">
        <v>563</v>
      </c>
      <c r="K463" s="123" t="s">
        <v>563</v>
      </c>
      <c r="L463" s="123" t="s">
        <v>563</v>
      </c>
      <c r="M463" s="123" t="s">
        <v>563</v>
      </c>
      <c r="N463" s="123" t="s">
        <v>563</v>
      </c>
      <c r="O463" s="123" t="s">
        <v>563</v>
      </c>
      <c r="P463" s="123" t="s">
        <v>563</v>
      </c>
      <c r="Q463" s="123" t="s">
        <v>563</v>
      </c>
      <c r="R463" s="123" t="s">
        <v>563</v>
      </c>
      <c r="S463" s="123" t="s">
        <v>563</v>
      </c>
      <c r="T463" s="123" t="s">
        <v>563</v>
      </c>
      <c r="U463" s="123" t="s">
        <v>563</v>
      </c>
      <c r="V463" s="123" t="s">
        <v>563</v>
      </c>
      <c r="W463" s="123" t="s">
        <v>563</v>
      </c>
      <c r="X463" s="123" t="s">
        <v>563</v>
      </c>
      <c r="Y463" s="123" t="s">
        <v>563</v>
      </c>
      <c r="Z463" s="123" t="s">
        <v>563</v>
      </c>
      <c r="AA463" s="123" t="s">
        <v>563</v>
      </c>
      <c r="AB463" s="123" t="s">
        <v>563</v>
      </c>
      <c r="AC463" s="123" t="s">
        <v>563</v>
      </c>
      <c r="AE463" s="12" t="s">
        <v>524</v>
      </c>
      <c r="AF463" s="12"/>
      <c r="AG463" s="12"/>
      <c r="AH463" s="84" t="s">
        <v>553</v>
      </c>
    </row>
    <row r="464" spans="1:34" x14ac:dyDescent="0.2">
      <c r="A464" s="66" t="s">
        <v>181</v>
      </c>
      <c r="B464" s="66" t="s">
        <v>180</v>
      </c>
      <c r="C464" s="123" t="s">
        <v>563</v>
      </c>
      <c r="D464" s="123" t="s">
        <v>563</v>
      </c>
      <c r="E464" s="123" t="s">
        <v>563</v>
      </c>
      <c r="F464" s="123" t="s">
        <v>563</v>
      </c>
      <c r="G464" s="123" t="s">
        <v>563</v>
      </c>
      <c r="H464" s="123" t="s">
        <v>563</v>
      </c>
      <c r="I464" s="123" t="s">
        <v>563</v>
      </c>
      <c r="J464" s="123" t="s">
        <v>563</v>
      </c>
      <c r="K464" s="123" t="s">
        <v>563</v>
      </c>
      <c r="L464" s="123" t="s">
        <v>563</v>
      </c>
      <c r="M464" s="123" t="s">
        <v>563</v>
      </c>
      <c r="N464" s="123" t="s">
        <v>563</v>
      </c>
      <c r="O464" s="123" t="s">
        <v>563</v>
      </c>
      <c r="P464" s="123" t="s">
        <v>563</v>
      </c>
      <c r="Q464" s="123" t="s">
        <v>563</v>
      </c>
      <c r="R464" s="123" t="s">
        <v>563</v>
      </c>
      <c r="S464" s="123" t="s">
        <v>563</v>
      </c>
      <c r="T464" s="123" t="s">
        <v>563</v>
      </c>
      <c r="U464" s="123" t="s">
        <v>563</v>
      </c>
      <c r="V464" s="123" t="s">
        <v>563</v>
      </c>
      <c r="W464" s="123" t="s">
        <v>563</v>
      </c>
      <c r="X464" s="123" t="s">
        <v>563</v>
      </c>
      <c r="Y464" s="123" t="s">
        <v>563</v>
      </c>
      <c r="Z464" s="123" t="s">
        <v>563</v>
      </c>
      <c r="AA464" s="123" t="s">
        <v>563</v>
      </c>
      <c r="AB464" s="123" t="s">
        <v>563</v>
      </c>
      <c r="AC464" s="123" t="s">
        <v>563</v>
      </c>
      <c r="AE464" s="12" t="s">
        <v>522</v>
      </c>
      <c r="AF464" s="12"/>
      <c r="AG464" s="12"/>
      <c r="AH464" s="84" t="s">
        <v>550</v>
      </c>
    </row>
    <row r="465" spans="1:34" x14ac:dyDescent="0.2">
      <c r="A465" s="66" t="s">
        <v>483</v>
      </c>
      <c r="B465" s="66" t="s">
        <v>180</v>
      </c>
      <c r="C465" s="123" t="s">
        <v>563</v>
      </c>
      <c r="D465" s="123" t="s">
        <v>563</v>
      </c>
      <c r="E465" s="123" t="s">
        <v>563</v>
      </c>
      <c r="F465" s="123" t="s">
        <v>563</v>
      </c>
      <c r="G465" s="123" t="s">
        <v>563</v>
      </c>
      <c r="H465" s="123" t="s">
        <v>563</v>
      </c>
      <c r="I465" s="123" t="s">
        <v>563</v>
      </c>
      <c r="J465" s="123" t="s">
        <v>563</v>
      </c>
      <c r="K465" s="123" t="s">
        <v>563</v>
      </c>
      <c r="L465" s="123" t="s">
        <v>563</v>
      </c>
      <c r="M465" s="123" t="s">
        <v>563</v>
      </c>
      <c r="N465" s="123" t="s">
        <v>563</v>
      </c>
      <c r="O465" s="123" t="s">
        <v>563</v>
      </c>
      <c r="P465" s="123" t="s">
        <v>563</v>
      </c>
      <c r="Q465" s="123" t="s">
        <v>563</v>
      </c>
      <c r="R465" s="123" t="s">
        <v>563</v>
      </c>
      <c r="S465" s="123" t="s">
        <v>563</v>
      </c>
      <c r="T465" s="123" t="s">
        <v>563</v>
      </c>
      <c r="U465" s="123" t="s">
        <v>563</v>
      </c>
      <c r="V465" s="123" t="s">
        <v>563</v>
      </c>
      <c r="W465" s="123" t="s">
        <v>563</v>
      </c>
      <c r="X465" s="123" t="s">
        <v>563</v>
      </c>
      <c r="Y465" s="123" t="s">
        <v>563</v>
      </c>
      <c r="Z465" s="123" t="s">
        <v>563</v>
      </c>
      <c r="AA465" s="123" t="s">
        <v>563</v>
      </c>
      <c r="AB465" s="123" t="s">
        <v>563</v>
      </c>
      <c r="AC465" s="123" t="s">
        <v>563</v>
      </c>
      <c r="AE465" s="12" t="s">
        <v>522</v>
      </c>
      <c r="AF465" s="12"/>
      <c r="AG465" s="12"/>
      <c r="AH465" s="84" t="s">
        <v>550</v>
      </c>
    </row>
    <row r="466" spans="1:34" x14ac:dyDescent="0.2">
      <c r="A466" s="66" t="s">
        <v>484</v>
      </c>
      <c r="B466" s="66" t="s">
        <v>180</v>
      </c>
      <c r="C466" s="123" t="s">
        <v>563</v>
      </c>
      <c r="D466" s="123" t="s">
        <v>563</v>
      </c>
      <c r="E466" s="123" t="s">
        <v>563</v>
      </c>
      <c r="F466" s="123" t="s">
        <v>563</v>
      </c>
      <c r="G466" s="123" t="s">
        <v>563</v>
      </c>
      <c r="H466" s="123" t="s">
        <v>563</v>
      </c>
      <c r="I466" s="123" t="s">
        <v>563</v>
      </c>
      <c r="J466" s="123" t="s">
        <v>563</v>
      </c>
      <c r="K466" s="123">
        <v>0.64941144997324773</v>
      </c>
      <c r="L466" s="123">
        <v>0.58034748297587979</v>
      </c>
      <c r="M466" s="123">
        <v>0.58476037945053594</v>
      </c>
      <c r="N466" s="123" t="s">
        <v>563</v>
      </c>
      <c r="O466" s="123" t="s">
        <v>563</v>
      </c>
      <c r="P466" s="123" t="s">
        <v>563</v>
      </c>
      <c r="Q466" s="123" t="s">
        <v>563</v>
      </c>
      <c r="R466" s="123" t="s">
        <v>563</v>
      </c>
      <c r="S466" s="123" t="s">
        <v>563</v>
      </c>
      <c r="T466" s="123" t="s">
        <v>563</v>
      </c>
      <c r="U466" s="123" t="s">
        <v>563</v>
      </c>
      <c r="V466" s="123" t="s">
        <v>563</v>
      </c>
      <c r="W466" s="123" t="s">
        <v>563</v>
      </c>
      <c r="X466" s="123" t="s">
        <v>563</v>
      </c>
      <c r="Y466" s="123" t="s">
        <v>563</v>
      </c>
      <c r="Z466" s="123" t="s">
        <v>563</v>
      </c>
      <c r="AA466" s="123" t="s">
        <v>563</v>
      </c>
      <c r="AB466" s="123" t="s">
        <v>563</v>
      </c>
      <c r="AC466" s="123" t="s">
        <v>563</v>
      </c>
      <c r="AE466" s="12" t="s">
        <v>522</v>
      </c>
      <c r="AF466" s="12"/>
      <c r="AG466" s="12"/>
      <c r="AH466" s="84" t="s">
        <v>550</v>
      </c>
    </row>
    <row r="467" spans="1:34" x14ac:dyDescent="0.2">
      <c r="A467" s="66" t="s">
        <v>485</v>
      </c>
      <c r="B467" s="66" t="s">
        <v>180</v>
      </c>
      <c r="C467" s="123" t="s">
        <v>563</v>
      </c>
      <c r="D467" s="123" t="s">
        <v>563</v>
      </c>
      <c r="E467" s="123" t="s">
        <v>563</v>
      </c>
      <c r="F467" s="123" t="s">
        <v>563</v>
      </c>
      <c r="G467" s="123" t="s">
        <v>563</v>
      </c>
      <c r="H467" s="123" t="s">
        <v>563</v>
      </c>
      <c r="I467" s="123" t="s">
        <v>563</v>
      </c>
      <c r="J467" s="123" t="s">
        <v>563</v>
      </c>
      <c r="K467" s="123" t="s">
        <v>563</v>
      </c>
      <c r="L467" s="123" t="s">
        <v>563</v>
      </c>
      <c r="M467" s="123" t="s">
        <v>563</v>
      </c>
      <c r="N467" s="123" t="s">
        <v>563</v>
      </c>
      <c r="O467" s="123" t="s">
        <v>563</v>
      </c>
      <c r="P467" s="123" t="s">
        <v>563</v>
      </c>
      <c r="Q467" s="123" t="s">
        <v>563</v>
      </c>
      <c r="R467" s="123" t="s">
        <v>563</v>
      </c>
      <c r="S467" s="123" t="s">
        <v>563</v>
      </c>
      <c r="T467" s="123" t="s">
        <v>563</v>
      </c>
      <c r="U467" s="123" t="s">
        <v>563</v>
      </c>
      <c r="V467" s="123" t="s">
        <v>563</v>
      </c>
      <c r="W467" s="123" t="s">
        <v>563</v>
      </c>
      <c r="X467" s="123" t="s">
        <v>563</v>
      </c>
      <c r="Y467" s="123" t="s">
        <v>563</v>
      </c>
      <c r="Z467" s="123" t="s">
        <v>563</v>
      </c>
      <c r="AA467" s="123" t="s">
        <v>563</v>
      </c>
      <c r="AB467" s="123" t="s">
        <v>563</v>
      </c>
      <c r="AC467" s="123" t="s">
        <v>563</v>
      </c>
      <c r="AE467" s="12" t="s">
        <v>522</v>
      </c>
      <c r="AF467" s="12"/>
      <c r="AG467" s="12"/>
      <c r="AH467" s="84" t="s">
        <v>550</v>
      </c>
    </row>
    <row r="468" spans="1:34" x14ac:dyDescent="0.2">
      <c r="A468" s="66" t="s">
        <v>486</v>
      </c>
      <c r="B468" s="66" t="s">
        <v>180</v>
      </c>
      <c r="C468" s="123" t="s">
        <v>563</v>
      </c>
      <c r="D468" s="123" t="s">
        <v>563</v>
      </c>
      <c r="E468" s="123" t="s">
        <v>563</v>
      </c>
      <c r="F468" s="123" t="s">
        <v>563</v>
      </c>
      <c r="G468" s="123" t="s">
        <v>563</v>
      </c>
      <c r="H468" s="123" t="s">
        <v>563</v>
      </c>
      <c r="I468" s="123" t="s">
        <v>563</v>
      </c>
      <c r="J468" s="123" t="s">
        <v>563</v>
      </c>
      <c r="K468" s="123" t="s">
        <v>563</v>
      </c>
      <c r="L468" s="123" t="s">
        <v>563</v>
      </c>
      <c r="M468" s="123" t="s">
        <v>563</v>
      </c>
      <c r="N468" s="123" t="s">
        <v>563</v>
      </c>
      <c r="O468" s="123" t="s">
        <v>563</v>
      </c>
      <c r="P468" s="123" t="s">
        <v>563</v>
      </c>
      <c r="Q468" s="123" t="s">
        <v>563</v>
      </c>
      <c r="R468" s="123" t="s">
        <v>563</v>
      </c>
      <c r="S468" s="123" t="s">
        <v>563</v>
      </c>
      <c r="T468" s="123" t="s">
        <v>563</v>
      </c>
      <c r="U468" s="123" t="s">
        <v>563</v>
      </c>
      <c r="V468" s="123" t="s">
        <v>563</v>
      </c>
      <c r="W468" s="123" t="s">
        <v>563</v>
      </c>
      <c r="X468" s="123" t="s">
        <v>563</v>
      </c>
      <c r="Y468" s="123" t="s">
        <v>563</v>
      </c>
      <c r="Z468" s="123" t="s">
        <v>563</v>
      </c>
      <c r="AA468" s="123" t="s">
        <v>563</v>
      </c>
      <c r="AB468" s="123" t="s">
        <v>563</v>
      </c>
      <c r="AC468" s="123" t="s">
        <v>563</v>
      </c>
      <c r="AE468" s="12" t="s">
        <v>524</v>
      </c>
      <c r="AF468" s="12"/>
      <c r="AG468" s="12"/>
      <c r="AH468" s="84" t="s">
        <v>553</v>
      </c>
    </row>
    <row r="469" spans="1:34" x14ac:dyDescent="0.2">
      <c r="A469" s="66" t="s">
        <v>182</v>
      </c>
      <c r="B469" s="66" t="s">
        <v>180</v>
      </c>
      <c r="C469" s="123" t="s">
        <v>563</v>
      </c>
      <c r="D469" s="123" t="s">
        <v>563</v>
      </c>
      <c r="E469" s="123" t="s">
        <v>563</v>
      </c>
      <c r="F469" s="123" t="s">
        <v>563</v>
      </c>
      <c r="G469" s="123" t="s">
        <v>563</v>
      </c>
      <c r="H469" s="123" t="s">
        <v>563</v>
      </c>
      <c r="I469" s="123" t="s">
        <v>563</v>
      </c>
      <c r="J469" s="123" t="s">
        <v>563</v>
      </c>
      <c r="K469" s="123" t="s">
        <v>563</v>
      </c>
      <c r="L469" s="123" t="s">
        <v>563</v>
      </c>
      <c r="M469" s="123" t="s">
        <v>563</v>
      </c>
      <c r="N469" s="123" t="s">
        <v>563</v>
      </c>
      <c r="O469" s="123" t="s">
        <v>563</v>
      </c>
      <c r="P469" s="123" t="s">
        <v>563</v>
      </c>
      <c r="Q469" s="123" t="s">
        <v>563</v>
      </c>
      <c r="R469" s="123" t="s">
        <v>563</v>
      </c>
      <c r="S469" s="123" t="s">
        <v>563</v>
      </c>
      <c r="T469" s="123" t="s">
        <v>563</v>
      </c>
      <c r="U469" s="123" t="s">
        <v>563</v>
      </c>
      <c r="V469" s="123" t="s">
        <v>563</v>
      </c>
      <c r="W469" s="123" t="s">
        <v>563</v>
      </c>
      <c r="X469" s="123" t="s">
        <v>563</v>
      </c>
      <c r="Y469" s="123" t="s">
        <v>563</v>
      </c>
      <c r="Z469" s="123" t="s">
        <v>563</v>
      </c>
      <c r="AA469" s="123" t="s">
        <v>563</v>
      </c>
      <c r="AB469" s="123" t="s">
        <v>563</v>
      </c>
      <c r="AC469" s="123" t="s">
        <v>563</v>
      </c>
      <c r="AE469" s="12" t="s">
        <v>522</v>
      </c>
      <c r="AF469" s="12"/>
      <c r="AG469" s="12"/>
      <c r="AH469" s="84" t="s">
        <v>550</v>
      </c>
    </row>
    <row r="470" spans="1:34" x14ac:dyDescent="0.2">
      <c r="A470" s="66" t="s">
        <v>183</v>
      </c>
      <c r="B470" s="66" t="s">
        <v>180</v>
      </c>
      <c r="C470" s="123" t="s">
        <v>563</v>
      </c>
      <c r="D470" s="123" t="s">
        <v>563</v>
      </c>
      <c r="E470" s="123" t="s">
        <v>563</v>
      </c>
      <c r="F470" s="123" t="s">
        <v>563</v>
      </c>
      <c r="G470" s="123" t="s">
        <v>563</v>
      </c>
      <c r="H470" s="123" t="s">
        <v>563</v>
      </c>
      <c r="I470" s="123" t="s">
        <v>563</v>
      </c>
      <c r="J470" s="123" t="s">
        <v>563</v>
      </c>
      <c r="K470" s="123" t="s">
        <v>563</v>
      </c>
      <c r="L470" s="123" t="s">
        <v>563</v>
      </c>
      <c r="M470" s="123" t="s">
        <v>563</v>
      </c>
      <c r="N470" s="123" t="s">
        <v>563</v>
      </c>
      <c r="O470" s="123" t="s">
        <v>563</v>
      </c>
      <c r="P470" s="123" t="s">
        <v>563</v>
      </c>
      <c r="Q470" s="123" t="s">
        <v>563</v>
      </c>
      <c r="R470" s="123" t="s">
        <v>563</v>
      </c>
      <c r="S470" s="123" t="s">
        <v>563</v>
      </c>
      <c r="T470" s="123" t="s">
        <v>563</v>
      </c>
      <c r="U470" s="123" t="s">
        <v>563</v>
      </c>
      <c r="V470" s="123" t="s">
        <v>563</v>
      </c>
      <c r="W470" s="123" t="s">
        <v>563</v>
      </c>
      <c r="X470" s="123" t="s">
        <v>563</v>
      </c>
      <c r="Y470" s="123" t="s">
        <v>563</v>
      </c>
      <c r="Z470" s="123" t="s">
        <v>563</v>
      </c>
      <c r="AA470" s="123" t="s">
        <v>563</v>
      </c>
      <c r="AB470" s="123" t="s">
        <v>563</v>
      </c>
      <c r="AC470" s="123" t="s">
        <v>563</v>
      </c>
      <c r="AE470" s="12" t="s">
        <v>524</v>
      </c>
      <c r="AF470" s="12"/>
      <c r="AG470" s="12"/>
      <c r="AH470" s="84" t="s">
        <v>553</v>
      </c>
    </row>
    <row r="471" spans="1:34" x14ac:dyDescent="0.2">
      <c r="A471" s="66" t="s">
        <v>487</v>
      </c>
      <c r="B471" s="66" t="s">
        <v>488</v>
      </c>
      <c r="C471" s="123" t="s">
        <v>563</v>
      </c>
      <c r="D471" s="123" t="s">
        <v>563</v>
      </c>
      <c r="E471" s="123" t="s">
        <v>563</v>
      </c>
      <c r="F471" s="123" t="s">
        <v>563</v>
      </c>
      <c r="G471" s="123" t="s">
        <v>563</v>
      </c>
      <c r="H471" s="123" t="s">
        <v>563</v>
      </c>
      <c r="I471" s="123" t="s">
        <v>563</v>
      </c>
      <c r="J471" s="123" t="s">
        <v>563</v>
      </c>
      <c r="K471" s="123" t="s">
        <v>563</v>
      </c>
      <c r="L471" s="123" t="s">
        <v>563</v>
      </c>
      <c r="M471" s="123" t="s">
        <v>563</v>
      </c>
      <c r="N471" s="123" t="s">
        <v>563</v>
      </c>
      <c r="O471" s="123" t="s">
        <v>563</v>
      </c>
      <c r="P471" s="123" t="s">
        <v>563</v>
      </c>
      <c r="Q471" s="123" t="s">
        <v>563</v>
      </c>
      <c r="R471" s="123" t="s">
        <v>563</v>
      </c>
      <c r="S471" s="123" t="s">
        <v>563</v>
      </c>
      <c r="T471" s="123" t="s">
        <v>563</v>
      </c>
      <c r="U471" s="123" t="s">
        <v>563</v>
      </c>
      <c r="V471" s="123" t="s">
        <v>563</v>
      </c>
      <c r="W471" s="123" t="s">
        <v>563</v>
      </c>
      <c r="X471" s="123" t="s">
        <v>563</v>
      </c>
      <c r="Y471" s="123" t="s">
        <v>563</v>
      </c>
      <c r="Z471" s="123" t="s">
        <v>563</v>
      </c>
      <c r="AA471" s="123" t="s">
        <v>563</v>
      </c>
      <c r="AB471" s="123" t="s">
        <v>563</v>
      </c>
      <c r="AC471" s="123" t="s">
        <v>563</v>
      </c>
      <c r="AE471" s="12" t="s">
        <v>522</v>
      </c>
      <c r="AF471" s="12"/>
      <c r="AG471" s="12"/>
      <c r="AH471" s="84" t="s">
        <v>550</v>
      </c>
    </row>
    <row r="472" spans="1:34" x14ac:dyDescent="0.2">
      <c r="A472" s="66" t="s">
        <v>489</v>
      </c>
      <c r="B472" s="66" t="s">
        <v>488</v>
      </c>
      <c r="C472" s="123" t="s">
        <v>563</v>
      </c>
      <c r="D472" s="123" t="s">
        <v>563</v>
      </c>
      <c r="E472" s="123" t="s">
        <v>563</v>
      </c>
      <c r="F472" s="123" t="s">
        <v>563</v>
      </c>
      <c r="G472" s="123" t="s">
        <v>563</v>
      </c>
      <c r="H472" s="123" t="s">
        <v>563</v>
      </c>
      <c r="I472" s="123" t="s">
        <v>563</v>
      </c>
      <c r="J472" s="123" t="s">
        <v>563</v>
      </c>
      <c r="K472" s="123" t="s">
        <v>563</v>
      </c>
      <c r="L472" s="123" t="s">
        <v>563</v>
      </c>
      <c r="M472" s="123" t="s">
        <v>563</v>
      </c>
      <c r="N472" s="123" t="s">
        <v>563</v>
      </c>
      <c r="O472" s="123" t="s">
        <v>563</v>
      </c>
      <c r="P472" s="123" t="s">
        <v>563</v>
      </c>
      <c r="Q472" s="123" t="s">
        <v>563</v>
      </c>
      <c r="R472" s="123" t="s">
        <v>563</v>
      </c>
      <c r="S472" s="123" t="s">
        <v>563</v>
      </c>
      <c r="T472" s="123" t="s">
        <v>563</v>
      </c>
      <c r="U472" s="123" t="s">
        <v>563</v>
      </c>
      <c r="V472" s="123" t="s">
        <v>563</v>
      </c>
      <c r="W472" s="123" t="s">
        <v>563</v>
      </c>
      <c r="X472" s="123" t="s">
        <v>563</v>
      </c>
      <c r="Y472" s="123" t="s">
        <v>563</v>
      </c>
      <c r="Z472" s="123" t="s">
        <v>563</v>
      </c>
      <c r="AA472" s="123" t="s">
        <v>563</v>
      </c>
      <c r="AB472" s="123" t="s">
        <v>563</v>
      </c>
      <c r="AC472" s="123" t="s">
        <v>563</v>
      </c>
      <c r="AE472" s="12" t="s">
        <v>522</v>
      </c>
      <c r="AF472" s="12"/>
      <c r="AG472" s="12"/>
      <c r="AH472" s="84" t="s">
        <v>550</v>
      </c>
    </row>
    <row r="473" spans="1:34" x14ac:dyDescent="0.2">
      <c r="A473" s="66" t="s">
        <v>490</v>
      </c>
      <c r="B473" s="66" t="s">
        <v>491</v>
      </c>
      <c r="C473" s="123" t="s">
        <v>563</v>
      </c>
      <c r="D473" s="123" t="s">
        <v>563</v>
      </c>
      <c r="E473" s="123" t="s">
        <v>563</v>
      </c>
      <c r="F473" s="123" t="s">
        <v>563</v>
      </c>
      <c r="G473" s="123" t="s">
        <v>563</v>
      </c>
      <c r="H473" s="123" t="s">
        <v>563</v>
      </c>
      <c r="I473" s="123" t="s">
        <v>563</v>
      </c>
      <c r="J473" s="123" t="s">
        <v>563</v>
      </c>
      <c r="K473" s="123" t="s">
        <v>563</v>
      </c>
      <c r="L473" s="123" t="s">
        <v>563</v>
      </c>
      <c r="M473" s="123" t="s">
        <v>563</v>
      </c>
      <c r="N473" s="123" t="s">
        <v>563</v>
      </c>
      <c r="O473" s="123" t="s">
        <v>563</v>
      </c>
      <c r="P473" s="123" t="s">
        <v>563</v>
      </c>
      <c r="Q473" s="123" t="s">
        <v>563</v>
      </c>
      <c r="R473" s="123" t="s">
        <v>563</v>
      </c>
      <c r="S473" s="123" t="s">
        <v>563</v>
      </c>
      <c r="T473" s="123" t="s">
        <v>563</v>
      </c>
      <c r="U473" s="123" t="s">
        <v>563</v>
      </c>
      <c r="V473" s="123" t="s">
        <v>563</v>
      </c>
      <c r="W473" s="123" t="s">
        <v>563</v>
      </c>
      <c r="X473" s="123" t="s">
        <v>563</v>
      </c>
      <c r="Y473" s="123" t="s">
        <v>563</v>
      </c>
      <c r="Z473" s="123" t="s">
        <v>563</v>
      </c>
      <c r="AA473" s="123" t="s">
        <v>563</v>
      </c>
      <c r="AB473" s="123" t="s">
        <v>563</v>
      </c>
      <c r="AC473" s="123" t="s">
        <v>563</v>
      </c>
      <c r="AE473" s="12" t="s">
        <v>522</v>
      </c>
      <c r="AF473" s="12"/>
      <c r="AG473" s="12"/>
      <c r="AH473" s="84" t="s">
        <v>550</v>
      </c>
    </row>
    <row r="474" spans="1:34" x14ac:dyDescent="0.2">
      <c r="A474" s="66" t="s">
        <v>492</v>
      </c>
      <c r="B474" s="66" t="s">
        <v>491</v>
      </c>
      <c r="C474" s="123" t="s">
        <v>563</v>
      </c>
      <c r="D474" s="123" t="s">
        <v>563</v>
      </c>
      <c r="E474" s="123" t="s">
        <v>563</v>
      </c>
      <c r="F474" s="123" t="s">
        <v>563</v>
      </c>
      <c r="G474" s="123" t="s">
        <v>563</v>
      </c>
      <c r="H474" s="123" t="s">
        <v>563</v>
      </c>
      <c r="I474" s="123" t="s">
        <v>563</v>
      </c>
      <c r="J474" s="123" t="s">
        <v>563</v>
      </c>
      <c r="K474" s="123" t="s">
        <v>563</v>
      </c>
      <c r="L474" s="123" t="s">
        <v>563</v>
      </c>
      <c r="M474" s="123" t="s">
        <v>563</v>
      </c>
      <c r="N474" s="123" t="s">
        <v>563</v>
      </c>
      <c r="O474" s="123" t="s">
        <v>563</v>
      </c>
      <c r="P474" s="123" t="s">
        <v>563</v>
      </c>
      <c r="Q474" s="123" t="s">
        <v>563</v>
      </c>
      <c r="R474" s="123" t="s">
        <v>563</v>
      </c>
      <c r="S474" s="123" t="s">
        <v>563</v>
      </c>
      <c r="T474" s="123" t="s">
        <v>563</v>
      </c>
      <c r="U474" s="123" t="s">
        <v>563</v>
      </c>
      <c r="V474" s="123" t="s">
        <v>563</v>
      </c>
      <c r="W474" s="123" t="s">
        <v>563</v>
      </c>
      <c r="X474" s="123" t="s">
        <v>563</v>
      </c>
      <c r="Y474" s="123" t="s">
        <v>563</v>
      </c>
      <c r="Z474" s="123" t="s">
        <v>563</v>
      </c>
      <c r="AA474" s="123" t="s">
        <v>563</v>
      </c>
      <c r="AB474" s="123" t="s">
        <v>563</v>
      </c>
      <c r="AC474" s="123" t="s">
        <v>563</v>
      </c>
      <c r="AE474" s="12" t="s">
        <v>522</v>
      </c>
      <c r="AF474" s="12"/>
      <c r="AG474" s="12"/>
      <c r="AH474" s="84" t="s">
        <v>550</v>
      </c>
    </row>
    <row r="475" spans="1:34" x14ac:dyDescent="0.2">
      <c r="A475" s="66" t="s">
        <v>491</v>
      </c>
      <c r="B475" s="66" t="s">
        <v>491</v>
      </c>
      <c r="C475" s="123" t="s">
        <v>563</v>
      </c>
      <c r="D475" s="123" t="s">
        <v>563</v>
      </c>
      <c r="E475" s="123" t="s">
        <v>563</v>
      </c>
      <c r="F475" s="123" t="s">
        <v>563</v>
      </c>
      <c r="G475" s="123" t="s">
        <v>563</v>
      </c>
      <c r="H475" s="123" t="s">
        <v>563</v>
      </c>
      <c r="I475" s="123" t="s">
        <v>563</v>
      </c>
      <c r="J475" s="123" t="s">
        <v>563</v>
      </c>
      <c r="K475" s="123" t="s">
        <v>563</v>
      </c>
      <c r="L475" s="123" t="s">
        <v>563</v>
      </c>
      <c r="M475" s="123" t="s">
        <v>563</v>
      </c>
      <c r="N475" s="123" t="s">
        <v>563</v>
      </c>
      <c r="O475" s="123" t="s">
        <v>563</v>
      </c>
      <c r="P475" s="123" t="s">
        <v>563</v>
      </c>
      <c r="Q475" s="123" t="s">
        <v>563</v>
      </c>
      <c r="R475" s="123" t="s">
        <v>563</v>
      </c>
      <c r="S475" s="123" t="s">
        <v>563</v>
      </c>
      <c r="T475" s="123" t="s">
        <v>563</v>
      </c>
      <c r="U475" s="123" t="s">
        <v>563</v>
      </c>
      <c r="V475" s="123" t="s">
        <v>563</v>
      </c>
      <c r="W475" s="123" t="s">
        <v>563</v>
      </c>
      <c r="X475" s="123" t="s">
        <v>563</v>
      </c>
      <c r="Y475" s="123" t="s">
        <v>563</v>
      </c>
      <c r="Z475" s="123" t="s">
        <v>563</v>
      </c>
      <c r="AA475" s="123" t="s">
        <v>563</v>
      </c>
      <c r="AB475" s="123" t="s">
        <v>563</v>
      </c>
      <c r="AC475" s="123" t="s">
        <v>563</v>
      </c>
      <c r="AE475" s="12" t="s">
        <v>575</v>
      </c>
      <c r="AF475" s="12"/>
      <c r="AG475" s="12"/>
      <c r="AH475" s="84" t="s">
        <v>573</v>
      </c>
    </row>
    <row r="476" spans="1:34" x14ac:dyDescent="0.2">
      <c r="A476" s="66" t="s">
        <v>184</v>
      </c>
      <c r="B476" s="66" t="s">
        <v>185</v>
      </c>
      <c r="C476" s="123" t="s">
        <v>563</v>
      </c>
      <c r="D476" s="123" t="s">
        <v>563</v>
      </c>
      <c r="E476" s="123" t="s">
        <v>563</v>
      </c>
      <c r="F476" s="123" t="s">
        <v>563</v>
      </c>
      <c r="G476" s="123" t="s">
        <v>563</v>
      </c>
      <c r="H476" s="123" t="s">
        <v>563</v>
      </c>
      <c r="I476" s="123" t="s">
        <v>563</v>
      </c>
      <c r="J476" s="123" t="s">
        <v>563</v>
      </c>
      <c r="K476" s="123" t="s">
        <v>563</v>
      </c>
      <c r="L476" s="123" t="s">
        <v>563</v>
      </c>
      <c r="M476" s="123" t="s">
        <v>563</v>
      </c>
      <c r="N476" s="123" t="s">
        <v>563</v>
      </c>
      <c r="O476" s="123" t="s">
        <v>563</v>
      </c>
      <c r="P476" s="123" t="s">
        <v>563</v>
      </c>
      <c r="Q476" s="123" t="s">
        <v>563</v>
      </c>
      <c r="R476" s="123" t="s">
        <v>563</v>
      </c>
      <c r="S476" s="123" t="s">
        <v>563</v>
      </c>
      <c r="T476" s="123" t="s">
        <v>563</v>
      </c>
      <c r="U476" s="123" t="s">
        <v>563</v>
      </c>
      <c r="V476" s="123" t="s">
        <v>563</v>
      </c>
      <c r="W476" s="123" t="s">
        <v>563</v>
      </c>
      <c r="X476" s="123" t="s">
        <v>563</v>
      </c>
      <c r="Y476" s="123" t="s">
        <v>563</v>
      </c>
      <c r="Z476" s="123" t="s">
        <v>563</v>
      </c>
      <c r="AA476" s="123" t="s">
        <v>563</v>
      </c>
      <c r="AB476" s="123" t="s">
        <v>563</v>
      </c>
      <c r="AC476" s="123" t="s">
        <v>563</v>
      </c>
      <c r="AE476" s="12" t="s">
        <v>522</v>
      </c>
      <c r="AF476" s="12"/>
      <c r="AG476" s="12"/>
      <c r="AH476" s="84" t="s">
        <v>550</v>
      </c>
    </row>
    <row r="477" spans="1:34" x14ac:dyDescent="0.2">
      <c r="A477" s="66" t="s">
        <v>186</v>
      </c>
      <c r="B477" s="66" t="s">
        <v>185</v>
      </c>
      <c r="C477" s="123" t="s">
        <v>563</v>
      </c>
      <c r="D477" s="123" t="s">
        <v>563</v>
      </c>
      <c r="E477" s="123" t="s">
        <v>563</v>
      </c>
      <c r="F477" s="123" t="s">
        <v>563</v>
      </c>
      <c r="G477" s="123" t="s">
        <v>563</v>
      </c>
      <c r="H477" s="123" t="s">
        <v>563</v>
      </c>
      <c r="I477" s="123" t="s">
        <v>563</v>
      </c>
      <c r="J477" s="123" t="s">
        <v>563</v>
      </c>
      <c r="K477" s="123" t="s">
        <v>563</v>
      </c>
      <c r="L477" s="123" t="s">
        <v>563</v>
      </c>
      <c r="M477" s="123" t="s">
        <v>563</v>
      </c>
      <c r="N477" s="123" t="s">
        <v>563</v>
      </c>
      <c r="O477" s="123" t="s">
        <v>563</v>
      </c>
      <c r="P477" s="123" t="s">
        <v>563</v>
      </c>
      <c r="Q477" s="123" t="s">
        <v>563</v>
      </c>
      <c r="R477" s="123" t="s">
        <v>563</v>
      </c>
      <c r="S477" s="123" t="s">
        <v>563</v>
      </c>
      <c r="T477" s="123" t="s">
        <v>563</v>
      </c>
      <c r="U477" s="123" t="s">
        <v>563</v>
      </c>
      <c r="V477" s="123" t="s">
        <v>563</v>
      </c>
      <c r="W477" s="123" t="s">
        <v>563</v>
      </c>
      <c r="X477" s="123" t="s">
        <v>563</v>
      </c>
      <c r="Y477" s="123" t="s">
        <v>563</v>
      </c>
      <c r="Z477" s="123" t="s">
        <v>563</v>
      </c>
      <c r="AA477" s="123" t="s">
        <v>563</v>
      </c>
      <c r="AB477" s="123" t="s">
        <v>563</v>
      </c>
      <c r="AC477" s="123" t="s">
        <v>563</v>
      </c>
      <c r="AE477" s="12" t="s">
        <v>522</v>
      </c>
      <c r="AF477" s="12"/>
      <c r="AG477" s="12"/>
      <c r="AH477" s="84" t="s">
        <v>550</v>
      </c>
    </row>
    <row r="478" spans="1:34" x14ac:dyDescent="0.2">
      <c r="A478" s="66" t="s">
        <v>187</v>
      </c>
      <c r="B478" s="66" t="s">
        <v>185</v>
      </c>
      <c r="C478" s="123" t="s">
        <v>563</v>
      </c>
      <c r="D478" s="123" t="s">
        <v>563</v>
      </c>
      <c r="E478" s="123" t="s">
        <v>563</v>
      </c>
      <c r="F478" s="123" t="s">
        <v>563</v>
      </c>
      <c r="G478" s="123" t="s">
        <v>563</v>
      </c>
      <c r="H478" s="123" t="s">
        <v>563</v>
      </c>
      <c r="I478" s="123" t="s">
        <v>563</v>
      </c>
      <c r="J478" s="123" t="s">
        <v>563</v>
      </c>
      <c r="K478" s="123" t="s">
        <v>563</v>
      </c>
      <c r="L478" s="123" t="s">
        <v>563</v>
      </c>
      <c r="M478" s="123" t="s">
        <v>563</v>
      </c>
      <c r="N478" s="123" t="s">
        <v>563</v>
      </c>
      <c r="O478" s="123" t="s">
        <v>563</v>
      </c>
      <c r="P478" s="123" t="s">
        <v>563</v>
      </c>
      <c r="Q478" s="123" t="s">
        <v>563</v>
      </c>
      <c r="R478" s="123" t="s">
        <v>563</v>
      </c>
      <c r="S478" s="123" t="s">
        <v>563</v>
      </c>
      <c r="T478" s="123" t="s">
        <v>563</v>
      </c>
      <c r="U478" s="123" t="s">
        <v>563</v>
      </c>
      <c r="V478" s="123" t="s">
        <v>563</v>
      </c>
      <c r="W478" s="123" t="s">
        <v>563</v>
      </c>
      <c r="X478" s="123" t="s">
        <v>563</v>
      </c>
      <c r="Y478" s="123" t="s">
        <v>563</v>
      </c>
      <c r="Z478" s="123" t="s">
        <v>563</v>
      </c>
      <c r="AA478" s="123" t="s">
        <v>563</v>
      </c>
      <c r="AB478" s="123" t="s">
        <v>563</v>
      </c>
      <c r="AC478" s="123" t="s">
        <v>563</v>
      </c>
      <c r="AE478" s="12" t="s">
        <v>522</v>
      </c>
      <c r="AF478" s="12"/>
      <c r="AG478" s="12"/>
      <c r="AH478" s="84" t="s">
        <v>550</v>
      </c>
    </row>
    <row r="479" spans="1:34" x14ac:dyDescent="0.2">
      <c r="A479" s="66" t="s">
        <v>188</v>
      </c>
      <c r="B479" s="66" t="s">
        <v>185</v>
      </c>
      <c r="C479" s="123" t="s">
        <v>563</v>
      </c>
      <c r="D479" s="123" t="s">
        <v>563</v>
      </c>
      <c r="E479" s="123" t="s">
        <v>563</v>
      </c>
      <c r="F479" s="123" t="s">
        <v>563</v>
      </c>
      <c r="G479" s="123" t="s">
        <v>563</v>
      </c>
      <c r="H479" s="123" t="s">
        <v>563</v>
      </c>
      <c r="I479" s="123" t="s">
        <v>563</v>
      </c>
      <c r="J479" s="123" t="s">
        <v>563</v>
      </c>
      <c r="K479" s="123" t="s">
        <v>563</v>
      </c>
      <c r="L479" s="123" t="s">
        <v>563</v>
      </c>
      <c r="M479" s="123" t="s">
        <v>563</v>
      </c>
      <c r="N479" s="123" t="s">
        <v>563</v>
      </c>
      <c r="O479" s="123" t="s">
        <v>563</v>
      </c>
      <c r="P479" s="123" t="s">
        <v>563</v>
      </c>
      <c r="Q479" s="123" t="s">
        <v>563</v>
      </c>
      <c r="R479" s="123" t="s">
        <v>563</v>
      </c>
      <c r="S479" s="123" t="s">
        <v>563</v>
      </c>
      <c r="T479" s="123" t="s">
        <v>563</v>
      </c>
      <c r="U479" s="123" t="s">
        <v>563</v>
      </c>
      <c r="V479" s="123" t="s">
        <v>563</v>
      </c>
      <c r="W479" s="123" t="s">
        <v>563</v>
      </c>
      <c r="X479" s="123" t="s">
        <v>563</v>
      </c>
      <c r="Y479" s="123" t="s">
        <v>563</v>
      </c>
      <c r="Z479" s="123" t="s">
        <v>563</v>
      </c>
      <c r="AA479" s="123" t="s">
        <v>563</v>
      </c>
      <c r="AB479" s="123" t="s">
        <v>563</v>
      </c>
      <c r="AC479" s="123" t="s">
        <v>563</v>
      </c>
      <c r="AE479" s="12" t="s">
        <v>522</v>
      </c>
      <c r="AF479" s="12"/>
      <c r="AG479" s="12"/>
      <c r="AH479" s="84" t="s">
        <v>550</v>
      </c>
    </row>
    <row r="480" spans="1:34" x14ac:dyDescent="0.2">
      <c r="A480" s="66" t="s">
        <v>189</v>
      </c>
      <c r="B480" s="66" t="s">
        <v>185</v>
      </c>
      <c r="C480" s="123" t="s">
        <v>563</v>
      </c>
      <c r="D480" s="123" t="s">
        <v>563</v>
      </c>
      <c r="E480" s="123" t="s">
        <v>563</v>
      </c>
      <c r="F480" s="123" t="s">
        <v>563</v>
      </c>
      <c r="G480" s="123" t="s">
        <v>563</v>
      </c>
      <c r="H480" s="123" t="s">
        <v>563</v>
      </c>
      <c r="I480" s="123" t="s">
        <v>563</v>
      </c>
      <c r="J480" s="123" t="s">
        <v>563</v>
      </c>
      <c r="K480" s="123" t="s">
        <v>563</v>
      </c>
      <c r="L480" s="123" t="s">
        <v>563</v>
      </c>
      <c r="M480" s="123" t="s">
        <v>563</v>
      </c>
      <c r="N480" s="123" t="s">
        <v>563</v>
      </c>
      <c r="O480" s="123" t="s">
        <v>563</v>
      </c>
      <c r="P480" s="123" t="s">
        <v>563</v>
      </c>
      <c r="Q480" s="123" t="s">
        <v>563</v>
      </c>
      <c r="R480" s="123" t="s">
        <v>563</v>
      </c>
      <c r="S480" s="123" t="s">
        <v>563</v>
      </c>
      <c r="T480" s="123" t="s">
        <v>563</v>
      </c>
      <c r="U480" s="123" t="s">
        <v>563</v>
      </c>
      <c r="V480" s="123" t="s">
        <v>563</v>
      </c>
      <c r="W480" s="123" t="s">
        <v>563</v>
      </c>
      <c r="X480" s="123" t="s">
        <v>563</v>
      </c>
      <c r="Y480" s="123" t="s">
        <v>563</v>
      </c>
      <c r="Z480" s="123" t="s">
        <v>563</v>
      </c>
      <c r="AA480" s="123" t="s">
        <v>563</v>
      </c>
      <c r="AB480" s="123" t="s">
        <v>563</v>
      </c>
      <c r="AC480" s="123" t="s">
        <v>563</v>
      </c>
      <c r="AE480" s="12" t="s">
        <v>519</v>
      </c>
      <c r="AF480" s="12"/>
      <c r="AG480" s="12"/>
      <c r="AH480" s="84" t="s">
        <v>549</v>
      </c>
    </row>
    <row r="481" spans="1:34" x14ac:dyDescent="0.2">
      <c r="A481" s="66" t="s">
        <v>185</v>
      </c>
      <c r="B481" s="66" t="s">
        <v>185</v>
      </c>
      <c r="C481" s="123" t="s">
        <v>563</v>
      </c>
      <c r="D481" s="123" t="s">
        <v>563</v>
      </c>
      <c r="E481" s="123" t="s">
        <v>563</v>
      </c>
      <c r="F481" s="123" t="s">
        <v>563</v>
      </c>
      <c r="G481" s="123" t="s">
        <v>563</v>
      </c>
      <c r="H481" s="123" t="s">
        <v>563</v>
      </c>
      <c r="I481" s="123" t="s">
        <v>563</v>
      </c>
      <c r="J481" s="123" t="s">
        <v>563</v>
      </c>
      <c r="K481" s="123" t="s">
        <v>563</v>
      </c>
      <c r="L481" s="123" t="s">
        <v>563</v>
      </c>
      <c r="M481" s="123" t="s">
        <v>563</v>
      </c>
      <c r="N481" s="123" t="s">
        <v>563</v>
      </c>
      <c r="O481" s="123" t="s">
        <v>563</v>
      </c>
      <c r="P481" s="123" t="s">
        <v>563</v>
      </c>
      <c r="Q481" s="123" t="s">
        <v>563</v>
      </c>
      <c r="R481" s="123" t="s">
        <v>563</v>
      </c>
      <c r="S481" s="123" t="s">
        <v>563</v>
      </c>
      <c r="T481" s="123" t="s">
        <v>563</v>
      </c>
      <c r="U481" s="123" t="s">
        <v>563</v>
      </c>
      <c r="V481" s="123" t="s">
        <v>563</v>
      </c>
      <c r="W481" s="123" t="s">
        <v>563</v>
      </c>
      <c r="X481" s="123" t="s">
        <v>563</v>
      </c>
      <c r="Y481" s="123" t="s">
        <v>563</v>
      </c>
      <c r="Z481" s="123" t="s">
        <v>563</v>
      </c>
      <c r="AA481" s="123" t="s">
        <v>563</v>
      </c>
      <c r="AB481" s="123" t="s">
        <v>563</v>
      </c>
      <c r="AC481" s="123" t="s">
        <v>563</v>
      </c>
      <c r="AE481" s="12" t="s">
        <v>519</v>
      </c>
      <c r="AF481" s="12"/>
      <c r="AG481" s="12"/>
      <c r="AH481" s="84" t="s">
        <v>549</v>
      </c>
    </row>
    <row r="482" spans="1:34" x14ac:dyDescent="0.2">
      <c r="A482" s="66" t="s">
        <v>493</v>
      </c>
      <c r="B482" s="66" t="s">
        <v>185</v>
      </c>
      <c r="C482" s="123" t="s">
        <v>563</v>
      </c>
      <c r="D482" s="123">
        <v>0.1745293596931248</v>
      </c>
      <c r="E482" s="123" t="s">
        <v>563</v>
      </c>
      <c r="F482" s="123" t="s">
        <v>563</v>
      </c>
      <c r="G482" s="123" t="s">
        <v>563</v>
      </c>
      <c r="H482" s="123" t="s">
        <v>563</v>
      </c>
      <c r="I482" s="123" t="s">
        <v>563</v>
      </c>
      <c r="J482" s="123" t="s">
        <v>563</v>
      </c>
      <c r="K482" s="123" t="s">
        <v>563</v>
      </c>
      <c r="L482" s="123" t="s">
        <v>563</v>
      </c>
      <c r="M482" s="123" t="s">
        <v>563</v>
      </c>
      <c r="N482" s="123" t="s">
        <v>563</v>
      </c>
      <c r="O482" s="123" t="s">
        <v>563</v>
      </c>
      <c r="P482" s="123" t="s">
        <v>563</v>
      </c>
      <c r="Q482" s="123" t="s">
        <v>563</v>
      </c>
      <c r="R482" s="123" t="s">
        <v>563</v>
      </c>
      <c r="S482" s="123" t="s">
        <v>563</v>
      </c>
      <c r="T482" s="123" t="s">
        <v>563</v>
      </c>
      <c r="U482" s="123" t="s">
        <v>563</v>
      </c>
      <c r="V482" s="123" t="s">
        <v>563</v>
      </c>
      <c r="W482" s="123" t="s">
        <v>563</v>
      </c>
      <c r="X482" s="123" t="s">
        <v>563</v>
      </c>
      <c r="Y482" s="123" t="s">
        <v>563</v>
      </c>
      <c r="Z482" s="123" t="s">
        <v>563</v>
      </c>
      <c r="AA482" s="123" t="s">
        <v>563</v>
      </c>
      <c r="AB482" s="123" t="s">
        <v>563</v>
      </c>
      <c r="AC482" s="123" t="s">
        <v>563</v>
      </c>
      <c r="AE482" s="12" t="s">
        <v>522</v>
      </c>
      <c r="AF482" s="12"/>
      <c r="AG482" s="12"/>
      <c r="AH482" s="84" t="s">
        <v>550</v>
      </c>
    </row>
    <row r="483" spans="1:34" x14ac:dyDescent="0.2">
      <c r="A483" s="66" t="s">
        <v>190</v>
      </c>
      <c r="B483" s="66" t="s">
        <v>185</v>
      </c>
      <c r="C483" s="123" t="s">
        <v>563</v>
      </c>
      <c r="D483" s="123" t="s">
        <v>563</v>
      </c>
      <c r="E483" s="123" t="s">
        <v>563</v>
      </c>
      <c r="F483" s="123" t="s">
        <v>563</v>
      </c>
      <c r="G483" s="123" t="s">
        <v>563</v>
      </c>
      <c r="H483" s="123" t="s">
        <v>563</v>
      </c>
      <c r="I483" s="123" t="s">
        <v>563</v>
      </c>
      <c r="J483" s="123" t="s">
        <v>563</v>
      </c>
      <c r="K483" s="123" t="s">
        <v>563</v>
      </c>
      <c r="L483" s="123" t="s">
        <v>563</v>
      </c>
      <c r="M483" s="123" t="s">
        <v>563</v>
      </c>
      <c r="N483" s="123" t="s">
        <v>563</v>
      </c>
      <c r="O483" s="123" t="s">
        <v>563</v>
      </c>
      <c r="P483" s="123" t="s">
        <v>563</v>
      </c>
      <c r="Q483" s="123" t="s">
        <v>563</v>
      </c>
      <c r="R483" s="123" t="s">
        <v>563</v>
      </c>
      <c r="S483" s="123" t="s">
        <v>563</v>
      </c>
      <c r="T483" s="123" t="s">
        <v>563</v>
      </c>
      <c r="U483" s="123" t="s">
        <v>563</v>
      </c>
      <c r="V483" s="123" t="s">
        <v>563</v>
      </c>
      <c r="W483" s="123" t="s">
        <v>563</v>
      </c>
      <c r="X483" s="123" t="s">
        <v>563</v>
      </c>
      <c r="Y483" s="123" t="s">
        <v>563</v>
      </c>
      <c r="Z483" s="123" t="s">
        <v>563</v>
      </c>
      <c r="AA483" s="123" t="s">
        <v>563</v>
      </c>
      <c r="AB483" s="123" t="s">
        <v>563</v>
      </c>
      <c r="AC483" s="123" t="s">
        <v>563</v>
      </c>
      <c r="AE483" s="12" t="s">
        <v>524</v>
      </c>
      <c r="AF483" s="12"/>
      <c r="AG483" s="12"/>
      <c r="AH483" s="84" t="s">
        <v>553</v>
      </c>
    </row>
    <row r="484" spans="1:34" x14ac:dyDescent="0.2">
      <c r="A484" s="66" t="s">
        <v>494</v>
      </c>
      <c r="B484" s="66" t="s">
        <v>495</v>
      </c>
      <c r="C484" s="123">
        <v>0.95215424898833612</v>
      </c>
      <c r="D484" s="123">
        <v>0.8841292134831461</v>
      </c>
      <c r="E484" s="123">
        <v>2.2708042770804275</v>
      </c>
      <c r="F484" s="123">
        <v>0.8242766407904023</v>
      </c>
      <c r="G484" s="123">
        <v>0.35842293906810035</v>
      </c>
      <c r="H484" s="123" t="s">
        <v>563</v>
      </c>
      <c r="I484" s="123" t="s">
        <v>563</v>
      </c>
      <c r="J484" s="123" t="s">
        <v>563</v>
      </c>
      <c r="K484" s="123" t="s">
        <v>563</v>
      </c>
      <c r="L484" s="123" t="s">
        <v>563</v>
      </c>
      <c r="M484" s="123" t="s">
        <v>563</v>
      </c>
      <c r="N484" s="123" t="s">
        <v>563</v>
      </c>
      <c r="O484" s="123" t="s">
        <v>563</v>
      </c>
      <c r="P484" s="123" t="s">
        <v>563</v>
      </c>
      <c r="Q484" s="123" t="s">
        <v>563</v>
      </c>
      <c r="R484" s="123" t="s">
        <v>563</v>
      </c>
      <c r="S484" s="123" t="s">
        <v>563</v>
      </c>
      <c r="T484" s="123" t="s">
        <v>563</v>
      </c>
      <c r="U484" s="123" t="s">
        <v>563</v>
      </c>
      <c r="V484" s="123" t="s">
        <v>563</v>
      </c>
      <c r="W484" s="123" t="s">
        <v>563</v>
      </c>
      <c r="X484" s="123" t="s">
        <v>563</v>
      </c>
      <c r="Y484" s="123" t="s">
        <v>563</v>
      </c>
      <c r="Z484" s="123" t="s">
        <v>563</v>
      </c>
      <c r="AA484" s="123" t="s">
        <v>563</v>
      </c>
      <c r="AB484" s="123" t="s">
        <v>563</v>
      </c>
      <c r="AC484" s="123" t="s">
        <v>563</v>
      </c>
      <c r="AE484" s="12" t="s">
        <v>523</v>
      </c>
      <c r="AF484" s="12"/>
      <c r="AG484" s="12"/>
      <c r="AH484" s="84" t="s">
        <v>556</v>
      </c>
    </row>
    <row r="485" spans="1:34" x14ac:dyDescent="0.2">
      <c r="A485" s="66" t="s">
        <v>496</v>
      </c>
      <c r="B485" s="66" t="s">
        <v>191</v>
      </c>
      <c r="C485" s="123" t="s">
        <v>563</v>
      </c>
      <c r="D485" s="123" t="s">
        <v>563</v>
      </c>
      <c r="E485" s="123" t="s">
        <v>563</v>
      </c>
      <c r="F485" s="123" t="s">
        <v>563</v>
      </c>
      <c r="G485" s="123" t="s">
        <v>563</v>
      </c>
      <c r="H485" s="123" t="s">
        <v>563</v>
      </c>
      <c r="I485" s="123" t="s">
        <v>563</v>
      </c>
      <c r="J485" s="123" t="s">
        <v>563</v>
      </c>
      <c r="K485" s="123" t="s">
        <v>563</v>
      </c>
      <c r="L485" s="123" t="s">
        <v>563</v>
      </c>
      <c r="M485" s="123" t="s">
        <v>563</v>
      </c>
      <c r="N485" s="123" t="s">
        <v>563</v>
      </c>
      <c r="O485" s="123" t="s">
        <v>563</v>
      </c>
      <c r="P485" s="123" t="s">
        <v>563</v>
      </c>
      <c r="Q485" s="123" t="s">
        <v>563</v>
      </c>
      <c r="R485" s="123" t="s">
        <v>563</v>
      </c>
      <c r="S485" s="123" t="s">
        <v>563</v>
      </c>
      <c r="T485" s="123" t="s">
        <v>563</v>
      </c>
      <c r="U485" s="123" t="s">
        <v>563</v>
      </c>
      <c r="V485" s="123" t="s">
        <v>563</v>
      </c>
      <c r="W485" s="123" t="s">
        <v>563</v>
      </c>
      <c r="X485" s="123" t="s">
        <v>563</v>
      </c>
      <c r="Y485" s="123" t="s">
        <v>563</v>
      </c>
      <c r="Z485" s="123" t="s">
        <v>563</v>
      </c>
      <c r="AA485" s="123" t="s">
        <v>563</v>
      </c>
      <c r="AB485" s="123" t="s">
        <v>563</v>
      </c>
      <c r="AC485" s="123" t="s">
        <v>563</v>
      </c>
      <c r="AE485" s="12" t="s">
        <v>574</v>
      </c>
      <c r="AF485" s="12"/>
      <c r="AG485" s="12"/>
      <c r="AH485" s="84" t="s">
        <v>553</v>
      </c>
    </row>
    <row r="486" spans="1:34" x14ac:dyDescent="0.2">
      <c r="A486" s="66" t="s">
        <v>497</v>
      </c>
      <c r="B486" s="66" t="s">
        <v>191</v>
      </c>
      <c r="C486" s="123" t="s">
        <v>563</v>
      </c>
      <c r="D486" s="123" t="s">
        <v>563</v>
      </c>
      <c r="E486" s="123" t="s">
        <v>563</v>
      </c>
      <c r="F486" s="123" t="s">
        <v>563</v>
      </c>
      <c r="G486" s="123" t="s">
        <v>563</v>
      </c>
      <c r="H486" s="123" t="s">
        <v>563</v>
      </c>
      <c r="I486" s="123" t="s">
        <v>563</v>
      </c>
      <c r="J486" s="123" t="s">
        <v>563</v>
      </c>
      <c r="K486" s="123" t="s">
        <v>563</v>
      </c>
      <c r="L486" s="123" t="s">
        <v>563</v>
      </c>
      <c r="M486" s="123" t="s">
        <v>563</v>
      </c>
      <c r="N486" s="123" t="s">
        <v>563</v>
      </c>
      <c r="O486" s="123" t="s">
        <v>563</v>
      </c>
      <c r="P486" s="123" t="s">
        <v>563</v>
      </c>
      <c r="Q486" s="123" t="s">
        <v>563</v>
      </c>
      <c r="R486" s="123" t="s">
        <v>563</v>
      </c>
      <c r="S486" s="123" t="s">
        <v>563</v>
      </c>
      <c r="T486" s="123" t="s">
        <v>563</v>
      </c>
      <c r="U486" s="123" t="s">
        <v>563</v>
      </c>
      <c r="V486" s="123" t="s">
        <v>563</v>
      </c>
      <c r="W486" s="123" t="s">
        <v>563</v>
      </c>
      <c r="X486" s="123" t="s">
        <v>563</v>
      </c>
      <c r="Y486" s="123" t="s">
        <v>563</v>
      </c>
      <c r="Z486" s="123" t="s">
        <v>563</v>
      </c>
      <c r="AA486" s="123" t="s">
        <v>563</v>
      </c>
      <c r="AB486" s="123" t="s">
        <v>563</v>
      </c>
      <c r="AC486" s="123" t="s">
        <v>563</v>
      </c>
      <c r="AE486" s="12" t="s">
        <v>522</v>
      </c>
      <c r="AF486" s="12"/>
      <c r="AG486" s="12"/>
      <c r="AH486" s="84" t="s">
        <v>550</v>
      </c>
    </row>
    <row r="487" spans="1:34" x14ac:dyDescent="0.2">
      <c r="A487" s="66" t="s">
        <v>498</v>
      </c>
      <c r="B487" s="66" t="s">
        <v>191</v>
      </c>
      <c r="C487" s="123" t="s">
        <v>563</v>
      </c>
      <c r="D487" s="123" t="s">
        <v>563</v>
      </c>
      <c r="E487" s="123" t="s">
        <v>563</v>
      </c>
      <c r="F487" s="123" t="s">
        <v>563</v>
      </c>
      <c r="G487" s="123" t="s">
        <v>563</v>
      </c>
      <c r="H487" s="123" t="s">
        <v>563</v>
      </c>
      <c r="I487" s="123" t="s">
        <v>563</v>
      </c>
      <c r="J487" s="123" t="s">
        <v>563</v>
      </c>
      <c r="K487" s="123" t="s">
        <v>563</v>
      </c>
      <c r="L487" s="123" t="s">
        <v>563</v>
      </c>
      <c r="M487" s="123" t="s">
        <v>563</v>
      </c>
      <c r="N487" s="123" t="s">
        <v>563</v>
      </c>
      <c r="O487" s="123" t="s">
        <v>563</v>
      </c>
      <c r="P487" s="123" t="s">
        <v>563</v>
      </c>
      <c r="Q487" s="123" t="s">
        <v>563</v>
      </c>
      <c r="R487" s="123" t="s">
        <v>563</v>
      </c>
      <c r="S487" s="123" t="s">
        <v>563</v>
      </c>
      <c r="T487" s="123" t="s">
        <v>563</v>
      </c>
      <c r="U487" s="123" t="s">
        <v>563</v>
      </c>
      <c r="V487" s="123" t="s">
        <v>563</v>
      </c>
      <c r="W487" s="123" t="s">
        <v>563</v>
      </c>
      <c r="X487" s="123" t="s">
        <v>563</v>
      </c>
      <c r="Y487" s="123" t="s">
        <v>563</v>
      </c>
      <c r="Z487" s="123" t="s">
        <v>563</v>
      </c>
      <c r="AA487" s="123" t="s">
        <v>563</v>
      </c>
      <c r="AB487" s="123" t="s">
        <v>563</v>
      </c>
      <c r="AC487" s="123" t="s">
        <v>563</v>
      </c>
      <c r="AE487" s="12" t="s">
        <v>525</v>
      </c>
      <c r="AF487" s="12"/>
      <c r="AG487" s="12"/>
      <c r="AH487" s="84" t="s">
        <v>554</v>
      </c>
    </row>
    <row r="488" spans="1:34" x14ac:dyDescent="0.2">
      <c r="A488" s="66" t="s">
        <v>499</v>
      </c>
      <c r="B488" s="66" t="s">
        <v>191</v>
      </c>
      <c r="C488" s="123" t="s">
        <v>563</v>
      </c>
      <c r="D488" s="123" t="s">
        <v>563</v>
      </c>
      <c r="E488" s="123" t="s">
        <v>563</v>
      </c>
      <c r="F488" s="123" t="s">
        <v>563</v>
      </c>
      <c r="G488" s="123" t="s">
        <v>563</v>
      </c>
      <c r="H488" s="123" t="s">
        <v>563</v>
      </c>
      <c r="I488" s="123" t="s">
        <v>563</v>
      </c>
      <c r="J488" s="123" t="s">
        <v>563</v>
      </c>
      <c r="K488" s="123" t="s">
        <v>563</v>
      </c>
      <c r="L488" s="123" t="s">
        <v>563</v>
      </c>
      <c r="M488" s="123" t="s">
        <v>563</v>
      </c>
      <c r="N488" s="123" t="s">
        <v>563</v>
      </c>
      <c r="O488" s="123" t="s">
        <v>563</v>
      </c>
      <c r="P488" s="123" t="s">
        <v>563</v>
      </c>
      <c r="Q488" s="123" t="s">
        <v>563</v>
      </c>
      <c r="R488" s="123" t="s">
        <v>563</v>
      </c>
      <c r="S488" s="123" t="s">
        <v>563</v>
      </c>
      <c r="T488" s="123" t="s">
        <v>563</v>
      </c>
      <c r="U488" s="123" t="s">
        <v>563</v>
      </c>
      <c r="V488" s="123" t="s">
        <v>563</v>
      </c>
      <c r="W488" s="123" t="s">
        <v>563</v>
      </c>
      <c r="X488" s="123" t="s">
        <v>563</v>
      </c>
      <c r="Y488" s="123" t="s">
        <v>563</v>
      </c>
      <c r="Z488" s="123" t="s">
        <v>563</v>
      </c>
      <c r="AA488" s="123" t="s">
        <v>563</v>
      </c>
      <c r="AB488" s="123" t="s">
        <v>563</v>
      </c>
      <c r="AC488" s="123" t="s">
        <v>563</v>
      </c>
      <c r="AE488" s="12" t="s">
        <v>525</v>
      </c>
      <c r="AF488" s="12"/>
      <c r="AG488" s="12"/>
      <c r="AH488" s="84" t="s">
        <v>554</v>
      </c>
    </row>
    <row r="489" spans="1:34" x14ac:dyDescent="0.2">
      <c r="A489" s="66" t="s">
        <v>500</v>
      </c>
      <c r="B489" s="66" t="s">
        <v>191</v>
      </c>
      <c r="C489" s="123" t="s">
        <v>563</v>
      </c>
      <c r="D489" s="123" t="s">
        <v>563</v>
      </c>
      <c r="E489" s="123" t="s">
        <v>563</v>
      </c>
      <c r="F489" s="123" t="s">
        <v>563</v>
      </c>
      <c r="G489" s="123" t="s">
        <v>563</v>
      </c>
      <c r="H489" s="123" t="s">
        <v>563</v>
      </c>
      <c r="I489" s="123" t="s">
        <v>563</v>
      </c>
      <c r="J489" s="123" t="s">
        <v>563</v>
      </c>
      <c r="K489" s="123" t="s">
        <v>563</v>
      </c>
      <c r="L489" s="123" t="s">
        <v>563</v>
      </c>
      <c r="M489" s="123" t="s">
        <v>563</v>
      </c>
      <c r="N489" s="123" t="s">
        <v>563</v>
      </c>
      <c r="O489" s="123" t="s">
        <v>563</v>
      </c>
      <c r="P489" s="123" t="s">
        <v>563</v>
      </c>
      <c r="Q489" s="123" t="s">
        <v>563</v>
      </c>
      <c r="R489" s="123" t="s">
        <v>563</v>
      </c>
      <c r="S489" s="123" t="s">
        <v>563</v>
      </c>
      <c r="T489" s="123" t="s">
        <v>563</v>
      </c>
      <c r="U489" s="123" t="s">
        <v>563</v>
      </c>
      <c r="V489" s="123" t="s">
        <v>563</v>
      </c>
      <c r="W489" s="123" t="s">
        <v>563</v>
      </c>
      <c r="X489" s="123" t="s">
        <v>563</v>
      </c>
      <c r="Y489" s="123" t="s">
        <v>563</v>
      </c>
      <c r="Z489" s="123" t="s">
        <v>563</v>
      </c>
      <c r="AA489" s="123" t="s">
        <v>563</v>
      </c>
      <c r="AB489" s="123" t="s">
        <v>563</v>
      </c>
      <c r="AC489" s="123" t="s">
        <v>563</v>
      </c>
      <c r="AE489" s="12" t="s">
        <v>519</v>
      </c>
      <c r="AF489" s="12"/>
      <c r="AG489" s="12"/>
      <c r="AH489" s="84" t="s">
        <v>549</v>
      </c>
    </row>
    <row r="490" spans="1:34" x14ac:dyDescent="0.2">
      <c r="A490" s="66" t="s">
        <v>192</v>
      </c>
      <c r="B490" s="66" t="s">
        <v>191</v>
      </c>
      <c r="C490" s="123" t="s">
        <v>563</v>
      </c>
      <c r="D490" s="123" t="s">
        <v>563</v>
      </c>
      <c r="E490" s="123" t="s">
        <v>563</v>
      </c>
      <c r="F490" s="123" t="s">
        <v>563</v>
      </c>
      <c r="G490" s="123" t="s">
        <v>563</v>
      </c>
      <c r="H490" s="123" t="s">
        <v>563</v>
      </c>
      <c r="I490" s="123" t="s">
        <v>563</v>
      </c>
      <c r="J490" s="123" t="s">
        <v>563</v>
      </c>
      <c r="K490" s="123" t="s">
        <v>563</v>
      </c>
      <c r="L490" s="123" t="s">
        <v>563</v>
      </c>
      <c r="M490" s="123" t="s">
        <v>563</v>
      </c>
      <c r="N490" s="123" t="s">
        <v>563</v>
      </c>
      <c r="O490" s="123" t="s">
        <v>563</v>
      </c>
      <c r="P490" s="123" t="s">
        <v>563</v>
      </c>
      <c r="Q490" s="123" t="s">
        <v>563</v>
      </c>
      <c r="R490" s="123" t="s">
        <v>563</v>
      </c>
      <c r="S490" s="123" t="s">
        <v>563</v>
      </c>
      <c r="T490" s="123" t="s">
        <v>563</v>
      </c>
      <c r="U490" s="123" t="s">
        <v>563</v>
      </c>
      <c r="V490" s="123" t="s">
        <v>563</v>
      </c>
      <c r="W490" s="123" t="s">
        <v>563</v>
      </c>
      <c r="X490" s="123" t="s">
        <v>563</v>
      </c>
      <c r="Y490" s="123" t="s">
        <v>563</v>
      </c>
      <c r="Z490" s="123" t="s">
        <v>563</v>
      </c>
      <c r="AA490" s="123" t="s">
        <v>563</v>
      </c>
      <c r="AB490" s="123" t="s">
        <v>563</v>
      </c>
      <c r="AC490" s="123" t="s">
        <v>563</v>
      </c>
      <c r="AE490" s="12" t="s">
        <v>524</v>
      </c>
      <c r="AF490" s="12"/>
      <c r="AG490" s="12"/>
      <c r="AH490" s="84" t="s">
        <v>553</v>
      </c>
    </row>
    <row r="491" spans="1:34" x14ac:dyDescent="0.2">
      <c r="A491" s="66" t="s">
        <v>193</v>
      </c>
      <c r="B491" s="66" t="s">
        <v>191</v>
      </c>
      <c r="C491" s="123" t="s">
        <v>563</v>
      </c>
      <c r="D491" s="123" t="s">
        <v>563</v>
      </c>
      <c r="E491" s="123" t="s">
        <v>563</v>
      </c>
      <c r="F491" s="123" t="s">
        <v>563</v>
      </c>
      <c r="G491" s="123" t="s">
        <v>563</v>
      </c>
      <c r="H491" s="123" t="s">
        <v>563</v>
      </c>
      <c r="I491" s="123" t="s">
        <v>563</v>
      </c>
      <c r="J491" s="123" t="s">
        <v>563</v>
      </c>
      <c r="K491" s="123" t="s">
        <v>563</v>
      </c>
      <c r="L491" s="123" t="s">
        <v>563</v>
      </c>
      <c r="M491" s="123" t="s">
        <v>563</v>
      </c>
      <c r="N491" s="123" t="s">
        <v>563</v>
      </c>
      <c r="O491" s="123" t="s">
        <v>563</v>
      </c>
      <c r="P491" s="123" t="s">
        <v>563</v>
      </c>
      <c r="Q491" s="123" t="s">
        <v>563</v>
      </c>
      <c r="R491" s="123" t="s">
        <v>563</v>
      </c>
      <c r="S491" s="123" t="s">
        <v>563</v>
      </c>
      <c r="T491" s="123" t="s">
        <v>563</v>
      </c>
      <c r="U491" s="123" t="s">
        <v>563</v>
      </c>
      <c r="V491" s="123" t="s">
        <v>563</v>
      </c>
      <c r="W491" s="123" t="s">
        <v>563</v>
      </c>
      <c r="X491" s="123" t="s">
        <v>563</v>
      </c>
      <c r="Y491" s="123" t="s">
        <v>563</v>
      </c>
      <c r="Z491" s="123" t="s">
        <v>563</v>
      </c>
      <c r="AA491" s="123" t="s">
        <v>563</v>
      </c>
      <c r="AB491" s="123" t="s">
        <v>563</v>
      </c>
      <c r="AC491" s="123" t="s">
        <v>563</v>
      </c>
      <c r="AE491" s="12" t="s">
        <v>522</v>
      </c>
      <c r="AF491" s="12"/>
      <c r="AG491" s="12"/>
      <c r="AH491" s="84" t="s">
        <v>550</v>
      </c>
    </row>
    <row r="492" spans="1:34" x14ac:dyDescent="0.2">
      <c r="A492" s="66" t="s">
        <v>501</v>
      </c>
      <c r="B492" s="66" t="s">
        <v>191</v>
      </c>
      <c r="C492" s="123" t="s">
        <v>563</v>
      </c>
      <c r="D492" s="123" t="s">
        <v>563</v>
      </c>
      <c r="E492" s="123" t="s">
        <v>563</v>
      </c>
      <c r="F492" s="123" t="s">
        <v>563</v>
      </c>
      <c r="G492" s="123" t="s">
        <v>563</v>
      </c>
      <c r="H492" s="123" t="s">
        <v>563</v>
      </c>
      <c r="I492" s="123" t="s">
        <v>563</v>
      </c>
      <c r="J492" s="123" t="s">
        <v>563</v>
      </c>
      <c r="K492" s="123" t="s">
        <v>563</v>
      </c>
      <c r="L492" s="123" t="s">
        <v>563</v>
      </c>
      <c r="M492" s="123" t="s">
        <v>563</v>
      </c>
      <c r="N492" s="123" t="s">
        <v>563</v>
      </c>
      <c r="O492" s="123" t="s">
        <v>563</v>
      </c>
      <c r="P492" s="123" t="s">
        <v>563</v>
      </c>
      <c r="Q492" s="123" t="s">
        <v>563</v>
      </c>
      <c r="R492" s="123" t="s">
        <v>563</v>
      </c>
      <c r="S492" s="123" t="s">
        <v>563</v>
      </c>
      <c r="T492" s="123" t="s">
        <v>563</v>
      </c>
      <c r="U492" s="123" t="s">
        <v>563</v>
      </c>
      <c r="V492" s="123" t="s">
        <v>563</v>
      </c>
      <c r="W492" s="123" t="s">
        <v>563</v>
      </c>
      <c r="X492" s="123" t="s">
        <v>563</v>
      </c>
      <c r="Y492" s="123" t="s">
        <v>563</v>
      </c>
      <c r="Z492" s="123" t="s">
        <v>563</v>
      </c>
      <c r="AA492" s="123" t="s">
        <v>563</v>
      </c>
      <c r="AB492" s="123" t="s">
        <v>563</v>
      </c>
      <c r="AC492" s="123" t="s">
        <v>563</v>
      </c>
      <c r="AE492" s="12" t="s">
        <v>522</v>
      </c>
      <c r="AF492" s="12"/>
      <c r="AG492" s="12"/>
      <c r="AH492" s="84" t="s">
        <v>550</v>
      </c>
    </row>
    <row r="493" spans="1:34" x14ac:dyDescent="0.2">
      <c r="A493" s="66" t="s">
        <v>502</v>
      </c>
      <c r="B493" s="66" t="s">
        <v>191</v>
      </c>
      <c r="C493" s="123" t="s">
        <v>563</v>
      </c>
      <c r="D493" s="123" t="s">
        <v>563</v>
      </c>
      <c r="E493" s="123" t="s">
        <v>563</v>
      </c>
      <c r="F493" s="123" t="s">
        <v>563</v>
      </c>
      <c r="G493" s="123" t="s">
        <v>563</v>
      </c>
      <c r="H493" s="123" t="s">
        <v>563</v>
      </c>
      <c r="I493" s="123" t="s">
        <v>563</v>
      </c>
      <c r="J493" s="123" t="s">
        <v>563</v>
      </c>
      <c r="K493" s="123" t="s">
        <v>563</v>
      </c>
      <c r="L493" s="123" t="s">
        <v>563</v>
      </c>
      <c r="M493" s="123" t="s">
        <v>563</v>
      </c>
      <c r="N493" s="123" t="s">
        <v>563</v>
      </c>
      <c r="O493" s="123" t="s">
        <v>563</v>
      </c>
      <c r="P493" s="123" t="s">
        <v>563</v>
      </c>
      <c r="Q493" s="123" t="s">
        <v>563</v>
      </c>
      <c r="R493" s="123" t="s">
        <v>563</v>
      </c>
      <c r="S493" s="123" t="s">
        <v>563</v>
      </c>
      <c r="T493" s="123" t="s">
        <v>563</v>
      </c>
      <c r="U493" s="123" t="s">
        <v>563</v>
      </c>
      <c r="V493" s="123" t="s">
        <v>563</v>
      </c>
      <c r="W493" s="123" t="s">
        <v>563</v>
      </c>
      <c r="X493" s="123" t="s">
        <v>563</v>
      </c>
      <c r="Y493" s="123" t="s">
        <v>563</v>
      </c>
      <c r="Z493" s="123" t="s">
        <v>563</v>
      </c>
      <c r="AA493" s="123" t="s">
        <v>563</v>
      </c>
      <c r="AB493" s="123" t="s">
        <v>563</v>
      </c>
      <c r="AC493" s="123" t="s">
        <v>563</v>
      </c>
      <c r="AE493" s="12" t="s">
        <v>574</v>
      </c>
      <c r="AF493" s="12"/>
      <c r="AG493" s="12"/>
      <c r="AH493" s="84" t="s">
        <v>553</v>
      </c>
    </row>
    <row r="494" spans="1:34" x14ac:dyDescent="0.2">
      <c r="A494" s="66" t="s">
        <v>503</v>
      </c>
      <c r="B494" s="66" t="s">
        <v>191</v>
      </c>
      <c r="C494" s="123" t="s">
        <v>563</v>
      </c>
      <c r="D494" s="123" t="s">
        <v>563</v>
      </c>
      <c r="E494" s="123" t="s">
        <v>563</v>
      </c>
      <c r="F494" s="123" t="s">
        <v>563</v>
      </c>
      <c r="G494" s="123" t="s">
        <v>563</v>
      </c>
      <c r="H494" s="123" t="s">
        <v>563</v>
      </c>
      <c r="I494" s="123" t="s">
        <v>563</v>
      </c>
      <c r="J494" s="123" t="s">
        <v>563</v>
      </c>
      <c r="K494" s="123" t="s">
        <v>563</v>
      </c>
      <c r="L494" s="123" t="s">
        <v>563</v>
      </c>
      <c r="M494" s="123" t="s">
        <v>563</v>
      </c>
      <c r="N494" s="123" t="s">
        <v>563</v>
      </c>
      <c r="O494" s="123" t="s">
        <v>563</v>
      </c>
      <c r="P494" s="123" t="s">
        <v>563</v>
      </c>
      <c r="Q494" s="123" t="s">
        <v>563</v>
      </c>
      <c r="R494" s="123" t="s">
        <v>563</v>
      </c>
      <c r="S494" s="123" t="s">
        <v>563</v>
      </c>
      <c r="T494" s="123" t="s">
        <v>563</v>
      </c>
      <c r="U494" s="123" t="s">
        <v>563</v>
      </c>
      <c r="V494" s="123" t="s">
        <v>563</v>
      </c>
      <c r="W494" s="123" t="s">
        <v>563</v>
      </c>
      <c r="X494" s="123" t="s">
        <v>563</v>
      </c>
      <c r="Y494" s="123" t="s">
        <v>563</v>
      </c>
      <c r="Z494" s="123" t="s">
        <v>563</v>
      </c>
      <c r="AA494" s="123" t="s">
        <v>563</v>
      </c>
      <c r="AB494" s="123" t="s">
        <v>563</v>
      </c>
      <c r="AC494" s="123" t="s">
        <v>563</v>
      </c>
      <c r="AE494" s="12" t="s">
        <v>574</v>
      </c>
      <c r="AF494" s="12"/>
      <c r="AG494" s="12"/>
      <c r="AH494" s="84" t="s">
        <v>553</v>
      </c>
    </row>
    <row r="495" spans="1:34" x14ac:dyDescent="0.2">
      <c r="A495" s="66" t="s">
        <v>504</v>
      </c>
      <c r="B495" s="66" t="s">
        <v>194</v>
      </c>
      <c r="C495" s="123" t="s">
        <v>563</v>
      </c>
      <c r="D495" s="123" t="s">
        <v>563</v>
      </c>
      <c r="E495" s="123" t="s">
        <v>563</v>
      </c>
      <c r="F495" s="123" t="s">
        <v>563</v>
      </c>
      <c r="G495" s="123" t="s">
        <v>563</v>
      </c>
      <c r="H495" s="123" t="s">
        <v>563</v>
      </c>
      <c r="I495" s="123" t="s">
        <v>563</v>
      </c>
      <c r="J495" s="123" t="s">
        <v>563</v>
      </c>
      <c r="K495" s="123" t="s">
        <v>563</v>
      </c>
      <c r="L495" s="123" t="s">
        <v>563</v>
      </c>
      <c r="M495" s="123" t="s">
        <v>563</v>
      </c>
      <c r="N495" s="123" t="s">
        <v>563</v>
      </c>
      <c r="O495" s="123" t="s">
        <v>563</v>
      </c>
      <c r="P495" s="123" t="s">
        <v>563</v>
      </c>
      <c r="Q495" s="123" t="s">
        <v>563</v>
      </c>
      <c r="R495" s="123" t="s">
        <v>563</v>
      </c>
      <c r="S495" s="123" t="s">
        <v>563</v>
      </c>
      <c r="T495" s="123" t="s">
        <v>563</v>
      </c>
      <c r="U495" s="123" t="s">
        <v>563</v>
      </c>
      <c r="V495" s="123" t="s">
        <v>563</v>
      </c>
      <c r="W495" s="123" t="s">
        <v>563</v>
      </c>
      <c r="X495" s="123" t="s">
        <v>563</v>
      </c>
      <c r="Y495" s="123" t="s">
        <v>563</v>
      </c>
      <c r="Z495" s="123" t="s">
        <v>563</v>
      </c>
      <c r="AA495" s="123" t="s">
        <v>563</v>
      </c>
      <c r="AB495" s="123" t="s">
        <v>563</v>
      </c>
      <c r="AC495" s="123" t="s">
        <v>563</v>
      </c>
      <c r="AE495" s="12" t="s">
        <v>522</v>
      </c>
      <c r="AF495" s="12"/>
      <c r="AG495" s="12"/>
      <c r="AH495" s="84" t="s">
        <v>550</v>
      </c>
    </row>
    <row r="496" spans="1:34" x14ac:dyDescent="0.2">
      <c r="A496" s="66" t="s">
        <v>505</v>
      </c>
      <c r="B496" s="66" t="s">
        <v>194</v>
      </c>
      <c r="C496" s="123" t="s">
        <v>563</v>
      </c>
      <c r="D496" s="123" t="s">
        <v>563</v>
      </c>
      <c r="E496" s="123" t="s">
        <v>563</v>
      </c>
      <c r="F496" s="123" t="s">
        <v>563</v>
      </c>
      <c r="G496" s="123" t="s">
        <v>563</v>
      </c>
      <c r="H496" s="123" t="s">
        <v>563</v>
      </c>
      <c r="I496" s="123" t="s">
        <v>563</v>
      </c>
      <c r="J496" s="123" t="s">
        <v>563</v>
      </c>
      <c r="K496" s="123" t="s">
        <v>563</v>
      </c>
      <c r="L496" s="123" t="s">
        <v>563</v>
      </c>
      <c r="M496" s="123" t="s">
        <v>563</v>
      </c>
      <c r="N496" s="123" t="s">
        <v>563</v>
      </c>
      <c r="O496" s="123" t="s">
        <v>563</v>
      </c>
      <c r="P496" s="123" t="s">
        <v>563</v>
      </c>
      <c r="Q496" s="123" t="s">
        <v>563</v>
      </c>
      <c r="R496" s="123" t="s">
        <v>563</v>
      </c>
      <c r="S496" s="123" t="s">
        <v>563</v>
      </c>
      <c r="T496" s="123" t="s">
        <v>563</v>
      </c>
      <c r="U496" s="123" t="s">
        <v>563</v>
      </c>
      <c r="V496" s="123" t="s">
        <v>563</v>
      </c>
      <c r="W496" s="123" t="s">
        <v>563</v>
      </c>
      <c r="X496" s="123" t="s">
        <v>563</v>
      </c>
      <c r="Y496" s="123" t="s">
        <v>563</v>
      </c>
      <c r="Z496" s="123" t="s">
        <v>563</v>
      </c>
      <c r="AA496" s="123" t="s">
        <v>563</v>
      </c>
      <c r="AB496" s="123" t="s">
        <v>563</v>
      </c>
      <c r="AC496" s="123" t="s">
        <v>563</v>
      </c>
      <c r="AE496" s="12" t="s">
        <v>522</v>
      </c>
      <c r="AF496" s="12"/>
      <c r="AG496" s="12"/>
      <c r="AH496" s="84" t="s">
        <v>550</v>
      </c>
    </row>
    <row r="497" spans="1:34" x14ac:dyDescent="0.2">
      <c r="A497" s="66" t="s">
        <v>195</v>
      </c>
      <c r="B497" s="66" t="s">
        <v>194</v>
      </c>
      <c r="C497" s="123" t="s">
        <v>563</v>
      </c>
      <c r="D497" s="123" t="s">
        <v>563</v>
      </c>
      <c r="E497" s="123" t="s">
        <v>563</v>
      </c>
      <c r="F497" s="123" t="s">
        <v>563</v>
      </c>
      <c r="G497" s="123" t="s">
        <v>563</v>
      </c>
      <c r="H497" s="123" t="s">
        <v>563</v>
      </c>
      <c r="I497" s="123" t="s">
        <v>563</v>
      </c>
      <c r="J497" s="123" t="s">
        <v>563</v>
      </c>
      <c r="K497" s="123" t="s">
        <v>563</v>
      </c>
      <c r="L497" s="123" t="s">
        <v>563</v>
      </c>
      <c r="M497" s="123" t="s">
        <v>563</v>
      </c>
      <c r="N497" s="123" t="s">
        <v>563</v>
      </c>
      <c r="O497" s="123" t="s">
        <v>563</v>
      </c>
      <c r="P497" s="123" t="s">
        <v>563</v>
      </c>
      <c r="Q497" s="123" t="s">
        <v>563</v>
      </c>
      <c r="R497" s="123" t="s">
        <v>563</v>
      </c>
      <c r="S497" s="123" t="s">
        <v>563</v>
      </c>
      <c r="T497" s="123" t="s">
        <v>563</v>
      </c>
      <c r="U497" s="123" t="s">
        <v>563</v>
      </c>
      <c r="V497" s="123" t="s">
        <v>563</v>
      </c>
      <c r="W497" s="123" t="s">
        <v>563</v>
      </c>
      <c r="X497" s="123" t="s">
        <v>563</v>
      </c>
      <c r="Y497" s="123" t="s">
        <v>563</v>
      </c>
      <c r="Z497" s="123" t="s">
        <v>563</v>
      </c>
      <c r="AA497" s="123" t="s">
        <v>563</v>
      </c>
      <c r="AB497" s="123" t="s">
        <v>563</v>
      </c>
      <c r="AC497" s="123" t="s">
        <v>563</v>
      </c>
      <c r="AE497" s="12" t="s">
        <v>522</v>
      </c>
      <c r="AF497" s="12"/>
      <c r="AG497" s="12"/>
      <c r="AH497" s="84" t="s">
        <v>550</v>
      </c>
    </row>
    <row r="498" spans="1:34" x14ac:dyDescent="0.2">
      <c r="A498" s="66" t="s">
        <v>196</v>
      </c>
      <c r="B498" s="66" t="s">
        <v>194</v>
      </c>
      <c r="C498" s="123" t="s">
        <v>563</v>
      </c>
      <c r="D498" s="123" t="s">
        <v>563</v>
      </c>
      <c r="E498" s="123" t="s">
        <v>563</v>
      </c>
      <c r="F498" s="123" t="s">
        <v>563</v>
      </c>
      <c r="G498" s="123" t="s">
        <v>563</v>
      </c>
      <c r="H498" s="123" t="s">
        <v>563</v>
      </c>
      <c r="I498" s="123" t="s">
        <v>563</v>
      </c>
      <c r="J498" s="123" t="s">
        <v>563</v>
      </c>
      <c r="K498" s="123" t="s">
        <v>563</v>
      </c>
      <c r="L498" s="123" t="s">
        <v>563</v>
      </c>
      <c r="M498" s="123" t="s">
        <v>563</v>
      </c>
      <c r="N498" s="123" t="s">
        <v>563</v>
      </c>
      <c r="O498" s="123" t="s">
        <v>563</v>
      </c>
      <c r="P498" s="123" t="s">
        <v>563</v>
      </c>
      <c r="Q498" s="123" t="s">
        <v>563</v>
      </c>
      <c r="R498" s="123" t="s">
        <v>563</v>
      </c>
      <c r="S498" s="123" t="s">
        <v>563</v>
      </c>
      <c r="T498" s="123" t="s">
        <v>563</v>
      </c>
      <c r="U498" s="123" t="s">
        <v>563</v>
      </c>
      <c r="V498" s="123" t="s">
        <v>563</v>
      </c>
      <c r="W498" s="123" t="s">
        <v>563</v>
      </c>
      <c r="X498" s="123" t="s">
        <v>563</v>
      </c>
      <c r="Y498" s="123" t="s">
        <v>563</v>
      </c>
      <c r="Z498" s="123" t="s">
        <v>563</v>
      </c>
      <c r="AA498" s="123" t="s">
        <v>563</v>
      </c>
      <c r="AB498" s="123" t="s">
        <v>563</v>
      </c>
      <c r="AC498" s="123" t="s">
        <v>563</v>
      </c>
      <c r="AE498" s="12" t="s">
        <v>519</v>
      </c>
      <c r="AF498" s="12"/>
      <c r="AG498" s="12"/>
      <c r="AH498" s="84" t="s">
        <v>549</v>
      </c>
    </row>
    <row r="499" spans="1:34" x14ac:dyDescent="0.2">
      <c r="A499" s="66" t="s">
        <v>506</v>
      </c>
      <c r="B499" s="66" t="s">
        <v>197</v>
      </c>
      <c r="C499" s="123" t="s">
        <v>563</v>
      </c>
      <c r="D499" s="123" t="s">
        <v>563</v>
      </c>
      <c r="E499" s="123" t="s">
        <v>563</v>
      </c>
      <c r="F499" s="123" t="s">
        <v>563</v>
      </c>
      <c r="G499" s="123" t="s">
        <v>563</v>
      </c>
      <c r="H499" s="123" t="s">
        <v>563</v>
      </c>
      <c r="I499" s="123" t="s">
        <v>563</v>
      </c>
      <c r="J499" s="123" t="s">
        <v>563</v>
      </c>
      <c r="K499" s="123" t="s">
        <v>563</v>
      </c>
      <c r="L499" s="123" t="s">
        <v>563</v>
      </c>
      <c r="M499" s="123" t="s">
        <v>563</v>
      </c>
      <c r="N499" s="123" t="s">
        <v>563</v>
      </c>
      <c r="O499" s="123" t="s">
        <v>563</v>
      </c>
      <c r="P499" s="123" t="s">
        <v>563</v>
      </c>
      <c r="Q499" s="123" t="s">
        <v>563</v>
      </c>
      <c r="R499" s="123" t="s">
        <v>563</v>
      </c>
      <c r="S499" s="123" t="s">
        <v>563</v>
      </c>
      <c r="T499" s="123" t="s">
        <v>563</v>
      </c>
      <c r="U499" s="123" t="s">
        <v>563</v>
      </c>
      <c r="V499" s="123" t="s">
        <v>563</v>
      </c>
      <c r="W499" s="123" t="s">
        <v>563</v>
      </c>
      <c r="X499" s="123" t="s">
        <v>563</v>
      </c>
      <c r="Y499" s="123" t="s">
        <v>563</v>
      </c>
      <c r="Z499" s="123" t="s">
        <v>563</v>
      </c>
      <c r="AA499" s="123" t="s">
        <v>563</v>
      </c>
      <c r="AB499" s="123" t="s">
        <v>563</v>
      </c>
      <c r="AC499" s="123" t="s">
        <v>563</v>
      </c>
      <c r="AE499" s="12" t="s">
        <v>522</v>
      </c>
      <c r="AF499" s="12"/>
      <c r="AG499" s="12"/>
      <c r="AH499" s="84" t="s">
        <v>550</v>
      </c>
    </row>
    <row r="500" spans="1:34" x14ac:dyDescent="0.2">
      <c r="A500" s="66" t="s">
        <v>198</v>
      </c>
      <c r="B500" s="66" t="s">
        <v>197</v>
      </c>
      <c r="C500" s="123" t="s">
        <v>563</v>
      </c>
      <c r="D500" s="123" t="s">
        <v>563</v>
      </c>
      <c r="E500" s="123" t="s">
        <v>563</v>
      </c>
      <c r="F500" s="123" t="s">
        <v>563</v>
      </c>
      <c r="G500" s="123" t="s">
        <v>563</v>
      </c>
      <c r="H500" s="123" t="s">
        <v>563</v>
      </c>
      <c r="I500" s="123" t="s">
        <v>563</v>
      </c>
      <c r="J500" s="123" t="s">
        <v>563</v>
      </c>
      <c r="K500" s="123" t="s">
        <v>563</v>
      </c>
      <c r="L500" s="123" t="s">
        <v>563</v>
      </c>
      <c r="M500" s="123" t="s">
        <v>563</v>
      </c>
      <c r="N500" s="123" t="s">
        <v>563</v>
      </c>
      <c r="O500" s="123" t="s">
        <v>563</v>
      </c>
      <c r="P500" s="123" t="s">
        <v>563</v>
      </c>
      <c r="Q500" s="123" t="s">
        <v>563</v>
      </c>
      <c r="R500" s="123" t="s">
        <v>563</v>
      </c>
      <c r="S500" s="123" t="s">
        <v>563</v>
      </c>
      <c r="T500" s="123" t="s">
        <v>563</v>
      </c>
      <c r="U500" s="123" t="s">
        <v>563</v>
      </c>
      <c r="V500" s="123" t="s">
        <v>563</v>
      </c>
      <c r="W500" s="123" t="s">
        <v>563</v>
      </c>
      <c r="X500" s="123" t="s">
        <v>563</v>
      </c>
      <c r="Y500" s="123" t="s">
        <v>563</v>
      </c>
      <c r="Z500" s="123" t="s">
        <v>563</v>
      </c>
      <c r="AA500" s="123" t="s">
        <v>563</v>
      </c>
      <c r="AB500" s="123" t="s">
        <v>563</v>
      </c>
      <c r="AC500" s="123" t="s">
        <v>563</v>
      </c>
      <c r="AE500" s="12" t="s">
        <v>524</v>
      </c>
      <c r="AF500" s="12"/>
      <c r="AG500" s="12"/>
      <c r="AH500" s="84" t="s">
        <v>553</v>
      </c>
    </row>
    <row r="501" spans="1:34" x14ac:dyDescent="0.2">
      <c r="C501" s="1"/>
      <c r="I501" s="9"/>
      <c r="AE501" s="12"/>
      <c r="AH501" s="48"/>
    </row>
    <row r="502" spans="1:34" x14ac:dyDescent="0.2">
      <c r="C502" s="1"/>
      <c r="I502" s="9"/>
      <c r="AE502" s="12"/>
    </row>
    <row r="503" spans="1:34" x14ac:dyDescent="0.2">
      <c r="C503" s="1"/>
      <c r="I503" s="9"/>
    </row>
    <row r="504" spans="1:34" x14ac:dyDescent="0.2">
      <c r="C504" s="1"/>
      <c r="I504" s="9"/>
    </row>
    <row r="505" spans="1:34" x14ac:dyDescent="0.2">
      <c r="C505" s="1"/>
      <c r="I505" s="9"/>
    </row>
    <row r="506" spans="1:34" x14ac:dyDescent="0.2">
      <c r="C506" s="1"/>
      <c r="I506" s="9"/>
    </row>
    <row r="507" spans="1:34" x14ac:dyDescent="0.2">
      <c r="C507" s="1"/>
      <c r="I507" s="9"/>
    </row>
    <row r="508" spans="1:34" x14ac:dyDescent="0.2">
      <c r="C508" s="1"/>
      <c r="I508" s="9"/>
    </row>
    <row r="509" spans="1:34" x14ac:dyDescent="0.2">
      <c r="C509" s="1"/>
      <c r="I509" s="9"/>
    </row>
    <row r="510" spans="1:34" x14ac:dyDescent="0.2">
      <c r="C510" s="1"/>
      <c r="I510" s="9"/>
    </row>
    <row r="511" spans="1:34" x14ac:dyDescent="0.2">
      <c r="C511" s="1"/>
      <c r="I511" s="9"/>
    </row>
    <row r="512" spans="1:34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  <row r="603" spans="3:9" x14ac:dyDescent="0.2">
      <c r="C603" s="1"/>
      <c r="I603" s="9"/>
    </row>
    <row r="604" spans="3:9" x14ac:dyDescent="0.2">
      <c r="C604" s="1"/>
      <c r="I604" s="9"/>
    </row>
    <row r="605" spans="3:9" x14ac:dyDescent="0.2">
      <c r="C605" s="1"/>
      <c r="I605" s="9"/>
    </row>
    <row r="606" spans="3:9" x14ac:dyDescent="0.2">
      <c r="C606" s="1"/>
      <c r="I606" s="9"/>
    </row>
    <row r="607" spans="3:9" x14ac:dyDescent="0.2">
      <c r="C607" s="1"/>
      <c r="I607" s="9"/>
    </row>
    <row r="608" spans="3:9" x14ac:dyDescent="0.2">
      <c r="C608" s="1"/>
      <c r="I608" s="9"/>
    </row>
    <row r="609" spans="3:9" x14ac:dyDescent="0.2">
      <c r="C609" s="1"/>
      <c r="I609" s="9"/>
    </row>
    <row r="610" spans="3:9" x14ac:dyDescent="0.2">
      <c r="C610" s="1"/>
      <c r="I610" s="9"/>
    </row>
    <row r="611" spans="3:9" x14ac:dyDescent="0.2">
      <c r="C611" s="1"/>
      <c r="I611" s="9"/>
    </row>
    <row r="612" spans="3:9" x14ac:dyDescent="0.2">
      <c r="C612" s="1"/>
      <c r="I612" s="9"/>
    </row>
  </sheetData>
  <sortState xmlns:xlrd2="http://schemas.microsoft.com/office/spreadsheetml/2017/richdata2" ref="A19:AI41">
    <sortCondition descending="1" ref="AC19:AC41"/>
  </sortState>
  <mergeCells count="4">
    <mergeCell ref="AE6:AE7"/>
    <mergeCell ref="AF6:AF7"/>
    <mergeCell ref="AG6:AG7"/>
    <mergeCell ref="AH6:AH7"/>
  </mergeCells>
  <phoneticPr fontId="10" type="noConversion"/>
  <printOptions horizontalCentered="1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606"/>
  <sheetViews>
    <sheetView showGridLines="0" zoomScaleNormal="100" workbookViewId="0">
      <selection sqref="A1:XFD1048576"/>
    </sheetView>
  </sheetViews>
  <sheetFormatPr defaultRowHeight="12.75" x14ac:dyDescent="0.2"/>
  <cols>
    <col min="1" max="1" width="14.140625" style="23" bestFit="1" customWidth="1"/>
    <col min="2" max="2" width="10.5703125" style="23" bestFit="1" customWidth="1"/>
    <col min="3" max="3" width="6.7109375" style="22" bestFit="1" customWidth="1"/>
    <col min="4" max="8" width="6.7109375" style="23" bestFit="1" customWidth="1"/>
    <col min="9" max="9" width="7.140625" style="23" bestFit="1" customWidth="1"/>
    <col min="10" max="16" width="7.140625" style="22" bestFit="1" customWidth="1"/>
    <col min="17" max="29" width="7.140625" style="22" customWidth="1"/>
    <col min="30" max="30" width="2.7109375" style="23" customWidth="1"/>
    <col min="31" max="31" width="13.28515625" style="23" customWidth="1"/>
    <col min="32" max="33" width="9.7109375" style="23" customWidth="1"/>
    <col min="34" max="34" width="12" style="1" customWidth="1"/>
    <col min="35" max="16384" width="9.140625" style="23"/>
  </cols>
  <sheetData>
    <row r="1" spans="1:35" x14ac:dyDescent="0.2">
      <c r="B1" s="22"/>
      <c r="C1" s="23">
        <v>3</v>
      </c>
      <c r="D1" s="23">
        <v>4</v>
      </c>
      <c r="E1" s="23">
        <v>5</v>
      </c>
      <c r="F1" s="23">
        <v>6</v>
      </c>
      <c r="G1" s="23">
        <v>7</v>
      </c>
      <c r="H1" s="23">
        <v>8</v>
      </c>
      <c r="I1" s="23">
        <v>9</v>
      </c>
      <c r="J1" s="23">
        <v>10</v>
      </c>
      <c r="K1" s="23">
        <v>11</v>
      </c>
      <c r="L1" s="23">
        <v>12</v>
      </c>
      <c r="M1" s="23">
        <v>13</v>
      </c>
      <c r="N1" s="23">
        <v>14</v>
      </c>
      <c r="O1" s="23">
        <v>15</v>
      </c>
      <c r="P1" s="23">
        <v>16</v>
      </c>
      <c r="Q1" s="23">
        <v>17</v>
      </c>
      <c r="R1" s="23">
        <v>18</v>
      </c>
      <c r="S1" s="23">
        <v>19</v>
      </c>
      <c r="T1" s="23">
        <v>20</v>
      </c>
      <c r="U1" s="23">
        <v>21</v>
      </c>
      <c r="V1" s="23">
        <v>22</v>
      </c>
      <c r="W1" s="23">
        <v>23</v>
      </c>
      <c r="X1" s="23">
        <v>24</v>
      </c>
      <c r="Y1" s="23">
        <v>25</v>
      </c>
      <c r="Z1" s="23">
        <v>26</v>
      </c>
      <c r="AA1" s="23">
        <v>27</v>
      </c>
      <c r="AB1" s="23">
        <v>28</v>
      </c>
      <c r="AC1" s="23">
        <v>29</v>
      </c>
      <c r="AE1" s="48" t="s">
        <v>549</v>
      </c>
      <c r="AF1" s="48" t="s">
        <v>549</v>
      </c>
      <c r="AG1" s="48" t="s">
        <v>556</v>
      </c>
      <c r="AH1" s="48" t="s">
        <v>553</v>
      </c>
    </row>
    <row r="2" spans="1:35" x14ac:dyDescent="0.2">
      <c r="B2" s="22"/>
      <c r="C2" s="23"/>
      <c r="I2" s="22"/>
      <c r="AE2" s="48" t="s">
        <v>551</v>
      </c>
      <c r="AF2" s="48" t="s">
        <v>550</v>
      </c>
      <c r="AG2" s="48" t="s">
        <v>551</v>
      </c>
      <c r="AH2" s="48" t="s">
        <v>554</v>
      </c>
    </row>
    <row r="3" spans="1:35" x14ac:dyDescent="0.2">
      <c r="B3" s="22"/>
      <c r="C3" s="23"/>
      <c r="I3" s="22"/>
      <c r="AE3" s="48" t="s">
        <v>551</v>
      </c>
      <c r="AF3" s="48" t="s">
        <v>551</v>
      </c>
      <c r="AG3" s="48" t="s">
        <v>551</v>
      </c>
      <c r="AH3" s="48" t="s">
        <v>555</v>
      </c>
    </row>
    <row r="4" spans="1:35" x14ac:dyDescent="0.2">
      <c r="B4" s="22"/>
      <c r="C4" s="23"/>
      <c r="I4" s="22"/>
      <c r="AE4" s="48" t="s">
        <v>551</v>
      </c>
      <c r="AF4" s="48" t="s">
        <v>551</v>
      </c>
      <c r="AG4" s="48" t="s">
        <v>551</v>
      </c>
      <c r="AH4" s="48" t="s">
        <v>551</v>
      </c>
    </row>
    <row r="5" spans="1:35" x14ac:dyDescent="0.2">
      <c r="B5" s="22"/>
      <c r="C5" s="23"/>
      <c r="I5" s="22"/>
    </row>
    <row r="6" spans="1:35" ht="30" customHeight="1" x14ac:dyDescent="0.35">
      <c r="A6" s="25" t="s">
        <v>589</v>
      </c>
      <c r="C6" s="23"/>
      <c r="I6" s="22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E6" s="126" t="s">
        <v>518</v>
      </c>
      <c r="AF6" s="128" t="s">
        <v>531</v>
      </c>
      <c r="AG6" s="128" t="s">
        <v>532</v>
      </c>
      <c r="AH6" s="128" t="s">
        <v>528</v>
      </c>
    </row>
    <row r="7" spans="1:35" ht="12.75" customHeight="1" x14ac:dyDescent="0.2">
      <c r="A7" s="53" t="s">
        <v>558</v>
      </c>
      <c r="C7" s="23"/>
      <c r="I7" s="22"/>
      <c r="AE7" s="127"/>
      <c r="AF7" s="129"/>
      <c r="AG7" s="129"/>
      <c r="AH7" s="129"/>
    </row>
    <row r="8" spans="1:35" s="1" customFormat="1" ht="12.75" customHeight="1" x14ac:dyDescent="0.2">
      <c r="A8" s="23"/>
      <c r="B8" s="23"/>
      <c r="C8" s="4" t="s">
        <v>201</v>
      </c>
      <c r="D8" s="4" t="s">
        <v>202</v>
      </c>
      <c r="E8" s="4" t="s">
        <v>203</v>
      </c>
      <c r="F8" s="4" t="s">
        <v>204</v>
      </c>
      <c r="G8" s="4" t="s">
        <v>205</v>
      </c>
      <c r="H8" s="4" t="s">
        <v>206</v>
      </c>
      <c r="I8" s="6" t="s">
        <v>207</v>
      </c>
      <c r="J8" s="6" t="s">
        <v>507</v>
      </c>
      <c r="K8" s="6" t="s">
        <v>515</v>
      </c>
      <c r="L8" s="6" t="s">
        <v>536</v>
      </c>
      <c r="M8" s="6" t="s">
        <v>546</v>
      </c>
      <c r="N8" s="6" t="s">
        <v>547</v>
      </c>
      <c r="O8" s="6" t="s">
        <v>561</v>
      </c>
      <c r="P8" s="50" t="s">
        <v>562</v>
      </c>
      <c r="Q8" s="50" t="s">
        <v>564</v>
      </c>
      <c r="R8" s="50" t="s">
        <v>565</v>
      </c>
      <c r="S8" s="50" t="s">
        <v>566</v>
      </c>
      <c r="T8" s="71" t="s">
        <v>569</v>
      </c>
      <c r="U8" s="71" t="s">
        <v>576</v>
      </c>
      <c r="V8" s="71" t="s">
        <v>577</v>
      </c>
      <c r="W8" s="71" t="s">
        <v>582</v>
      </c>
      <c r="X8" s="71" t="s">
        <v>583</v>
      </c>
      <c r="Y8" s="71" t="s">
        <v>584</v>
      </c>
      <c r="Z8" s="71" t="s">
        <v>585</v>
      </c>
      <c r="AA8" s="71" t="s">
        <v>586</v>
      </c>
      <c r="AB8" s="71" t="s">
        <v>594</v>
      </c>
      <c r="AC8" s="71" t="s">
        <v>595</v>
      </c>
      <c r="AD8" s="23"/>
      <c r="AE8" s="50" t="s">
        <v>595</v>
      </c>
      <c r="AF8" s="50" t="s">
        <v>595</v>
      </c>
      <c r="AG8" s="50" t="s">
        <v>595</v>
      </c>
      <c r="AH8" s="50" t="s">
        <v>595</v>
      </c>
    </row>
    <row r="9" spans="1:35" ht="12.75" customHeight="1" x14ac:dyDescent="0.2">
      <c r="A9" s="27"/>
      <c r="B9" s="10" t="s">
        <v>514</v>
      </c>
      <c r="C9" s="3">
        <v>23</v>
      </c>
      <c r="D9" s="3">
        <v>26</v>
      </c>
      <c r="E9" s="3">
        <v>24</v>
      </c>
      <c r="F9" s="3">
        <v>22</v>
      </c>
      <c r="G9" s="3">
        <v>24</v>
      </c>
      <c r="H9" s="3">
        <v>18</v>
      </c>
      <c r="I9" s="3">
        <v>17</v>
      </c>
      <c r="J9" s="3">
        <v>20</v>
      </c>
      <c r="K9" s="3">
        <v>22</v>
      </c>
      <c r="L9" s="3">
        <v>25</v>
      </c>
      <c r="M9" s="3">
        <v>22</v>
      </c>
      <c r="N9" s="3">
        <v>18</v>
      </c>
      <c r="O9" s="3">
        <v>25</v>
      </c>
      <c r="P9" s="3">
        <v>23</v>
      </c>
      <c r="Q9" s="3">
        <v>26</v>
      </c>
      <c r="R9" s="3">
        <v>29</v>
      </c>
      <c r="S9" s="3">
        <v>27</v>
      </c>
      <c r="T9" s="3">
        <v>29</v>
      </c>
      <c r="U9" s="3">
        <v>25</v>
      </c>
      <c r="V9" s="3">
        <v>24</v>
      </c>
      <c r="W9" s="3">
        <v>26</v>
      </c>
      <c r="X9" s="3">
        <v>22</v>
      </c>
      <c r="Y9" s="3">
        <v>23</v>
      </c>
      <c r="Z9" s="3">
        <v>17</v>
      </c>
      <c r="AA9" s="3">
        <v>17</v>
      </c>
      <c r="AB9" s="3">
        <v>19</v>
      </c>
      <c r="AC9" s="3">
        <v>18</v>
      </c>
      <c r="AE9" s="3">
        <v>12</v>
      </c>
      <c r="AF9" s="3">
        <v>14</v>
      </c>
      <c r="AG9" s="3"/>
      <c r="AH9" s="3">
        <v>3</v>
      </c>
    </row>
    <row r="10" spans="1:35" s="30" customFormat="1" x14ac:dyDescent="0.2">
      <c r="A10" s="29"/>
      <c r="B10" s="18" t="s">
        <v>508</v>
      </c>
      <c r="C10" s="49">
        <v>4.3999970542440321E-3</v>
      </c>
      <c r="D10" s="49">
        <v>4.2389552625512351E-3</v>
      </c>
      <c r="E10" s="49">
        <v>9.9096869058279292E-3</v>
      </c>
      <c r="F10" s="49">
        <v>1.0037401155475675E-2</v>
      </c>
      <c r="G10" s="49">
        <v>1.2309869893364534E-2</v>
      </c>
      <c r="H10" s="49">
        <v>1.2776976927850937E-2</v>
      </c>
      <c r="I10" s="49">
        <v>1.3436620620035767E-2</v>
      </c>
      <c r="J10" s="49">
        <v>1.1881789189979805E-2</v>
      </c>
      <c r="K10" s="49">
        <v>1.2344819702214014E-2</v>
      </c>
      <c r="L10" s="49">
        <v>1.0761374826920007E-2</v>
      </c>
      <c r="M10" s="49">
        <v>9.2777322337000093E-3</v>
      </c>
      <c r="N10" s="49">
        <v>1.3104443146480434E-2</v>
      </c>
      <c r="O10" s="49">
        <v>1.3810611761188075E-2</v>
      </c>
      <c r="P10" s="49">
        <v>1.6107869605177988E-2</v>
      </c>
      <c r="Q10" s="49">
        <v>1.344635101553089E-2</v>
      </c>
      <c r="R10" s="49">
        <v>1.2260397082391973E-2</v>
      </c>
      <c r="S10" s="49">
        <v>1.6284435226696193E-2</v>
      </c>
      <c r="T10" s="49">
        <v>1.4369166050472467E-2</v>
      </c>
      <c r="U10" s="49">
        <v>1.3257829949261897E-2</v>
      </c>
      <c r="V10" s="49">
        <v>1.6110662931537584E-2</v>
      </c>
      <c r="W10" s="49">
        <v>1.4079155956348378E-2</v>
      </c>
      <c r="X10" s="49">
        <v>1.5514413036971248E-2</v>
      </c>
      <c r="Y10" s="49">
        <v>1.551523510356816E-2</v>
      </c>
      <c r="Z10" s="49">
        <v>1.6521568899880552E-2</v>
      </c>
      <c r="AA10" s="49">
        <v>1.5921832532825978E-2</v>
      </c>
      <c r="AB10" s="49">
        <v>1.5996533722929446E-2</v>
      </c>
      <c r="AC10" s="49">
        <v>1.6140733643366163E-2</v>
      </c>
      <c r="AE10" s="49">
        <v>2.0350949115784681E-2</v>
      </c>
      <c r="AF10" s="49">
        <v>1.8134982399823835E-2</v>
      </c>
      <c r="AG10" s="49"/>
      <c r="AH10" s="49">
        <v>5.7592159408939624E-3</v>
      </c>
    </row>
    <row r="11" spans="1:35" ht="12.75" customHeight="1" x14ac:dyDescent="0.2">
      <c r="A11" s="27"/>
      <c r="B11" s="10" t="s">
        <v>509</v>
      </c>
      <c r="C11" s="13">
        <v>5.6489722060774628E-3</v>
      </c>
      <c r="D11" s="13">
        <v>6.4028001968719234E-3</v>
      </c>
      <c r="E11" s="13">
        <v>1.7938820568959773E-2</v>
      </c>
      <c r="F11" s="13">
        <v>1.7017410025199086E-2</v>
      </c>
      <c r="G11" s="13">
        <v>2.1686179982569637E-2</v>
      </c>
      <c r="H11" s="13">
        <v>2.1066368584955964E-2</v>
      </c>
      <c r="I11" s="13">
        <v>1.9960492139695005E-2</v>
      </c>
      <c r="J11" s="13">
        <v>1.8848434255250485E-2</v>
      </c>
      <c r="K11" s="13">
        <v>1.7772594814059427E-2</v>
      </c>
      <c r="L11" s="13">
        <v>9.7487310823982758E-3</v>
      </c>
      <c r="M11" s="13">
        <v>1.1787191273967542E-2</v>
      </c>
      <c r="N11" s="13">
        <v>1.3010245505433789E-2</v>
      </c>
      <c r="O11" s="13">
        <v>1.4726611119843237E-2</v>
      </c>
      <c r="P11" s="13">
        <v>1.4075351812826684E-2</v>
      </c>
      <c r="Q11" s="13">
        <v>1.3811239742212357E-2</v>
      </c>
      <c r="R11" s="13">
        <v>1.238462419095724E-2</v>
      </c>
      <c r="S11" s="13">
        <v>1.5476471124760811E-2</v>
      </c>
      <c r="T11" s="13">
        <v>1.4492651130396904E-2</v>
      </c>
      <c r="U11" s="13">
        <v>1.5263815789148791E-2</v>
      </c>
      <c r="V11" s="13">
        <v>1.5779528435760887E-2</v>
      </c>
      <c r="W11" s="13">
        <v>1.5244561932314044E-2</v>
      </c>
      <c r="X11" s="13">
        <v>1.538265217050609E-2</v>
      </c>
      <c r="Y11" s="13">
        <v>1.5124070692383477E-2</v>
      </c>
      <c r="Z11" s="13">
        <v>1.5926777419466298E-2</v>
      </c>
      <c r="AA11" s="13">
        <v>1.5656692265763224E-2</v>
      </c>
      <c r="AB11" s="13">
        <v>1.4168765046752156E-2</v>
      </c>
      <c r="AC11" s="13">
        <v>1.3313234961825017E-2</v>
      </c>
      <c r="AE11" s="49">
        <v>1.3528808403344601E-2</v>
      </c>
      <c r="AF11" s="49">
        <v>1.3727755652371113E-2</v>
      </c>
      <c r="AG11" s="49"/>
      <c r="AH11" s="49">
        <v>9.3231981252801747E-3</v>
      </c>
    </row>
    <row r="12" spans="1:35" s="30" customFormat="1" x14ac:dyDescent="0.2">
      <c r="A12" s="29"/>
      <c r="B12" s="18" t="s">
        <v>510</v>
      </c>
      <c r="C12" s="49">
        <v>2.7243583871282818E-3</v>
      </c>
      <c r="D12" s="49">
        <v>2.318330834864075E-3</v>
      </c>
      <c r="E12" s="49">
        <v>3.2225820326545226E-3</v>
      </c>
      <c r="F12" s="49">
        <v>2.8781317542954446E-3</v>
      </c>
      <c r="G12" s="49">
        <v>2.8078555291423317E-3</v>
      </c>
      <c r="H12" s="49">
        <v>4.4093965368118011E-3</v>
      </c>
      <c r="I12" s="49">
        <v>4.7774948531655497E-3</v>
      </c>
      <c r="J12" s="49">
        <v>3.9641982489120138E-3</v>
      </c>
      <c r="K12" s="49">
        <v>4.5281236963474608E-3</v>
      </c>
      <c r="L12" s="49">
        <v>9.2870535944587721E-3</v>
      </c>
      <c r="M12" s="49">
        <v>2.3129340360021162E-3</v>
      </c>
      <c r="N12" s="49">
        <v>7.6796985061531615E-3</v>
      </c>
      <c r="O12" s="49">
        <v>1.0623910152518956E-2</v>
      </c>
      <c r="P12" s="49">
        <v>1.7484696526087265E-2</v>
      </c>
      <c r="Q12" s="49">
        <v>6.0352145633158494E-3</v>
      </c>
      <c r="R12" s="49">
        <v>6.0412370539773665E-3</v>
      </c>
      <c r="S12" s="49">
        <v>7.4253814885923463E-3</v>
      </c>
      <c r="T12" s="49">
        <v>8.3026731139570591E-3</v>
      </c>
      <c r="U12" s="49">
        <v>5.4174560691996445E-3</v>
      </c>
      <c r="V12" s="49">
        <v>7.1035697950353593E-3</v>
      </c>
      <c r="W12" s="49">
        <v>5.7072284526209598E-3</v>
      </c>
      <c r="X12" s="49">
        <v>7.4085138061588847E-3</v>
      </c>
      <c r="Y12" s="49">
        <v>7.8802198601162516E-3</v>
      </c>
      <c r="Z12" s="49">
        <v>1.0587848803158207E-2</v>
      </c>
      <c r="AA12" s="49">
        <v>9.7955803348352133E-3</v>
      </c>
      <c r="AB12" s="49">
        <v>1.1785338753869052E-2</v>
      </c>
      <c r="AC12" s="49">
        <v>1.4561709124800943E-2</v>
      </c>
      <c r="AE12" s="49">
        <v>1.8524821891647912E-2</v>
      </c>
      <c r="AF12" s="49">
        <v>1.4561709124800943E-2</v>
      </c>
      <c r="AG12" s="49"/>
      <c r="AH12" s="49">
        <v>6.3033650546917954E-4</v>
      </c>
    </row>
    <row r="13" spans="1:35" s="30" customFormat="1" x14ac:dyDescent="0.2">
      <c r="A13" s="29"/>
      <c r="B13" s="18" t="s">
        <v>511</v>
      </c>
      <c r="C13" s="49">
        <v>0.15061622713248141</v>
      </c>
      <c r="D13" s="49">
        <v>0.16162563662187246</v>
      </c>
      <c r="E13" s="49">
        <v>0.17190334805417207</v>
      </c>
      <c r="F13" s="49">
        <v>5.8539014479453116E-2</v>
      </c>
      <c r="G13" s="49">
        <v>4.8361995035197475E-2</v>
      </c>
      <c r="H13" s="49">
        <v>0.12040752667251538</v>
      </c>
      <c r="I13" s="49">
        <v>0.12007618393579564</v>
      </c>
      <c r="J13" s="49">
        <v>5.8230979910359498E-2</v>
      </c>
      <c r="K13" s="49">
        <v>4.8074190851093539E-2</v>
      </c>
      <c r="L13" s="49">
        <v>0.18889685669903841</v>
      </c>
      <c r="M13" s="49">
        <v>0.120515507207572</v>
      </c>
      <c r="N13" s="49">
        <v>0.23121219889918954</v>
      </c>
      <c r="O13" s="49">
        <v>0.11952124963809567</v>
      </c>
      <c r="P13" s="49">
        <v>0.12564089765248962</v>
      </c>
      <c r="Q13" s="49">
        <v>0.11919460284672323</v>
      </c>
      <c r="R13" s="49">
        <v>0.12545807031770115</v>
      </c>
      <c r="S13" s="49">
        <v>0.15318981624025155</v>
      </c>
      <c r="T13" s="49">
        <v>0.14329435453884817</v>
      </c>
      <c r="U13" s="49">
        <v>0.16105383587991132</v>
      </c>
      <c r="V13" s="49">
        <v>0.16924913841622485</v>
      </c>
      <c r="W13" s="49">
        <v>0.16223110398928592</v>
      </c>
      <c r="X13" s="49">
        <v>0.16697887364183955</v>
      </c>
      <c r="Y13" s="49">
        <v>0.16642716512171002</v>
      </c>
      <c r="Z13" s="49">
        <v>0.18491274253668896</v>
      </c>
      <c r="AA13" s="49">
        <v>0.1734996887483331</v>
      </c>
      <c r="AB13" s="49">
        <v>0.1734996887483331</v>
      </c>
      <c r="AC13" s="49">
        <v>0.16091352292607133</v>
      </c>
      <c r="AE13" s="49"/>
      <c r="AF13" s="49"/>
      <c r="AG13" s="49"/>
      <c r="AH13" s="49"/>
      <c r="AI13" s="41"/>
    </row>
    <row r="14" spans="1:35" ht="12.75" customHeight="1" x14ac:dyDescent="0.2">
      <c r="A14" s="27"/>
      <c r="B14" s="10" t="s">
        <v>512</v>
      </c>
      <c r="C14" s="125">
        <v>3.5389763759511412E-4</v>
      </c>
      <c r="D14" s="125">
        <v>4.9688762377877519E-5</v>
      </c>
      <c r="E14" s="125">
        <v>3.3828379095581331E-4</v>
      </c>
      <c r="F14" s="125">
        <v>2.9835817850203236E-4</v>
      </c>
      <c r="G14" s="125">
        <v>1.7916713394828057E-4</v>
      </c>
      <c r="H14" s="125">
        <v>7.125689936830758E-5</v>
      </c>
      <c r="I14" s="125">
        <v>6.4655251444767792E-4</v>
      </c>
      <c r="J14" s="125">
        <v>5.1911440973008535E-4</v>
      </c>
      <c r="K14" s="125">
        <v>2.3945147193582701E-4</v>
      </c>
      <c r="L14" s="125">
        <v>2.9579247264421993E-5</v>
      </c>
      <c r="M14" s="125">
        <v>2.3872375143554338E-5</v>
      </c>
      <c r="N14" s="125">
        <v>2.4327837446130995E-4</v>
      </c>
      <c r="O14" s="125">
        <v>1.2229194412545437E-5</v>
      </c>
      <c r="P14" s="125">
        <v>1.3529997357140515E-4</v>
      </c>
      <c r="Q14" s="125">
        <v>7.032555689575707E-6</v>
      </c>
      <c r="R14" s="125">
        <v>1.8593201210045536E-5</v>
      </c>
      <c r="S14" s="125">
        <v>3.419898875921988E-4</v>
      </c>
      <c r="T14" s="125">
        <v>9.4536050874472265E-6</v>
      </c>
      <c r="U14" s="125">
        <v>2.043057409429189E-5</v>
      </c>
      <c r="V14" s="125">
        <v>6.9401201865361872E-4</v>
      </c>
      <c r="W14" s="125">
        <v>2.688655710640124E-4</v>
      </c>
      <c r="X14" s="125">
        <v>7.5216149822841815E-4</v>
      </c>
      <c r="Y14" s="125">
        <v>3.3359520347113312E-4</v>
      </c>
      <c r="Z14" s="125">
        <v>5.4496900500626033E-5</v>
      </c>
      <c r="AA14" s="125">
        <v>7.3608284682082599E-5</v>
      </c>
      <c r="AB14" s="125">
        <v>6.1607846215276096E-5</v>
      </c>
      <c r="AC14" s="125">
        <v>7.1925948136540512E-5</v>
      </c>
      <c r="AE14" s="49">
        <v>7.1925948136540512E-5</v>
      </c>
      <c r="AF14" s="49">
        <v>7.1925948136540512E-5</v>
      </c>
      <c r="AG14" s="49"/>
      <c r="AH14" s="49">
        <v>1.2652383790923011E-4</v>
      </c>
    </row>
    <row r="15" spans="1:35" ht="12.75" customHeight="1" x14ac:dyDescent="0.2">
      <c r="A15" s="27"/>
      <c r="B15" s="10" t="s">
        <v>513</v>
      </c>
      <c r="C15" s="125">
        <v>2.6143346506401415E-2</v>
      </c>
      <c r="D15" s="125">
        <v>2.9778929482867873E-2</v>
      </c>
      <c r="E15" s="125">
        <v>8.2557388220979105E-2</v>
      </c>
      <c r="F15" s="125">
        <v>7.2439178410740102E-2</v>
      </c>
      <c r="G15" s="125">
        <v>7.8534495677293564E-2</v>
      </c>
      <c r="H15" s="125">
        <v>8.4410236260704097E-2</v>
      </c>
      <c r="I15" s="125">
        <v>7.7973934408303358E-2</v>
      </c>
      <c r="J15" s="125">
        <v>7.7393444060221125E-2</v>
      </c>
      <c r="K15" s="125">
        <v>7.7948340509501918E-2</v>
      </c>
      <c r="L15" s="125">
        <v>2.8557603388702862E-2</v>
      </c>
      <c r="M15" s="125">
        <v>4.1499046822896138E-2</v>
      </c>
      <c r="N15" s="125">
        <v>3.9255046924294601E-2</v>
      </c>
      <c r="O15" s="125">
        <v>5.6960288339727758E-2</v>
      </c>
      <c r="P15" s="125">
        <v>5.2042134744098488E-2</v>
      </c>
      <c r="Q15" s="125">
        <v>4.3865090353275057E-2</v>
      </c>
      <c r="R15" s="125">
        <v>4.4552702205268094E-2</v>
      </c>
      <c r="S15" s="125">
        <v>4.4117113614962067E-2</v>
      </c>
      <c r="T15" s="125">
        <v>4.7052225745115347E-2</v>
      </c>
      <c r="U15" s="125">
        <v>5.3263215446332036E-2</v>
      </c>
      <c r="V15" s="125">
        <v>5.346219811852896E-2</v>
      </c>
      <c r="W15" s="125">
        <v>5.024795295933969E-2</v>
      </c>
      <c r="X15" s="125">
        <v>4.7231509934571335E-2</v>
      </c>
      <c r="Y15" s="125">
        <v>4.9710741224729349E-2</v>
      </c>
      <c r="Z15" s="125">
        <v>4.794409137739751E-2</v>
      </c>
      <c r="AA15" s="125">
        <v>4.5993782553178486E-2</v>
      </c>
      <c r="AB15" s="125">
        <v>4.4124036719052309E-2</v>
      </c>
      <c r="AC15" s="125">
        <v>3.9693989572646346E-2</v>
      </c>
      <c r="AE15" s="49">
        <v>3.9693989572646346E-2</v>
      </c>
      <c r="AF15" s="49">
        <v>3.9693989572646346E-2</v>
      </c>
      <c r="AG15" s="49"/>
      <c r="AH15" s="49">
        <v>1.6520787479303477E-2</v>
      </c>
    </row>
    <row r="16" spans="1:35" x14ac:dyDescent="0.2">
      <c r="A16" s="31"/>
      <c r="B16" s="31"/>
      <c r="C16" s="40"/>
      <c r="D16" s="40"/>
      <c r="E16" s="40"/>
      <c r="F16" s="40"/>
      <c r="G16" s="40"/>
      <c r="H16" s="40"/>
      <c r="I16" s="33"/>
      <c r="J16" s="33"/>
      <c r="K16" s="33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16" t="s">
        <v>529</v>
      </c>
      <c r="AE16" s="47"/>
      <c r="AF16" s="47"/>
      <c r="AG16" s="47"/>
      <c r="AH16" s="47"/>
    </row>
    <row r="17" spans="1:34" ht="12.75" customHeight="1" x14ac:dyDescent="0.2">
      <c r="A17" s="31"/>
      <c r="B17" s="31"/>
      <c r="C17" s="40"/>
      <c r="D17" s="40"/>
      <c r="E17" s="40"/>
      <c r="F17" s="40"/>
      <c r="G17" s="40"/>
      <c r="H17" s="40"/>
      <c r="I17" s="32"/>
      <c r="J17" s="32"/>
      <c r="K17" s="3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16" t="s">
        <v>530</v>
      </c>
      <c r="AE17" s="8"/>
      <c r="AF17" s="8"/>
      <c r="AG17" s="8"/>
      <c r="AH17" s="8"/>
    </row>
    <row r="18" spans="1:34" ht="22.5" customHeight="1" x14ac:dyDescent="0.2">
      <c r="A18" s="34" t="s">
        <v>0</v>
      </c>
      <c r="B18" s="35" t="s">
        <v>1</v>
      </c>
      <c r="C18" s="4" t="s">
        <v>201</v>
      </c>
      <c r="D18" s="4" t="s">
        <v>202</v>
      </c>
      <c r="E18" s="4" t="s">
        <v>203</v>
      </c>
      <c r="F18" s="4" t="s">
        <v>204</v>
      </c>
      <c r="G18" s="4" t="s">
        <v>205</v>
      </c>
      <c r="H18" s="4" t="s">
        <v>206</v>
      </c>
      <c r="I18" s="6" t="s">
        <v>207</v>
      </c>
      <c r="J18" s="6" t="s">
        <v>507</v>
      </c>
      <c r="K18" s="6" t="s">
        <v>515</v>
      </c>
      <c r="L18" s="6" t="s">
        <v>536</v>
      </c>
      <c r="M18" s="6" t="s">
        <v>546</v>
      </c>
      <c r="N18" s="6" t="s">
        <v>547</v>
      </c>
      <c r="O18" s="6" t="s">
        <v>561</v>
      </c>
      <c r="P18" s="50" t="s">
        <v>562</v>
      </c>
      <c r="Q18" s="50" t="s">
        <v>564</v>
      </c>
      <c r="R18" s="50" t="s">
        <v>565</v>
      </c>
      <c r="S18" s="50" t="s">
        <v>566</v>
      </c>
      <c r="T18" s="71" t="s">
        <v>569</v>
      </c>
      <c r="U18" s="71" t="s">
        <v>576</v>
      </c>
      <c r="V18" s="71" t="s">
        <v>577</v>
      </c>
      <c r="W18" s="71" t="s">
        <v>582</v>
      </c>
      <c r="X18" s="71" t="s">
        <v>583</v>
      </c>
      <c r="Y18" s="71" t="s">
        <v>584</v>
      </c>
      <c r="Z18" s="71" t="s">
        <v>585</v>
      </c>
      <c r="AA18" s="71" t="s">
        <v>586</v>
      </c>
      <c r="AB18" s="71" t="s">
        <v>594</v>
      </c>
      <c r="AC18" s="71" t="s">
        <v>595</v>
      </c>
      <c r="AE18" s="4" t="s">
        <v>517</v>
      </c>
      <c r="AF18" s="15"/>
      <c r="AG18" s="15"/>
      <c r="AH18" s="15"/>
    </row>
    <row r="19" spans="1:34" x14ac:dyDescent="0.2">
      <c r="A19" s="66" t="s">
        <v>444</v>
      </c>
      <c r="B19" s="66" t="s">
        <v>151</v>
      </c>
      <c r="C19" s="124" t="s">
        <v>563</v>
      </c>
      <c r="D19" s="124" t="s">
        <v>563</v>
      </c>
      <c r="E19" s="124" t="s">
        <v>563</v>
      </c>
      <c r="F19" s="124" t="s">
        <v>563</v>
      </c>
      <c r="G19" s="124" t="s">
        <v>563</v>
      </c>
      <c r="H19" s="124" t="s">
        <v>563</v>
      </c>
      <c r="I19" s="124" t="s">
        <v>563</v>
      </c>
      <c r="J19" s="124" t="s">
        <v>563</v>
      </c>
      <c r="K19" s="124">
        <v>2.2910719300843454E-2</v>
      </c>
      <c r="L19" s="124">
        <v>9.7981054459792931E-3</v>
      </c>
      <c r="M19" s="124">
        <v>1.8487211922555508E-2</v>
      </c>
      <c r="N19" s="124" t="s">
        <v>563</v>
      </c>
      <c r="O19" s="124">
        <v>2.3719421300274313E-2</v>
      </c>
      <c r="P19" s="124">
        <v>2.6286169068298944E-2</v>
      </c>
      <c r="Q19" s="124">
        <v>2.4927106230419695E-2</v>
      </c>
      <c r="R19" s="124">
        <v>2.509837864215609E-2</v>
      </c>
      <c r="S19" s="124">
        <v>4.048959626208086E-2</v>
      </c>
      <c r="T19" s="124">
        <v>4.7052225745115347E-2</v>
      </c>
      <c r="U19" s="124">
        <v>5.3263215446332036E-2</v>
      </c>
      <c r="V19" s="124">
        <v>5.346219811852896E-2</v>
      </c>
      <c r="W19" s="124">
        <v>5.024795295933969E-2</v>
      </c>
      <c r="X19" s="124">
        <v>4.7231509934571335E-2</v>
      </c>
      <c r="Y19" s="124">
        <v>4.9710741224729349E-2</v>
      </c>
      <c r="Z19" s="124">
        <v>4.794409137739751E-2</v>
      </c>
      <c r="AA19" s="124">
        <v>4.5993782553178486E-2</v>
      </c>
      <c r="AB19" s="124">
        <v>4.4124036719052309E-2</v>
      </c>
      <c r="AC19" s="124">
        <v>3.7529035431046909E-2</v>
      </c>
      <c r="AE19" s="38" t="s">
        <v>519</v>
      </c>
      <c r="AF19" s="38"/>
      <c r="AG19" s="38"/>
      <c r="AH19" s="12" t="s">
        <v>549</v>
      </c>
    </row>
    <row r="20" spans="1:34" x14ac:dyDescent="0.2">
      <c r="A20" s="66" t="s">
        <v>85</v>
      </c>
      <c r="B20" s="66" t="s">
        <v>39</v>
      </c>
      <c r="C20" s="124">
        <v>4.163775330428561E-3</v>
      </c>
      <c r="D20" s="124">
        <v>4.3272040470756475E-3</v>
      </c>
      <c r="E20" s="124">
        <v>2.4099200577949939E-2</v>
      </c>
      <c r="F20" s="124">
        <v>3.5177393474639329E-2</v>
      </c>
      <c r="G20" s="124">
        <v>3.5854086717123243E-2</v>
      </c>
      <c r="H20" s="124">
        <v>4.0638964819129222E-2</v>
      </c>
      <c r="I20" s="124">
        <v>3.9084662365933706E-2</v>
      </c>
      <c r="J20" s="124">
        <v>4.0450103710258423E-2</v>
      </c>
      <c r="K20" s="124">
        <v>3.295779327088931E-2</v>
      </c>
      <c r="L20" s="124">
        <v>2.8557603388702862E-2</v>
      </c>
      <c r="M20" s="124">
        <v>4.1499046822896138E-2</v>
      </c>
      <c r="N20" s="124">
        <v>3.9255046924294601E-2</v>
      </c>
      <c r="O20" s="124">
        <v>2.6014464119039175E-2</v>
      </c>
      <c r="P20" s="124">
        <v>3.5452982594997427E-2</v>
      </c>
      <c r="Q20" s="124">
        <v>3.5707327690495172E-2</v>
      </c>
      <c r="R20" s="124">
        <v>2.6168562279918761E-2</v>
      </c>
      <c r="S20" s="124">
        <v>3.5553347741220556E-2</v>
      </c>
      <c r="T20" s="124">
        <v>3.8145417644868909E-2</v>
      </c>
      <c r="U20" s="124">
        <v>3.3052371605781644E-2</v>
      </c>
      <c r="V20" s="124">
        <v>3.7792634760348831E-2</v>
      </c>
      <c r="W20" s="124">
        <v>4.2659925398135498E-2</v>
      </c>
      <c r="X20" s="124">
        <v>3.930517870566707E-2</v>
      </c>
      <c r="Y20" s="124">
        <v>4.2074400678851924E-2</v>
      </c>
      <c r="Z20" s="124">
        <v>4.1971493093159062E-2</v>
      </c>
      <c r="AA20" s="124">
        <v>4.1285162340959393E-2</v>
      </c>
      <c r="AB20" s="124">
        <v>3.9875460079450101E-2</v>
      </c>
      <c r="AC20" s="124">
        <v>3.9693989572646346E-2</v>
      </c>
      <c r="AE20" s="38" t="s">
        <v>519</v>
      </c>
      <c r="AF20" s="38"/>
      <c r="AG20" s="38"/>
      <c r="AH20" s="12" t="s">
        <v>549</v>
      </c>
    </row>
    <row r="21" spans="1:34" x14ac:dyDescent="0.2">
      <c r="A21" s="66" t="s">
        <v>8</v>
      </c>
      <c r="B21" s="66" t="s">
        <v>2</v>
      </c>
      <c r="C21" s="124" t="s">
        <v>563</v>
      </c>
      <c r="D21" s="124" t="s">
        <v>563</v>
      </c>
      <c r="E21" s="124">
        <v>1.4242859588875074E-2</v>
      </c>
      <c r="F21" s="124">
        <v>1.8390900801655466E-2</v>
      </c>
      <c r="G21" s="124">
        <v>2.168599189640474E-2</v>
      </c>
      <c r="H21" s="124">
        <v>2.0681511185363214E-2</v>
      </c>
      <c r="I21" s="124">
        <v>2.1633266752306542E-2</v>
      </c>
      <c r="J21" s="124">
        <v>2.1420422733571816E-2</v>
      </c>
      <c r="K21" s="124">
        <v>1.9642716662497499E-2</v>
      </c>
      <c r="L21" s="124">
        <v>2.2854296240884711E-2</v>
      </c>
      <c r="M21" s="124">
        <v>2.4458022736453196E-2</v>
      </c>
      <c r="N21" s="124">
        <v>2.6549837935823665E-2</v>
      </c>
      <c r="O21" s="124">
        <v>2.5270296194458589E-2</v>
      </c>
      <c r="P21" s="124">
        <v>3.1021842807242996E-2</v>
      </c>
      <c r="Q21" s="124">
        <v>4.2270188639675778E-2</v>
      </c>
      <c r="R21" s="124">
        <v>4.4552702205268094E-2</v>
      </c>
      <c r="S21" s="124">
        <v>4.4117113614962067E-2</v>
      </c>
      <c r="T21" s="124">
        <v>4.090476832691195E-2</v>
      </c>
      <c r="U21" s="124">
        <v>4.1327939957819561E-2</v>
      </c>
      <c r="V21" s="124">
        <v>3.9715423145831347E-2</v>
      </c>
      <c r="W21" s="124">
        <v>4.3711853728867746E-2</v>
      </c>
      <c r="X21" s="124">
        <v>4.0484266222118752E-2</v>
      </c>
      <c r="Y21" s="124">
        <v>4.1307819404647089E-2</v>
      </c>
      <c r="Z21" s="124">
        <v>4.2012909422641562E-2</v>
      </c>
      <c r="AA21" s="124">
        <v>4.2529119318518695E-2</v>
      </c>
      <c r="AB21" s="124">
        <v>4.0203326789419895E-2</v>
      </c>
      <c r="AC21" s="124">
        <v>3.8606520443619598E-2</v>
      </c>
      <c r="AE21" s="38" t="s">
        <v>519</v>
      </c>
      <c r="AF21" s="38"/>
      <c r="AG21" s="38"/>
      <c r="AH21" s="12" t="s">
        <v>549</v>
      </c>
    </row>
    <row r="22" spans="1:34" x14ac:dyDescent="0.2">
      <c r="A22" s="66" t="s">
        <v>78</v>
      </c>
      <c r="B22" s="66" t="s">
        <v>39</v>
      </c>
      <c r="C22" s="124" t="s">
        <v>563</v>
      </c>
      <c r="D22" s="124" t="s">
        <v>563</v>
      </c>
      <c r="E22" s="124" t="s">
        <v>563</v>
      </c>
      <c r="F22" s="124" t="s">
        <v>563</v>
      </c>
      <c r="G22" s="124" t="s">
        <v>563</v>
      </c>
      <c r="H22" s="124" t="s">
        <v>563</v>
      </c>
      <c r="I22" s="124" t="s">
        <v>563</v>
      </c>
      <c r="J22" s="124" t="s">
        <v>563</v>
      </c>
      <c r="K22" s="124" t="s">
        <v>563</v>
      </c>
      <c r="L22" s="124" t="s">
        <v>563</v>
      </c>
      <c r="M22" s="124">
        <v>6.1273998745024543E-5</v>
      </c>
      <c r="N22" s="124">
        <v>3.19551583575809E-2</v>
      </c>
      <c r="O22" s="124">
        <v>3.1620889490534786E-2</v>
      </c>
      <c r="P22" s="124">
        <v>2.8850588347929761E-2</v>
      </c>
      <c r="Q22" s="124">
        <v>2.8574974675186417E-2</v>
      </c>
      <c r="R22" s="124">
        <v>2.9425703637480802E-2</v>
      </c>
      <c r="S22" s="124">
        <v>3.0447357702223551E-2</v>
      </c>
      <c r="T22" s="124">
        <v>3.1818190938344391E-2</v>
      </c>
      <c r="U22" s="124">
        <v>2.043057409429189E-5</v>
      </c>
      <c r="V22" s="124">
        <v>3.3830575157699522E-2</v>
      </c>
      <c r="W22" s="124">
        <v>3.1596243999534958E-2</v>
      </c>
      <c r="X22" s="124">
        <v>3.5253460926406945E-2</v>
      </c>
      <c r="Y22" s="124">
        <v>3.1214153910210259E-2</v>
      </c>
      <c r="Z22" s="124">
        <v>5.4496900500626033E-5</v>
      </c>
      <c r="AA22" s="124">
        <v>7.3608284682082599E-5</v>
      </c>
      <c r="AB22" s="124">
        <v>6.1607846215276096E-5</v>
      </c>
      <c r="AC22" s="124">
        <v>7.1925948136540512E-5</v>
      </c>
      <c r="AE22" s="38" t="s">
        <v>519</v>
      </c>
      <c r="AF22" s="38"/>
      <c r="AG22" s="38"/>
      <c r="AH22" s="12" t="s">
        <v>549</v>
      </c>
    </row>
    <row r="23" spans="1:34" x14ac:dyDescent="0.2">
      <c r="A23" s="66" t="s">
        <v>146</v>
      </c>
      <c r="B23" s="66" t="s">
        <v>146</v>
      </c>
      <c r="C23" s="124">
        <v>2.6143346506401415E-2</v>
      </c>
      <c r="D23" s="124">
        <v>2.9778929482867873E-2</v>
      </c>
      <c r="E23" s="124">
        <v>3.2627584078240596E-2</v>
      </c>
      <c r="F23" s="124">
        <v>2.2483342300821909E-2</v>
      </c>
      <c r="G23" s="124">
        <v>2.1372286699703775E-2</v>
      </c>
      <c r="H23" s="124">
        <v>2.0953384280389165E-2</v>
      </c>
      <c r="I23" s="124">
        <v>2.1129370458728754E-2</v>
      </c>
      <c r="J23" s="124">
        <v>2.1638057859148664E-2</v>
      </c>
      <c r="K23" s="124">
        <v>2.193491594449044E-2</v>
      </c>
      <c r="L23" s="124">
        <v>2.1631329737060827E-2</v>
      </c>
      <c r="M23" s="124" t="s">
        <v>563</v>
      </c>
      <c r="N23" s="124">
        <v>1.9852118019965306E-2</v>
      </c>
      <c r="O23" s="124">
        <v>2.0125201996476532E-2</v>
      </c>
      <c r="P23" s="124">
        <v>1.8466005988503169E-2</v>
      </c>
      <c r="Q23" s="124">
        <v>1.8412940159947697E-2</v>
      </c>
      <c r="R23" s="124">
        <v>3.0994799333592716E-2</v>
      </c>
      <c r="S23" s="124">
        <v>3.0418462556852526E-2</v>
      </c>
      <c r="T23" s="124">
        <v>3.0028117985680308E-2</v>
      </c>
      <c r="U23" s="124">
        <v>3.0535759026964111E-2</v>
      </c>
      <c r="V23" s="124">
        <v>3.0726193030436791E-2</v>
      </c>
      <c r="W23" s="124">
        <v>3.0332720941311241E-2</v>
      </c>
      <c r="X23" s="124">
        <v>3.0371495256850244E-2</v>
      </c>
      <c r="Y23" s="124">
        <v>2.8161641818005383E-2</v>
      </c>
      <c r="Z23" s="124">
        <v>2.6953203870217039E-2</v>
      </c>
      <c r="AA23" s="124">
        <v>2.380984035416036E-2</v>
      </c>
      <c r="AB23" s="124">
        <v>2.1567108372342977E-2</v>
      </c>
      <c r="AC23" s="124">
        <v>1.9365804160375314E-2</v>
      </c>
      <c r="AE23" s="38" t="s">
        <v>535</v>
      </c>
      <c r="AF23" s="38"/>
      <c r="AG23" s="38"/>
      <c r="AH23" s="12" t="s">
        <v>573</v>
      </c>
    </row>
    <row r="24" spans="1:34" x14ac:dyDescent="0.2">
      <c r="A24" s="66" t="s">
        <v>360</v>
      </c>
      <c r="B24" s="66" t="s">
        <v>108</v>
      </c>
      <c r="C24" s="124">
        <v>1.3728663456881682E-2</v>
      </c>
      <c r="D24" s="124">
        <v>1.3828377846332876E-2</v>
      </c>
      <c r="E24" s="124">
        <v>2.8551622131460452E-2</v>
      </c>
      <c r="F24" s="124">
        <v>2.6843855182091484E-2</v>
      </c>
      <c r="G24" s="124">
        <v>1.5416749648856863E-2</v>
      </c>
      <c r="H24" s="124">
        <v>4.6179922890611956E-3</v>
      </c>
      <c r="I24" s="124">
        <v>7.1209208991449401E-3</v>
      </c>
      <c r="J24" s="124" t="s">
        <v>563</v>
      </c>
      <c r="K24" s="124" t="s">
        <v>563</v>
      </c>
      <c r="L24" s="124">
        <v>2.1975457571852264E-2</v>
      </c>
      <c r="M24" s="124">
        <v>2.0894604885319669E-2</v>
      </c>
      <c r="N24" s="124">
        <v>2.1032897622785738E-2</v>
      </c>
      <c r="O24" s="124">
        <v>2.4214346344232526E-2</v>
      </c>
      <c r="P24" s="124">
        <v>2.085770549694152E-2</v>
      </c>
      <c r="Q24" s="124">
        <v>1.9636719645745534E-2</v>
      </c>
      <c r="R24" s="124">
        <v>1.9191819427871609E-2</v>
      </c>
      <c r="S24" s="124">
        <v>1.8818948389127784E-2</v>
      </c>
      <c r="T24" s="124">
        <v>1.7209533584926228E-2</v>
      </c>
      <c r="U24" s="124">
        <v>2.0304005587820351E-2</v>
      </c>
      <c r="V24" s="124">
        <v>2.0972775670255853E-2</v>
      </c>
      <c r="W24" s="124">
        <v>2.4497714005372196E-2</v>
      </c>
      <c r="X24" s="124">
        <v>2.2697092481925123E-2</v>
      </c>
      <c r="Y24" s="124">
        <v>2.564378760734029E-2</v>
      </c>
      <c r="Z24" s="124" t="s">
        <v>563</v>
      </c>
      <c r="AA24" s="124" t="s">
        <v>563</v>
      </c>
      <c r="AB24" s="124" t="s">
        <v>563</v>
      </c>
      <c r="AC24" s="124" t="s">
        <v>563</v>
      </c>
      <c r="AE24" s="38" t="s">
        <v>522</v>
      </c>
      <c r="AF24" s="38"/>
      <c r="AG24" s="38"/>
      <c r="AH24" s="12" t="s">
        <v>550</v>
      </c>
    </row>
    <row r="25" spans="1:34" x14ac:dyDescent="0.2">
      <c r="A25" s="66" t="s">
        <v>39</v>
      </c>
      <c r="B25" s="66" t="s">
        <v>39</v>
      </c>
      <c r="C25" s="124" t="s">
        <v>563</v>
      </c>
      <c r="D25" s="124" t="s">
        <v>563</v>
      </c>
      <c r="E25" s="124" t="s">
        <v>563</v>
      </c>
      <c r="F25" s="124" t="s">
        <v>563</v>
      </c>
      <c r="G25" s="124" t="s">
        <v>563</v>
      </c>
      <c r="H25" s="124" t="s">
        <v>563</v>
      </c>
      <c r="I25" s="124" t="s">
        <v>563</v>
      </c>
      <c r="J25" s="124" t="s">
        <v>563</v>
      </c>
      <c r="K25" s="124" t="s">
        <v>563</v>
      </c>
      <c r="L25" s="124">
        <v>2.4885865371253424E-2</v>
      </c>
      <c r="M25" s="124">
        <v>2.3870274067936379E-2</v>
      </c>
      <c r="N25" s="124">
        <v>2.4300919452766283E-2</v>
      </c>
      <c r="O25" s="124">
        <v>2.4747453297863153E-2</v>
      </c>
      <c r="P25" s="124">
        <v>2.3855554978816338E-2</v>
      </c>
      <c r="Q25" s="124">
        <v>2.423858679597039E-2</v>
      </c>
      <c r="R25" s="124">
        <v>2.4094383891220806E-2</v>
      </c>
      <c r="S25" s="124">
        <v>2.6532607192396886E-2</v>
      </c>
      <c r="T25" s="124">
        <v>2.5623430864344501E-2</v>
      </c>
      <c r="U25" s="124">
        <v>2.7132390617679934E-2</v>
      </c>
      <c r="V25" s="124">
        <v>2.6153944759460195E-2</v>
      </c>
      <c r="W25" s="124">
        <v>2.6727987990411477E-2</v>
      </c>
      <c r="X25" s="124">
        <v>2.5423411559832292E-2</v>
      </c>
      <c r="Y25" s="124">
        <v>2.6089852700424188E-2</v>
      </c>
      <c r="Z25" s="124">
        <v>2.6407450009439004E-2</v>
      </c>
      <c r="AA25" s="124">
        <v>2.7519503573585673E-2</v>
      </c>
      <c r="AB25" s="124">
        <v>2.654258061471395E-2</v>
      </c>
      <c r="AC25" s="124">
        <v>2.6178715928606294E-2</v>
      </c>
      <c r="AE25" s="38" t="s">
        <v>519</v>
      </c>
      <c r="AF25" s="38"/>
      <c r="AG25" s="38"/>
      <c r="AH25" s="12" t="s">
        <v>549</v>
      </c>
    </row>
    <row r="26" spans="1:34" x14ac:dyDescent="0.2">
      <c r="A26" s="66" t="s">
        <v>442</v>
      </c>
      <c r="B26" s="66" t="s">
        <v>151</v>
      </c>
      <c r="C26" s="124" t="s">
        <v>563</v>
      </c>
      <c r="D26" s="124" t="s">
        <v>563</v>
      </c>
      <c r="E26" s="124" t="s">
        <v>563</v>
      </c>
      <c r="F26" s="124" t="s">
        <v>563</v>
      </c>
      <c r="G26" s="124" t="s">
        <v>563</v>
      </c>
      <c r="H26" s="124" t="s">
        <v>563</v>
      </c>
      <c r="I26" s="124" t="s">
        <v>563</v>
      </c>
      <c r="J26" s="124" t="s">
        <v>563</v>
      </c>
      <c r="K26" s="124" t="s">
        <v>563</v>
      </c>
      <c r="L26" s="124" t="s">
        <v>563</v>
      </c>
      <c r="M26" s="124" t="s">
        <v>563</v>
      </c>
      <c r="N26" s="124" t="s">
        <v>563</v>
      </c>
      <c r="O26" s="124">
        <v>1.2494578171986261E-2</v>
      </c>
      <c r="P26" s="124">
        <v>1.7484696526087265E-2</v>
      </c>
      <c r="Q26" s="124">
        <v>2.0077198611590113E-2</v>
      </c>
      <c r="R26" s="124">
        <v>1.2732019452100561E-2</v>
      </c>
      <c r="S26" s="124">
        <v>9.6603435395873332E-3</v>
      </c>
      <c r="T26" s="124">
        <v>1.1828216548336977E-2</v>
      </c>
      <c r="U26" s="124">
        <v>1.1791857419042488E-2</v>
      </c>
      <c r="V26" s="124">
        <v>1.7656605652349687E-2</v>
      </c>
      <c r="W26" s="124">
        <v>2.2732499045359653E-2</v>
      </c>
      <c r="X26" s="124">
        <v>2.2290571502837014E-2</v>
      </c>
      <c r="Y26" s="124">
        <v>2.1292402118730375E-2</v>
      </c>
      <c r="Z26" s="124">
        <v>2.1370899494248148E-2</v>
      </c>
      <c r="AA26" s="124">
        <v>2.010966946009634E-2</v>
      </c>
      <c r="AB26" s="124">
        <v>2.0504117257272161E-2</v>
      </c>
      <c r="AC26" s="124">
        <v>2.1513574117081765E-2</v>
      </c>
      <c r="AE26" s="38" t="s">
        <v>519</v>
      </c>
      <c r="AF26" s="38"/>
      <c r="AG26" s="38"/>
      <c r="AH26" s="12" t="s">
        <v>549</v>
      </c>
    </row>
    <row r="27" spans="1:34" x14ac:dyDescent="0.2">
      <c r="A27" s="66" t="s">
        <v>400</v>
      </c>
      <c r="B27" s="66" t="s">
        <v>136</v>
      </c>
      <c r="C27" s="124" t="s">
        <v>563</v>
      </c>
      <c r="D27" s="124" t="s">
        <v>563</v>
      </c>
      <c r="E27" s="124" t="s">
        <v>563</v>
      </c>
      <c r="F27" s="124">
        <v>7.2439178410740102E-2</v>
      </c>
      <c r="G27" s="124">
        <v>7.4673690914978164E-2</v>
      </c>
      <c r="H27" s="124">
        <v>8.4410236260704097E-2</v>
      </c>
      <c r="I27" s="124">
        <v>7.7973934408303358E-2</v>
      </c>
      <c r="J27" s="124">
        <v>7.7393444060221125E-2</v>
      </c>
      <c r="K27" s="124">
        <v>7.7948340509501918E-2</v>
      </c>
      <c r="L27" s="124" t="s">
        <v>563</v>
      </c>
      <c r="M27" s="124" t="s">
        <v>563</v>
      </c>
      <c r="N27" s="124" t="s">
        <v>563</v>
      </c>
      <c r="O27" s="124">
        <v>5.6960288339727758E-2</v>
      </c>
      <c r="P27" s="124">
        <v>5.2042134744098488E-2</v>
      </c>
      <c r="Q27" s="124">
        <v>4.3865090353275057E-2</v>
      </c>
      <c r="R27" s="124">
        <v>3.0883519984712351E-2</v>
      </c>
      <c r="S27" s="124">
        <v>3.8734647549736045E-2</v>
      </c>
      <c r="T27" s="124">
        <v>3.4722269320306885E-2</v>
      </c>
      <c r="U27" s="124">
        <v>3.2429421746698536E-2</v>
      </c>
      <c r="V27" s="124">
        <v>2.9035271521630993E-2</v>
      </c>
      <c r="W27" s="124">
        <v>2.03199889270099E-2</v>
      </c>
      <c r="X27" s="124">
        <v>2.2713211518589953E-2</v>
      </c>
      <c r="Y27" s="124">
        <v>2.1368582731709999E-2</v>
      </c>
      <c r="Z27" s="124">
        <v>2.0402869283733093E-2</v>
      </c>
      <c r="AA27" s="124">
        <v>1.8194446942470261E-2</v>
      </c>
      <c r="AB27" s="124">
        <v>1.5938714408197073E-2</v>
      </c>
      <c r="AC27" s="124">
        <v>1.5536069666214057E-2</v>
      </c>
      <c r="AE27" s="38" t="s">
        <v>519</v>
      </c>
      <c r="AF27" s="38"/>
      <c r="AG27" s="38"/>
      <c r="AH27" s="12" t="s">
        <v>549</v>
      </c>
    </row>
    <row r="28" spans="1:34" x14ac:dyDescent="0.2">
      <c r="A28" s="66" t="s">
        <v>72</v>
      </c>
      <c r="B28" s="66" t="s">
        <v>39</v>
      </c>
      <c r="C28" s="124" t="s">
        <v>563</v>
      </c>
      <c r="D28" s="124" t="s">
        <v>563</v>
      </c>
      <c r="E28" s="124" t="s">
        <v>563</v>
      </c>
      <c r="F28" s="124" t="s">
        <v>563</v>
      </c>
      <c r="G28" s="124" t="s">
        <v>563</v>
      </c>
      <c r="H28" s="124" t="s">
        <v>563</v>
      </c>
      <c r="I28" s="124" t="s">
        <v>563</v>
      </c>
      <c r="J28" s="124" t="s">
        <v>563</v>
      </c>
      <c r="K28" s="124" t="s">
        <v>563</v>
      </c>
      <c r="L28" s="124">
        <v>9.6025899419362667E-3</v>
      </c>
      <c r="M28" s="124">
        <v>1.0914456618542838E-2</v>
      </c>
      <c r="N28" s="124">
        <v>1.1782899305547758E-2</v>
      </c>
      <c r="O28" s="124">
        <v>1.0828197863932817E-2</v>
      </c>
      <c r="P28" s="124">
        <v>9.9314457917385936E-3</v>
      </c>
      <c r="Q28" s="124">
        <v>1.2582613693486577E-2</v>
      </c>
      <c r="R28" s="124">
        <v>1.4336522875378977E-2</v>
      </c>
      <c r="S28" s="124">
        <v>1.3932819816760179E-2</v>
      </c>
      <c r="T28" s="124">
        <v>1.4133083975289487E-2</v>
      </c>
      <c r="U28" s="124">
        <v>1.5216971532494194E-2</v>
      </c>
      <c r="V28" s="124">
        <v>1.4598267322281529E-2</v>
      </c>
      <c r="W28" s="124">
        <v>1.5787633941235141E-2</v>
      </c>
      <c r="X28" s="124">
        <v>1.8287094333696529E-2</v>
      </c>
      <c r="Y28" s="124">
        <v>1.6508151897975637E-2</v>
      </c>
      <c r="Z28" s="124">
        <v>1.7628121207267262E-2</v>
      </c>
      <c r="AA28" s="124">
        <v>1.670430732520448E-2</v>
      </c>
      <c r="AB28" s="124">
        <v>1.828274635827673E-2</v>
      </c>
      <c r="AC28" s="124">
        <v>1.6520787479303477E-2</v>
      </c>
      <c r="AE28" s="38" t="s">
        <v>524</v>
      </c>
      <c r="AF28" s="38"/>
      <c r="AG28" s="38"/>
      <c r="AH28" s="12" t="s">
        <v>553</v>
      </c>
    </row>
    <row r="29" spans="1:34" x14ac:dyDescent="0.2">
      <c r="A29" s="66" t="s">
        <v>264</v>
      </c>
      <c r="B29" s="66" t="s">
        <v>261</v>
      </c>
      <c r="C29" s="124" t="s">
        <v>563</v>
      </c>
      <c r="D29" s="124">
        <v>1.5351209425973941E-2</v>
      </c>
      <c r="E29" s="124">
        <v>8.2557388220979105E-2</v>
      </c>
      <c r="F29" s="124" t="s">
        <v>563</v>
      </c>
      <c r="G29" s="124" t="s">
        <v>563</v>
      </c>
      <c r="H29" s="124" t="s">
        <v>563</v>
      </c>
      <c r="I29" s="124" t="s">
        <v>563</v>
      </c>
      <c r="J29" s="124">
        <v>4.4057618738519754E-3</v>
      </c>
      <c r="K29" s="124">
        <v>9.7890065204802555E-3</v>
      </c>
      <c r="L29" s="124">
        <v>5.18347724443728E-3</v>
      </c>
      <c r="M29" s="124" t="s">
        <v>563</v>
      </c>
      <c r="N29" s="124" t="s">
        <v>563</v>
      </c>
      <c r="O29" s="124" t="s">
        <v>563</v>
      </c>
      <c r="P29" s="124" t="s">
        <v>563</v>
      </c>
      <c r="Q29" s="124" t="s">
        <v>563</v>
      </c>
      <c r="R29" s="124" t="s">
        <v>563</v>
      </c>
      <c r="S29" s="124">
        <v>2.3814478337949199E-3</v>
      </c>
      <c r="T29" s="124" t="s">
        <v>563</v>
      </c>
      <c r="U29" s="124" t="s">
        <v>563</v>
      </c>
      <c r="V29" s="124" t="s">
        <v>563</v>
      </c>
      <c r="W29" s="124">
        <v>5.7041880877134214E-3</v>
      </c>
      <c r="X29" s="124" t="s">
        <v>563</v>
      </c>
      <c r="Y29" s="124">
        <v>9.7510705592660837E-3</v>
      </c>
      <c r="Z29" s="124" t="s">
        <v>563</v>
      </c>
      <c r="AA29" s="124" t="s">
        <v>563</v>
      </c>
      <c r="AB29" s="124" t="s">
        <v>563</v>
      </c>
      <c r="AC29" s="124" t="s">
        <v>563</v>
      </c>
      <c r="AE29" s="38" t="s">
        <v>522</v>
      </c>
      <c r="AF29" s="38"/>
      <c r="AG29" s="38"/>
      <c r="AH29" s="12" t="s">
        <v>550</v>
      </c>
    </row>
    <row r="30" spans="1:34" x14ac:dyDescent="0.2">
      <c r="A30" s="66" t="s">
        <v>169</v>
      </c>
      <c r="B30" s="66" t="s">
        <v>169</v>
      </c>
      <c r="C30" s="124">
        <v>5.0804037683129634E-3</v>
      </c>
      <c r="D30" s="124">
        <v>5.657443368260533E-3</v>
      </c>
      <c r="E30" s="124">
        <v>4.304990378346172E-3</v>
      </c>
      <c r="F30" s="124">
        <v>4.0022539492737385E-3</v>
      </c>
      <c r="G30" s="124">
        <v>4.3117077355557375E-3</v>
      </c>
      <c r="H30" s="124">
        <v>4.6541279102717383E-3</v>
      </c>
      <c r="I30" s="124">
        <v>4.1419197022104347E-3</v>
      </c>
      <c r="J30" s="124">
        <v>5.1395731636216802E-3</v>
      </c>
      <c r="K30" s="124">
        <v>3.9559850071145923E-3</v>
      </c>
      <c r="L30" s="124" t="s">
        <v>563</v>
      </c>
      <c r="M30" s="124" t="s">
        <v>563</v>
      </c>
      <c r="N30" s="124" t="s">
        <v>563</v>
      </c>
      <c r="O30" s="124" t="s">
        <v>563</v>
      </c>
      <c r="P30" s="124" t="s">
        <v>563</v>
      </c>
      <c r="Q30" s="124">
        <v>5.0761413464930861E-3</v>
      </c>
      <c r="R30" s="124">
        <v>5.3213590047982359E-3</v>
      </c>
      <c r="S30" s="124">
        <v>5.0222378027727577E-3</v>
      </c>
      <c r="T30" s="124">
        <v>5.2262820894486842E-3</v>
      </c>
      <c r="U30" s="124">
        <v>5.7427453810006109E-3</v>
      </c>
      <c r="V30" s="124">
        <v>6.1702300532242372E-3</v>
      </c>
      <c r="W30" s="124">
        <v>7.7243154442920639E-3</v>
      </c>
      <c r="X30" s="124">
        <v>7.6132237722147909E-3</v>
      </c>
      <c r="Y30" s="124">
        <v>7.8802198601162516E-3</v>
      </c>
      <c r="Z30" s="124">
        <v>8.9267928091347759E-3</v>
      </c>
      <c r="AA30" s="124">
        <v>8.9049881170347126E-3</v>
      </c>
      <c r="AB30" s="124">
        <v>8.4486440465364361E-3</v>
      </c>
      <c r="AC30" s="124">
        <v>8.5124399656195532E-3</v>
      </c>
      <c r="AE30" s="38" t="s">
        <v>519</v>
      </c>
      <c r="AF30" s="38"/>
      <c r="AG30" s="38"/>
      <c r="AH30" s="12" t="s">
        <v>549</v>
      </c>
    </row>
    <row r="31" spans="1:34" x14ac:dyDescent="0.2">
      <c r="A31" s="66" t="s">
        <v>66</v>
      </c>
      <c r="B31" s="66" t="s">
        <v>39</v>
      </c>
      <c r="C31" s="124">
        <v>6.9558382492743197E-3</v>
      </c>
      <c r="D31" s="124">
        <v>6.3469351981021585E-3</v>
      </c>
      <c r="E31" s="124">
        <v>5.6025079704028246E-3</v>
      </c>
      <c r="F31" s="124">
        <v>5.2072127252526801E-3</v>
      </c>
      <c r="G31" s="124" t="s">
        <v>563</v>
      </c>
      <c r="H31" s="124" t="s">
        <v>563</v>
      </c>
      <c r="I31" s="124" t="s">
        <v>563</v>
      </c>
      <c r="J31" s="124" t="s">
        <v>563</v>
      </c>
      <c r="K31" s="124" t="s">
        <v>563</v>
      </c>
      <c r="L31" s="124" t="s">
        <v>563</v>
      </c>
      <c r="M31" s="124" t="s">
        <v>563</v>
      </c>
      <c r="N31" s="124" t="s">
        <v>563</v>
      </c>
      <c r="O31" s="124" t="s">
        <v>563</v>
      </c>
      <c r="P31" s="124" t="s">
        <v>563</v>
      </c>
      <c r="Q31" s="124">
        <v>3.5663472287010179E-3</v>
      </c>
      <c r="R31" s="124">
        <v>3.2055012875345152E-3</v>
      </c>
      <c r="S31" s="124">
        <v>4.4146556305196304E-3</v>
      </c>
      <c r="T31" s="124">
        <v>3.5880676619393041E-3</v>
      </c>
      <c r="U31" s="124">
        <v>3.5175096733390037E-3</v>
      </c>
      <c r="V31" s="124">
        <v>5.3599125541606441E-3</v>
      </c>
      <c r="W31" s="124">
        <v>3.8574119708193605E-3</v>
      </c>
      <c r="X31" s="124">
        <v>3.3665755629729865E-3</v>
      </c>
      <c r="Y31" s="124">
        <v>7.6874691683666502E-3</v>
      </c>
      <c r="Z31" s="124">
        <v>1.0587848803158207E-2</v>
      </c>
      <c r="AA31" s="124">
        <v>9.7955803348352133E-3</v>
      </c>
      <c r="AB31" s="124">
        <v>1.0499546398802346E-2</v>
      </c>
      <c r="AC31" s="124">
        <v>1.0610440139889078E-2</v>
      </c>
      <c r="AE31" s="38" t="s">
        <v>519</v>
      </c>
      <c r="AF31" s="38"/>
      <c r="AG31" s="38"/>
      <c r="AH31" s="12" t="s">
        <v>549</v>
      </c>
    </row>
    <row r="32" spans="1:34" x14ac:dyDescent="0.2">
      <c r="A32" s="66" t="s">
        <v>41</v>
      </c>
      <c r="B32" s="66" t="s">
        <v>39</v>
      </c>
      <c r="C32" s="124" t="s">
        <v>563</v>
      </c>
      <c r="D32" s="124" t="s">
        <v>563</v>
      </c>
      <c r="E32" s="124" t="s">
        <v>563</v>
      </c>
      <c r="F32" s="124" t="s">
        <v>563</v>
      </c>
      <c r="G32" s="124" t="s">
        <v>563</v>
      </c>
      <c r="H32" s="124" t="s">
        <v>563</v>
      </c>
      <c r="I32" s="124" t="s">
        <v>563</v>
      </c>
      <c r="J32" s="124" t="s">
        <v>563</v>
      </c>
      <c r="K32" s="124" t="s">
        <v>563</v>
      </c>
      <c r="L32" s="124" t="s">
        <v>563</v>
      </c>
      <c r="M32" s="124">
        <v>1.2145980067916784E-3</v>
      </c>
      <c r="N32" s="124">
        <v>5.0921716044436491E-3</v>
      </c>
      <c r="O32" s="124">
        <v>6.1080368331115622E-3</v>
      </c>
      <c r="P32" s="124">
        <v>5.6378978626692765E-3</v>
      </c>
      <c r="Q32" s="124">
        <v>4.9754437511797351E-3</v>
      </c>
      <c r="R32" s="124">
        <v>5.420456566948088E-3</v>
      </c>
      <c r="S32" s="124">
        <v>7.4253814885923463E-3</v>
      </c>
      <c r="T32" s="124">
        <v>6.752217430707824E-3</v>
      </c>
      <c r="U32" s="124">
        <v>7.7808114214871779E-3</v>
      </c>
      <c r="V32" s="124">
        <v>7.8579249042948843E-3</v>
      </c>
      <c r="W32" s="124">
        <v>8.0357518673144623E-3</v>
      </c>
      <c r="X32" s="124">
        <v>7.2038038401029784E-3</v>
      </c>
      <c r="Y32" s="124">
        <v>7.0822650406689482E-3</v>
      </c>
      <c r="Z32" s="124" t="s">
        <v>563</v>
      </c>
      <c r="AA32" s="124" t="s">
        <v>563</v>
      </c>
      <c r="AB32" s="124" t="s">
        <v>563</v>
      </c>
      <c r="AC32" s="124" t="s">
        <v>563</v>
      </c>
      <c r="AE32" s="38" t="s">
        <v>519</v>
      </c>
      <c r="AF32" s="38"/>
      <c r="AG32" s="38"/>
      <c r="AH32" s="12" t="s">
        <v>549</v>
      </c>
    </row>
    <row r="33" spans="1:34" x14ac:dyDescent="0.2">
      <c r="A33" s="66" t="s">
        <v>4</v>
      </c>
      <c r="B33" s="66" t="s">
        <v>2</v>
      </c>
      <c r="C33" s="124">
        <v>3.8361216657894631E-3</v>
      </c>
      <c r="D33" s="124">
        <v>3.7433113085940982E-3</v>
      </c>
      <c r="E33" s="124">
        <v>4.8300860406815561E-3</v>
      </c>
      <c r="F33" s="124">
        <v>4.9103998269515422E-3</v>
      </c>
      <c r="G33" s="124">
        <v>5.9153632161743032E-3</v>
      </c>
      <c r="H33" s="124">
        <v>5.793285793218435E-3</v>
      </c>
      <c r="I33" s="124">
        <v>5.379132994160549E-3</v>
      </c>
      <c r="J33" s="124">
        <v>5.7327660128699814E-3</v>
      </c>
      <c r="K33" s="124">
        <v>5.7083742253785539E-3</v>
      </c>
      <c r="L33" s="124">
        <v>2.7904501632768485E-2</v>
      </c>
      <c r="M33" s="124">
        <v>3.5457343291052869E-3</v>
      </c>
      <c r="N33" s="124">
        <v>6.1136519270990021E-3</v>
      </c>
      <c r="O33" s="124">
        <v>5.7977090883804859E-3</v>
      </c>
      <c r="P33" s="124">
        <v>4.6998555291913992E-3</v>
      </c>
      <c r="Q33" s="124">
        <v>4.3522773496528161E-3</v>
      </c>
      <c r="R33" s="124">
        <v>3.9929542807605788E-3</v>
      </c>
      <c r="S33" s="124">
        <v>5.3942858768782215E-3</v>
      </c>
      <c r="T33" s="124">
        <v>9.5849062843057827E-3</v>
      </c>
      <c r="U33" s="124">
        <v>5.4174560691996445E-3</v>
      </c>
      <c r="V33" s="124">
        <v>5.6928270662989864E-3</v>
      </c>
      <c r="W33" s="124">
        <v>4.4169769572860252E-3</v>
      </c>
      <c r="X33" s="124">
        <v>4.6615657552260851E-3</v>
      </c>
      <c r="Y33" s="124">
        <v>4.8422250633734154E-3</v>
      </c>
      <c r="Z33" s="124">
        <v>5.2184443095179721E-3</v>
      </c>
      <c r="AA33" s="124">
        <v>4.882186291727585E-3</v>
      </c>
      <c r="AB33" s="124">
        <v>5.9395607479808482E-3</v>
      </c>
      <c r="AC33" s="124">
        <v>5.5649356284240142E-3</v>
      </c>
      <c r="AE33" s="38" t="s">
        <v>519</v>
      </c>
      <c r="AF33" s="38"/>
      <c r="AG33" s="38"/>
      <c r="AH33" s="12" t="s">
        <v>549</v>
      </c>
    </row>
    <row r="34" spans="1:34" x14ac:dyDescent="0.2">
      <c r="A34" s="66" t="s">
        <v>441</v>
      </c>
      <c r="B34" s="66" t="s">
        <v>151</v>
      </c>
      <c r="C34" s="124">
        <v>6.4958500612298823E-3</v>
      </c>
      <c r="D34" s="124" t="s">
        <v>563</v>
      </c>
      <c r="E34" s="124" t="s">
        <v>563</v>
      </c>
      <c r="F34" s="124" t="s">
        <v>563</v>
      </c>
      <c r="G34" s="124" t="s">
        <v>563</v>
      </c>
      <c r="H34" s="124" t="s">
        <v>563</v>
      </c>
      <c r="I34" s="124" t="s">
        <v>563</v>
      </c>
      <c r="J34" s="124" t="s">
        <v>563</v>
      </c>
      <c r="K34" s="124" t="s">
        <v>563</v>
      </c>
      <c r="L34" s="124" t="s">
        <v>563</v>
      </c>
      <c r="M34" s="124" t="s">
        <v>563</v>
      </c>
      <c r="N34" s="124" t="s">
        <v>563</v>
      </c>
      <c r="O34" s="124" t="s">
        <v>563</v>
      </c>
      <c r="P34" s="124" t="s">
        <v>563</v>
      </c>
      <c r="Q34" s="124">
        <v>3.2912257250489311E-3</v>
      </c>
      <c r="R34" s="124">
        <v>5.9850484617286542E-3</v>
      </c>
      <c r="S34" s="124">
        <v>5.1513918538957093E-3</v>
      </c>
      <c r="T34" s="124">
        <v>3.7823874384812829E-3</v>
      </c>
      <c r="U34" s="124">
        <v>5.1009316385783208E-3</v>
      </c>
      <c r="V34" s="124">
        <v>6.3492146857758343E-3</v>
      </c>
      <c r="W34" s="124">
        <v>5.5956476417671703E-3</v>
      </c>
      <c r="X34" s="124">
        <v>3.3170536029856015E-3</v>
      </c>
      <c r="Y34" s="124">
        <v>3.8302944576857059E-3</v>
      </c>
      <c r="Z34" s="124">
        <v>6.1328380215278045E-3</v>
      </c>
      <c r="AA34" s="124">
        <v>7.8922786560215834E-3</v>
      </c>
      <c r="AB34" s="124">
        <v>8.2725329161362042E-3</v>
      </c>
      <c r="AC34" s="124">
        <v>8.3082338810231502E-3</v>
      </c>
      <c r="AE34" s="38" t="s">
        <v>522</v>
      </c>
      <c r="AF34" s="38"/>
      <c r="AG34" s="38"/>
      <c r="AH34" s="12" t="s">
        <v>550</v>
      </c>
    </row>
    <row r="35" spans="1:34" x14ac:dyDescent="0.2">
      <c r="A35" s="66" t="s">
        <v>260</v>
      </c>
      <c r="B35" s="66" t="s">
        <v>261</v>
      </c>
      <c r="C35" s="124" t="s">
        <v>563</v>
      </c>
      <c r="D35" s="124" t="s">
        <v>563</v>
      </c>
      <c r="E35" s="124" t="s">
        <v>563</v>
      </c>
      <c r="F35" s="124" t="s">
        <v>563</v>
      </c>
      <c r="G35" s="124" t="s">
        <v>563</v>
      </c>
      <c r="H35" s="124" t="s">
        <v>563</v>
      </c>
      <c r="I35" s="124" t="s">
        <v>563</v>
      </c>
      <c r="J35" s="124" t="s">
        <v>563</v>
      </c>
      <c r="K35" s="124" t="s">
        <v>563</v>
      </c>
      <c r="L35" s="124" t="s">
        <v>563</v>
      </c>
      <c r="M35" s="124" t="s">
        <v>563</v>
      </c>
      <c r="N35" s="124" t="s">
        <v>563</v>
      </c>
      <c r="O35" s="124" t="s">
        <v>563</v>
      </c>
      <c r="P35" s="124" t="s">
        <v>563</v>
      </c>
      <c r="Q35" s="124" t="s">
        <v>563</v>
      </c>
      <c r="R35" s="124">
        <v>6.0412370539773665E-3</v>
      </c>
      <c r="S35" s="124">
        <v>3.4952060943883971E-3</v>
      </c>
      <c r="T35" s="124">
        <v>3.4546727283447961E-3</v>
      </c>
      <c r="U35" s="124">
        <v>2.7618676991869959E-3</v>
      </c>
      <c r="V35" s="124">
        <v>2.5588700193925973E-3</v>
      </c>
      <c r="W35" s="124">
        <v>3.0996953164206496E-3</v>
      </c>
      <c r="X35" s="124">
        <v>2.4833764801593466E-3</v>
      </c>
      <c r="Y35" s="124">
        <v>3.1621517126504801E-3</v>
      </c>
      <c r="Z35" s="124">
        <v>2.5088464019332626E-3</v>
      </c>
      <c r="AA35" s="124">
        <v>4.6169163204487338E-4</v>
      </c>
      <c r="AB35" s="124">
        <v>2.8348634613753298E-3</v>
      </c>
      <c r="AC35" s="124">
        <v>1.2652383790923011E-4</v>
      </c>
      <c r="AE35" s="38" t="s">
        <v>524</v>
      </c>
      <c r="AF35" s="38"/>
      <c r="AG35" s="38"/>
      <c r="AH35" s="12" t="s">
        <v>553</v>
      </c>
    </row>
    <row r="36" spans="1:34" x14ac:dyDescent="0.2">
      <c r="A36" s="66" t="s">
        <v>118</v>
      </c>
      <c r="B36" s="66" t="s">
        <v>108</v>
      </c>
      <c r="C36" s="124" t="s">
        <v>563</v>
      </c>
      <c r="D36" s="124" t="s">
        <v>563</v>
      </c>
      <c r="E36" s="124" t="s">
        <v>563</v>
      </c>
      <c r="F36" s="124" t="s">
        <v>563</v>
      </c>
      <c r="G36" s="124" t="s">
        <v>563</v>
      </c>
      <c r="H36" s="124" t="s">
        <v>563</v>
      </c>
      <c r="I36" s="124" t="s">
        <v>563</v>
      </c>
      <c r="J36" s="124" t="s">
        <v>563</v>
      </c>
      <c r="K36" s="124" t="s">
        <v>563</v>
      </c>
      <c r="L36" s="124" t="s">
        <v>563</v>
      </c>
      <c r="M36" s="124" t="s">
        <v>563</v>
      </c>
      <c r="N36" s="124" t="s">
        <v>563</v>
      </c>
      <c r="O36" s="124" t="s">
        <v>563</v>
      </c>
      <c r="P36" s="124" t="s">
        <v>563</v>
      </c>
      <c r="Q36" s="124" t="s">
        <v>563</v>
      </c>
      <c r="R36" s="124" t="s">
        <v>563</v>
      </c>
      <c r="S36" s="124" t="s">
        <v>563</v>
      </c>
      <c r="T36" s="124">
        <v>1.0737469063692698E-3</v>
      </c>
      <c r="U36" s="124">
        <v>7.8197430517225601E-4</v>
      </c>
      <c r="V36" s="124">
        <v>2.4193079079329106E-3</v>
      </c>
      <c r="W36" s="124">
        <v>1.0002014448753755E-3</v>
      </c>
      <c r="X36" s="124">
        <v>8.0750456069477242E-4</v>
      </c>
      <c r="Y36" s="124">
        <v>2.7642413860623281E-3</v>
      </c>
      <c r="Z36" s="124" t="s">
        <v>563</v>
      </c>
      <c r="AA36" s="124" t="s">
        <v>563</v>
      </c>
      <c r="AB36" s="124" t="s">
        <v>563</v>
      </c>
      <c r="AC36" s="124" t="s">
        <v>563</v>
      </c>
      <c r="AE36" s="38" t="s">
        <v>522</v>
      </c>
      <c r="AF36" s="38"/>
      <c r="AG36" s="38"/>
      <c r="AH36" s="12" t="s">
        <v>550</v>
      </c>
    </row>
    <row r="37" spans="1:34" x14ac:dyDescent="0.2">
      <c r="A37" s="66" t="s">
        <v>103</v>
      </c>
      <c r="B37" s="66" t="s">
        <v>97</v>
      </c>
      <c r="C37" s="124">
        <v>9.1546656721842759E-4</v>
      </c>
      <c r="D37" s="124">
        <v>1.6038827757448402E-3</v>
      </c>
      <c r="E37" s="124">
        <v>1.3019191953820698E-3</v>
      </c>
      <c r="F37" s="124">
        <v>8.1738739373642241E-4</v>
      </c>
      <c r="G37" s="124">
        <v>2.3781712202223704E-3</v>
      </c>
      <c r="H37" s="124">
        <v>4.0266757037306757E-3</v>
      </c>
      <c r="I37" s="124">
        <v>5.7573047180668841E-3</v>
      </c>
      <c r="J37" s="124">
        <v>3.5226346239720517E-3</v>
      </c>
      <c r="K37" s="124">
        <v>2.5254934546887074E-3</v>
      </c>
      <c r="L37" s="124">
        <v>2.2635348171325433E-3</v>
      </c>
      <c r="M37" s="124">
        <v>2.2282322541386586E-3</v>
      </c>
      <c r="N37" s="124">
        <v>2.2134596755131858E-3</v>
      </c>
      <c r="O37" s="124">
        <v>2.3232745059555012E-3</v>
      </c>
      <c r="P37" s="124">
        <v>3.6502318237017395E-3</v>
      </c>
      <c r="Q37" s="124">
        <v>3.9501274859811445E-3</v>
      </c>
      <c r="R37" s="124">
        <v>3.2004447350618358E-3</v>
      </c>
      <c r="S37" s="124">
        <v>3.2745322188740449E-3</v>
      </c>
      <c r="T37" s="124">
        <v>3.1081589403479893E-3</v>
      </c>
      <c r="U37" s="124">
        <v>3.4826892824268065E-3</v>
      </c>
      <c r="V37" s="124">
        <v>3.2242609420216986E-3</v>
      </c>
      <c r="W37" s="124">
        <v>3.1286500124139026E-3</v>
      </c>
      <c r="X37" s="124">
        <v>2.129783044536598E-3</v>
      </c>
      <c r="Y37" s="124">
        <v>2.2090087438925202E-3</v>
      </c>
      <c r="Z37" s="124" t="s">
        <v>563</v>
      </c>
      <c r="AA37" s="124" t="s">
        <v>563</v>
      </c>
      <c r="AB37" s="124" t="s">
        <v>563</v>
      </c>
      <c r="AC37" s="124" t="s">
        <v>563</v>
      </c>
      <c r="AE37" s="38" t="s">
        <v>519</v>
      </c>
      <c r="AF37" s="38"/>
      <c r="AG37" s="38"/>
      <c r="AH37" s="12" t="s">
        <v>549</v>
      </c>
    </row>
    <row r="38" spans="1:34" x14ac:dyDescent="0.2">
      <c r="A38" s="66" t="s">
        <v>101</v>
      </c>
      <c r="B38" s="66" t="s">
        <v>97</v>
      </c>
      <c r="C38" s="124" t="s">
        <v>563</v>
      </c>
      <c r="D38" s="124" t="s">
        <v>563</v>
      </c>
      <c r="E38" s="124" t="s">
        <v>563</v>
      </c>
      <c r="F38" s="124" t="s">
        <v>563</v>
      </c>
      <c r="G38" s="124" t="s">
        <v>563</v>
      </c>
      <c r="H38" s="124" t="s">
        <v>563</v>
      </c>
      <c r="I38" s="124" t="s">
        <v>563</v>
      </c>
      <c r="J38" s="124" t="s">
        <v>563</v>
      </c>
      <c r="K38" s="124" t="s">
        <v>563</v>
      </c>
      <c r="L38" s="124" t="s">
        <v>563</v>
      </c>
      <c r="M38" s="124" t="s">
        <v>563</v>
      </c>
      <c r="N38" s="124" t="s">
        <v>563</v>
      </c>
      <c r="O38" s="124" t="s">
        <v>563</v>
      </c>
      <c r="P38" s="124">
        <v>3.7066128273916532E-3</v>
      </c>
      <c r="Q38" s="124">
        <v>6.9942877801386135E-3</v>
      </c>
      <c r="R38" s="124">
        <v>6.3424003135540818E-3</v>
      </c>
      <c r="S38" s="124">
        <v>5.9103430635170755E-3</v>
      </c>
      <c r="T38" s="124">
        <v>1.3019505400845603E-3</v>
      </c>
      <c r="U38" s="124">
        <v>2.4322305810313013E-3</v>
      </c>
      <c r="V38" s="124">
        <v>3.4126196523464659E-3</v>
      </c>
      <c r="W38" s="124">
        <v>1.6459529032082697E-3</v>
      </c>
      <c r="X38" s="124">
        <v>1.3773032979315994E-3</v>
      </c>
      <c r="Y38" s="124">
        <v>1.6278073146563504E-3</v>
      </c>
      <c r="Z38" s="124" t="s">
        <v>563</v>
      </c>
      <c r="AA38" s="124" t="s">
        <v>563</v>
      </c>
      <c r="AB38" s="124" t="s">
        <v>563</v>
      </c>
      <c r="AC38" s="124" t="s">
        <v>563</v>
      </c>
      <c r="AE38" s="38" t="s">
        <v>522</v>
      </c>
      <c r="AF38" s="38"/>
      <c r="AG38" s="38"/>
      <c r="AH38" s="12" t="s">
        <v>550</v>
      </c>
    </row>
    <row r="39" spans="1:34" x14ac:dyDescent="0.2">
      <c r="A39" s="66" t="s">
        <v>242</v>
      </c>
      <c r="B39" s="66" t="s">
        <v>21</v>
      </c>
      <c r="C39" s="124">
        <v>1.55958327237617E-3</v>
      </c>
      <c r="D39" s="124">
        <v>1.2521487503660196E-3</v>
      </c>
      <c r="E39" s="124" t="s">
        <v>563</v>
      </c>
      <c r="F39" s="124" t="s">
        <v>563</v>
      </c>
      <c r="G39" s="124">
        <v>1.9598551665834115E-3</v>
      </c>
      <c r="H39" s="124">
        <v>1.9510094796087003E-3</v>
      </c>
      <c r="I39" s="124">
        <v>2.2232494014157674E-3</v>
      </c>
      <c r="J39" s="124">
        <v>1.8553765302461844E-3</v>
      </c>
      <c r="K39" s="124">
        <v>1.7275134948081163E-3</v>
      </c>
      <c r="L39" s="124">
        <v>1.6954865560183908E-3</v>
      </c>
      <c r="M39" s="124">
        <v>2.3976358178655738E-3</v>
      </c>
      <c r="N39" s="124">
        <v>2.3524579178883804E-3</v>
      </c>
      <c r="O39" s="124">
        <v>1.9972215413627411E-3</v>
      </c>
      <c r="P39" s="124">
        <v>1.8197460222143557E-3</v>
      </c>
      <c r="Q39" s="124">
        <v>7.7828678331082744E-4</v>
      </c>
      <c r="R39" s="124">
        <v>1.7363627027090901E-3</v>
      </c>
      <c r="S39" s="124">
        <v>1.633476617999295E-3</v>
      </c>
      <c r="T39" s="124">
        <v>1.8037791267331844E-3</v>
      </c>
      <c r="U39" s="124">
        <v>1.47724698590937E-3</v>
      </c>
      <c r="V39" s="124">
        <v>1.3679537093248199E-3</v>
      </c>
      <c r="W39" s="124">
        <v>2.8900473110679207E-3</v>
      </c>
      <c r="X39" s="124">
        <v>2.7326790484834785E-3</v>
      </c>
      <c r="Y39" s="124">
        <v>1.6048096367540935E-3</v>
      </c>
      <c r="Z39" s="124">
        <v>1.5460828388520857E-3</v>
      </c>
      <c r="AA39" s="124">
        <v>1.4858782305813864E-3</v>
      </c>
      <c r="AB39" s="124">
        <v>1.4251201383065869E-3</v>
      </c>
      <c r="AC39" s="124">
        <v>1.370130327094401E-3</v>
      </c>
      <c r="AE39" s="38" t="s">
        <v>522</v>
      </c>
      <c r="AF39" s="38"/>
      <c r="AG39" s="38"/>
      <c r="AH39" s="12" t="s">
        <v>550</v>
      </c>
    </row>
    <row r="40" spans="1:34" x14ac:dyDescent="0.2">
      <c r="A40" s="66" t="s">
        <v>131</v>
      </c>
      <c r="B40" s="66" t="s">
        <v>124</v>
      </c>
      <c r="C40" s="124">
        <v>1.5018202985288918E-3</v>
      </c>
      <c r="D40" s="124">
        <v>1.2161637108269348E-3</v>
      </c>
      <c r="E40" s="124">
        <v>1.2667696655272339E-3</v>
      </c>
      <c r="F40" s="124">
        <v>1.084337646570182E-3</v>
      </c>
      <c r="G40" s="124">
        <v>1.1372324734189327E-3</v>
      </c>
      <c r="H40" s="124">
        <v>1.2496142747236557E-3</v>
      </c>
      <c r="I40" s="124">
        <v>1.2763020404709042E-3</v>
      </c>
      <c r="J40" s="124">
        <v>1.050513190866212E-3</v>
      </c>
      <c r="K40" s="124">
        <v>9.805417871903328E-4</v>
      </c>
      <c r="L40" s="124" t="s">
        <v>563</v>
      </c>
      <c r="M40" s="124">
        <v>1.0172998707968302E-3</v>
      </c>
      <c r="N40" s="124">
        <v>1.1992109469657645E-3</v>
      </c>
      <c r="O40" s="124">
        <v>2.5575161160796772E-3</v>
      </c>
      <c r="P40" s="124">
        <v>1.1152436158769078E-3</v>
      </c>
      <c r="Q40" s="124">
        <v>9.3039100898768324E-4</v>
      </c>
      <c r="R40" s="124">
        <v>9.1301435353721488E-4</v>
      </c>
      <c r="S40" s="124">
        <v>9.8266131422023633E-4</v>
      </c>
      <c r="T40" s="124">
        <v>8.0183466991826829E-4</v>
      </c>
      <c r="U40" s="124">
        <v>8.1132225557830554E-4</v>
      </c>
      <c r="V40" s="124">
        <v>8.040044130113663E-4</v>
      </c>
      <c r="W40" s="124">
        <v>8.9705981738998812E-4</v>
      </c>
      <c r="X40" s="124">
        <v>7.5216149822841815E-4</v>
      </c>
      <c r="Y40" s="124">
        <v>7.0371514247916643E-4</v>
      </c>
      <c r="Z40" s="124">
        <v>6.8222759836252065E-4</v>
      </c>
      <c r="AA40" s="124">
        <v>6.5632904063733018E-4</v>
      </c>
      <c r="AB40" s="124">
        <v>4.9884517976542741E-4</v>
      </c>
      <c r="AC40" s="124" t="s">
        <v>563</v>
      </c>
      <c r="AE40" s="38" t="s">
        <v>519</v>
      </c>
      <c r="AF40" s="38"/>
      <c r="AG40" s="38"/>
      <c r="AH40" s="12" t="s">
        <v>549</v>
      </c>
    </row>
    <row r="41" spans="1:34" x14ac:dyDescent="0.2">
      <c r="A41" s="66" t="s">
        <v>89</v>
      </c>
      <c r="B41" s="66" t="s">
        <v>39</v>
      </c>
      <c r="C41" s="124" t="s">
        <v>563</v>
      </c>
      <c r="D41" s="124" t="s">
        <v>563</v>
      </c>
      <c r="E41" s="124" t="s">
        <v>563</v>
      </c>
      <c r="F41" s="124">
        <v>1.0458012606486496E-3</v>
      </c>
      <c r="G41" s="124">
        <v>1.7916713394828057E-4</v>
      </c>
      <c r="H41" s="124" t="s">
        <v>563</v>
      </c>
      <c r="I41" s="124" t="s">
        <v>563</v>
      </c>
      <c r="J41" s="124" t="s">
        <v>563</v>
      </c>
      <c r="K41" s="124" t="s">
        <v>563</v>
      </c>
      <c r="L41" s="124">
        <v>5.4703067097871452E-3</v>
      </c>
      <c r="M41" s="124">
        <v>2.0958122683425399E-3</v>
      </c>
      <c r="N41" s="124">
        <v>2.2140057499020435E-3</v>
      </c>
      <c r="O41" s="124">
        <v>1.4376946405773117E-3</v>
      </c>
      <c r="P41" s="124">
        <v>2.1438695262990756E-3</v>
      </c>
      <c r="Q41" s="124">
        <v>6.3820136574099687E-4</v>
      </c>
      <c r="R41" s="124">
        <v>6.9890779876069248E-4</v>
      </c>
      <c r="S41" s="124" t="s">
        <v>563</v>
      </c>
      <c r="T41" s="124">
        <v>6.7369460238045885E-4</v>
      </c>
      <c r="U41" s="124">
        <v>7.3300136292109427E-4</v>
      </c>
      <c r="V41" s="124">
        <v>6.9401201865361872E-4</v>
      </c>
      <c r="W41" s="124">
        <v>2.688655710640124E-4</v>
      </c>
      <c r="X41" s="124">
        <v>8.1476390733553421E-4</v>
      </c>
      <c r="Y41" s="124">
        <v>3.3359520347113312E-4</v>
      </c>
      <c r="Z41" s="124">
        <v>5.1805585687945109E-4</v>
      </c>
      <c r="AA41" s="124">
        <v>3.7278060230309045E-4</v>
      </c>
      <c r="AB41" s="124">
        <v>5.0287734313163909E-4</v>
      </c>
      <c r="AC41" s="124">
        <v>6.3033650546917954E-4</v>
      </c>
      <c r="AE41" s="38" t="s">
        <v>525</v>
      </c>
      <c r="AF41" s="38"/>
      <c r="AG41" s="38"/>
      <c r="AH41" s="12" t="s">
        <v>554</v>
      </c>
    </row>
    <row r="42" spans="1:34" x14ac:dyDescent="0.2">
      <c r="A42" s="66" t="s">
        <v>34</v>
      </c>
      <c r="B42" s="66" t="s">
        <v>33</v>
      </c>
      <c r="C42" s="124">
        <v>8.0545132868572282E-3</v>
      </c>
      <c r="D42" s="124">
        <v>1.587833600226484E-4</v>
      </c>
      <c r="E42" s="124" t="s">
        <v>563</v>
      </c>
      <c r="F42" s="124" t="s">
        <v>563</v>
      </c>
      <c r="G42" s="124" t="s">
        <v>563</v>
      </c>
      <c r="H42" s="124" t="s">
        <v>563</v>
      </c>
      <c r="I42" s="124" t="s">
        <v>563</v>
      </c>
      <c r="J42" s="124" t="s">
        <v>563</v>
      </c>
      <c r="K42" s="124" t="s">
        <v>563</v>
      </c>
      <c r="L42" s="124" t="s">
        <v>563</v>
      </c>
      <c r="M42" s="124">
        <v>2.8426902712471041E-2</v>
      </c>
      <c r="N42" s="124">
        <v>3.1132221388412741E-2</v>
      </c>
      <c r="O42" s="124">
        <v>3.9237623414436054E-2</v>
      </c>
      <c r="P42" s="124">
        <v>3.2188541606342928E-2</v>
      </c>
      <c r="Q42" s="124">
        <v>2.944508935590933E-2</v>
      </c>
      <c r="R42" s="124">
        <v>2.6763660616761664E-2</v>
      </c>
      <c r="S42" s="124">
        <v>2.5318352136746877E-2</v>
      </c>
      <c r="T42" s="124">
        <v>3.6268919241528697E-2</v>
      </c>
      <c r="U42" s="124">
        <v>2.5571657004371532E-2</v>
      </c>
      <c r="V42" s="124">
        <v>3.5664008050064755E-2</v>
      </c>
      <c r="W42" s="124" t="s">
        <v>563</v>
      </c>
      <c r="X42" s="124" t="s">
        <v>563</v>
      </c>
      <c r="Y42" s="124" t="s">
        <v>563</v>
      </c>
      <c r="Z42" s="124" t="s">
        <v>563</v>
      </c>
      <c r="AA42" s="124" t="s">
        <v>563</v>
      </c>
      <c r="AB42" s="124" t="s">
        <v>563</v>
      </c>
      <c r="AC42" s="124" t="s">
        <v>563</v>
      </c>
      <c r="AE42" s="38" t="s">
        <v>519</v>
      </c>
      <c r="AF42" s="38"/>
      <c r="AG42" s="38"/>
      <c r="AH42" s="12" t="s">
        <v>549</v>
      </c>
    </row>
    <row r="43" spans="1:34" x14ac:dyDescent="0.2">
      <c r="A43" s="66" t="s">
        <v>2</v>
      </c>
      <c r="B43" s="66" t="s">
        <v>2</v>
      </c>
      <c r="C43" s="124" t="s">
        <v>563</v>
      </c>
      <c r="D43" s="124" t="s">
        <v>563</v>
      </c>
      <c r="E43" s="124" t="s">
        <v>563</v>
      </c>
      <c r="F43" s="124" t="s">
        <v>563</v>
      </c>
      <c r="G43" s="124" t="s">
        <v>563</v>
      </c>
      <c r="H43" s="124" t="s">
        <v>563</v>
      </c>
      <c r="I43" s="124" t="s">
        <v>563</v>
      </c>
      <c r="J43" s="124" t="s">
        <v>563</v>
      </c>
      <c r="K43" s="124" t="s">
        <v>563</v>
      </c>
      <c r="L43" s="124" t="s">
        <v>563</v>
      </c>
      <c r="M43" s="124" t="s">
        <v>563</v>
      </c>
      <c r="N43" s="124" t="s">
        <v>563</v>
      </c>
      <c r="O43" s="124" t="s">
        <v>563</v>
      </c>
      <c r="P43" s="124" t="s">
        <v>563</v>
      </c>
      <c r="Q43" s="124" t="s">
        <v>563</v>
      </c>
      <c r="R43" s="124" t="s">
        <v>563</v>
      </c>
      <c r="S43" s="124" t="s">
        <v>563</v>
      </c>
      <c r="T43" s="124" t="s">
        <v>563</v>
      </c>
      <c r="U43" s="124" t="s">
        <v>563</v>
      </c>
      <c r="V43" s="124" t="s">
        <v>563</v>
      </c>
      <c r="W43" s="124" t="s">
        <v>563</v>
      </c>
      <c r="X43" s="124" t="s">
        <v>563</v>
      </c>
      <c r="Y43" s="124" t="s">
        <v>563</v>
      </c>
      <c r="Z43" s="124" t="s">
        <v>563</v>
      </c>
      <c r="AA43" s="124" t="s">
        <v>563</v>
      </c>
      <c r="AB43" s="124" t="s">
        <v>563</v>
      </c>
      <c r="AC43" s="124" t="s">
        <v>563</v>
      </c>
      <c r="AE43" s="38" t="s">
        <v>519</v>
      </c>
      <c r="AF43" s="38"/>
      <c r="AG43" s="38"/>
      <c r="AH43" s="12" t="s">
        <v>549</v>
      </c>
    </row>
    <row r="44" spans="1:34" x14ac:dyDescent="0.2">
      <c r="A44" s="66" t="s">
        <v>3</v>
      </c>
      <c r="B44" s="66" t="s">
        <v>2</v>
      </c>
      <c r="C44" s="124" t="s">
        <v>563</v>
      </c>
      <c r="D44" s="124" t="s">
        <v>563</v>
      </c>
      <c r="E44" s="124" t="s">
        <v>563</v>
      </c>
      <c r="F44" s="124" t="s">
        <v>563</v>
      </c>
      <c r="G44" s="124" t="s">
        <v>563</v>
      </c>
      <c r="H44" s="124" t="s">
        <v>563</v>
      </c>
      <c r="I44" s="124" t="s">
        <v>563</v>
      </c>
      <c r="J44" s="124" t="s">
        <v>563</v>
      </c>
      <c r="K44" s="124" t="s">
        <v>563</v>
      </c>
      <c r="L44" s="124" t="s">
        <v>563</v>
      </c>
      <c r="M44" s="124" t="s">
        <v>563</v>
      </c>
      <c r="N44" s="124" t="s">
        <v>563</v>
      </c>
      <c r="O44" s="124" t="s">
        <v>563</v>
      </c>
      <c r="P44" s="124" t="s">
        <v>563</v>
      </c>
      <c r="Q44" s="124" t="s">
        <v>563</v>
      </c>
      <c r="R44" s="124" t="s">
        <v>563</v>
      </c>
      <c r="S44" s="124" t="s">
        <v>563</v>
      </c>
      <c r="T44" s="124" t="s">
        <v>563</v>
      </c>
      <c r="U44" s="124" t="s">
        <v>563</v>
      </c>
      <c r="V44" s="124" t="s">
        <v>563</v>
      </c>
      <c r="W44" s="124" t="s">
        <v>563</v>
      </c>
      <c r="X44" s="124" t="s">
        <v>563</v>
      </c>
      <c r="Y44" s="124" t="s">
        <v>563</v>
      </c>
      <c r="Z44" s="124" t="s">
        <v>563</v>
      </c>
      <c r="AA44" s="124" t="s">
        <v>563</v>
      </c>
      <c r="AB44" s="124" t="s">
        <v>563</v>
      </c>
      <c r="AC44" s="124" t="s">
        <v>563</v>
      </c>
      <c r="AE44" s="38" t="s">
        <v>519</v>
      </c>
      <c r="AF44" s="38"/>
      <c r="AG44" s="38"/>
      <c r="AH44" s="12" t="s">
        <v>549</v>
      </c>
    </row>
    <row r="45" spans="1:34" x14ac:dyDescent="0.2">
      <c r="A45" s="66" t="s">
        <v>208</v>
      </c>
      <c r="B45" s="66" t="s">
        <v>2</v>
      </c>
      <c r="C45" s="124" t="s">
        <v>563</v>
      </c>
      <c r="D45" s="124" t="s">
        <v>563</v>
      </c>
      <c r="E45" s="124" t="s">
        <v>563</v>
      </c>
      <c r="F45" s="124" t="s">
        <v>563</v>
      </c>
      <c r="G45" s="124" t="s">
        <v>563</v>
      </c>
      <c r="H45" s="124" t="s">
        <v>563</v>
      </c>
      <c r="I45" s="124" t="s">
        <v>563</v>
      </c>
      <c r="J45" s="124" t="s">
        <v>563</v>
      </c>
      <c r="K45" s="124" t="s">
        <v>563</v>
      </c>
      <c r="L45" s="124" t="s">
        <v>563</v>
      </c>
      <c r="M45" s="124" t="s">
        <v>563</v>
      </c>
      <c r="N45" s="124" t="s">
        <v>563</v>
      </c>
      <c r="O45" s="124" t="s">
        <v>563</v>
      </c>
      <c r="P45" s="124" t="s">
        <v>563</v>
      </c>
      <c r="Q45" s="124" t="s">
        <v>563</v>
      </c>
      <c r="R45" s="124" t="s">
        <v>563</v>
      </c>
      <c r="S45" s="124" t="s">
        <v>563</v>
      </c>
      <c r="T45" s="124" t="s">
        <v>563</v>
      </c>
      <c r="U45" s="124" t="s">
        <v>563</v>
      </c>
      <c r="V45" s="124" t="s">
        <v>563</v>
      </c>
      <c r="W45" s="124" t="s">
        <v>563</v>
      </c>
      <c r="X45" s="124" t="s">
        <v>563</v>
      </c>
      <c r="Y45" s="124" t="s">
        <v>563</v>
      </c>
      <c r="Z45" s="124" t="s">
        <v>563</v>
      </c>
      <c r="AA45" s="124" t="s">
        <v>563</v>
      </c>
      <c r="AB45" s="124" t="s">
        <v>563</v>
      </c>
      <c r="AC45" s="124" t="s">
        <v>563</v>
      </c>
      <c r="AE45" s="38" t="s">
        <v>519</v>
      </c>
      <c r="AF45" s="38"/>
      <c r="AG45" s="38"/>
      <c r="AH45" s="12" t="s">
        <v>549</v>
      </c>
    </row>
    <row r="46" spans="1:34" x14ac:dyDescent="0.2">
      <c r="A46" s="66" t="s">
        <v>6</v>
      </c>
      <c r="B46" s="66" t="s">
        <v>2</v>
      </c>
      <c r="C46" s="124" t="s">
        <v>563</v>
      </c>
      <c r="D46" s="124" t="s">
        <v>563</v>
      </c>
      <c r="E46" s="124" t="s">
        <v>563</v>
      </c>
      <c r="F46" s="124" t="s">
        <v>563</v>
      </c>
      <c r="G46" s="124" t="s">
        <v>563</v>
      </c>
      <c r="H46" s="124" t="s">
        <v>563</v>
      </c>
      <c r="I46" s="124" t="s">
        <v>563</v>
      </c>
      <c r="J46" s="124" t="s">
        <v>563</v>
      </c>
      <c r="K46" s="124" t="s">
        <v>563</v>
      </c>
      <c r="L46" s="124" t="s">
        <v>563</v>
      </c>
      <c r="M46" s="124" t="s">
        <v>563</v>
      </c>
      <c r="N46" s="124" t="s">
        <v>563</v>
      </c>
      <c r="O46" s="124" t="s">
        <v>563</v>
      </c>
      <c r="P46" s="124" t="s">
        <v>563</v>
      </c>
      <c r="Q46" s="124" t="s">
        <v>563</v>
      </c>
      <c r="R46" s="124" t="s">
        <v>563</v>
      </c>
      <c r="S46" s="124" t="s">
        <v>563</v>
      </c>
      <c r="T46" s="124" t="s">
        <v>563</v>
      </c>
      <c r="U46" s="124" t="s">
        <v>563</v>
      </c>
      <c r="V46" s="124" t="s">
        <v>563</v>
      </c>
      <c r="W46" s="124" t="s">
        <v>563</v>
      </c>
      <c r="X46" s="124" t="s">
        <v>563</v>
      </c>
      <c r="Y46" s="124" t="s">
        <v>563</v>
      </c>
      <c r="Z46" s="124" t="s">
        <v>563</v>
      </c>
      <c r="AA46" s="124" t="s">
        <v>563</v>
      </c>
      <c r="AB46" s="124" t="s">
        <v>563</v>
      </c>
      <c r="AC46" s="124" t="s">
        <v>563</v>
      </c>
      <c r="AE46" s="38" t="s">
        <v>522</v>
      </c>
      <c r="AF46" s="38"/>
      <c r="AG46" s="38"/>
      <c r="AH46" s="12" t="s">
        <v>550</v>
      </c>
    </row>
    <row r="47" spans="1:34" x14ac:dyDescent="0.2">
      <c r="A47" s="66" t="s">
        <v>209</v>
      </c>
      <c r="B47" s="66" t="s">
        <v>2</v>
      </c>
      <c r="C47" s="124" t="s">
        <v>563</v>
      </c>
      <c r="D47" s="124" t="s">
        <v>563</v>
      </c>
      <c r="E47" s="124" t="s">
        <v>563</v>
      </c>
      <c r="F47" s="124" t="s">
        <v>563</v>
      </c>
      <c r="G47" s="124" t="s">
        <v>563</v>
      </c>
      <c r="H47" s="124" t="s">
        <v>563</v>
      </c>
      <c r="I47" s="124" t="s">
        <v>563</v>
      </c>
      <c r="J47" s="124" t="s">
        <v>563</v>
      </c>
      <c r="K47" s="124" t="s">
        <v>563</v>
      </c>
      <c r="L47" s="124" t="s">
        <v>563</v>
      </c>
      <c r="M47" s="124" t="s">
        <v>563</v>
      </c>
      <c r="N47" s="124" t="s">
        <v>563</v>
      </c>
      <c r="O47" s="124" t="s">
        <v>563</v>
      </c>
      <c r="P47" s="124" t="s">
        <v>563</v>
      </c>
      <c r="Q47" s="124" t="s">
        <v>563</v>
      </c>
      <c r="R47" s="124" t="s">
        <v>563</v>
      </c>
      <c r="S47" s="124" t="s">
        <v>563</v>
      </c>
      <c r="T47" s="124" t="s">
        <v>563</v>
      </c>
      <c r="U47" s="124" t="s">
        <v>563</v>
      </c>
      <c r="V47" s="124" t="s">
        <v>563</v>
      </c>
      <c r="W47" s="124" t="s">
        <v>563</v>
      </c>
      <c r="X47" s="124" t="s">
        <v>563</v>
      </c>
      <c r="Y47" s="124" t="s">
        <v>563</v>
      </c>
      <c r="Z47" s="124" t="s">
        <v>563</v>
      </c>
      <c r="AA47" s="124" t="s">
        <v>563</v>
      </c>
      <c r="AB47" s="124" t="s">
        <v>563</v>
      </c>
      <c r="AC47" s="124" t="s">
        <v>563</v>
      </c>
      <c r="AE47" s="38" t="s">
        <v>522</v>
      </c>
      <c r="AF47" s="38"/>
      <c r="AG47" s="38"/>
      <c r="AH47" s="12" t="s">
        <v>550</v>
      </c>
    </row>
    <row r="48" spans="1:34" x14ac:dyDescent="0.2">
      <c r="A48" s="66" t="s">
        <v>7</v>
      </c>
      <c r="B48" s="66" t="s">
        <v>2</v>
      </c>
      <c r="C48" s="124" t="s">
        <v>563</v>
      </c>
      <c r="D48" s="124" t="s">
        <v>563</v>
      </c>
      <c r="E48" s="124" t="s">
        <v>563</v>
      </c>
      <c r="F48" s="124" t="s">
        <v>563</v>
      </c>
      <c r="G48" s="124" t="s">
        <v>563</v>
      </c>
      <c r="H48" s="124" t="s">
        <v>563</v>
      </c>
      <c r="I48" s="124" t="s">
        <v>563</v>
      </c>
      <c r="J48" s="124" t="s">
        <v>563</v>
      </c>
      <c r="K48" s="124" t="s">
        <v>563</v>
      </c>
      <c r="L48" s="124" t="s">
        <v>563</v>
      </c>
      <c r="M48" s="124" t="s">
        <v>563</v>
      </c>
      <c r="N48" s="124" t="s">
        <v>563</v>
      </c>
      <c r="O48" s="124" t="s">
        <v>563</v>
      </c>
      <c r="P48" s="124" t="s">
        <v>563</v>
      </c>
      <c r="Q48" s="124" t="s">
        <v>563</v>
      </c>
      <c r="R48" s="124" t="s">
        <v>563</v>
      </c>
      <c r="S48" s="124" t="s">
        <v>563</v>
      </c>
      <c r="T48" s="124" t="s">
        <v>563</v>
      </c>
      <c r="U48" s="124" t="s">
        <v>563</v>
      </c>
      <c r="V48" s="124" t="s">
        <v>563</v>
      </c>
      <c r="W48" s="124" t="s">
        <v>563</v>
      </c>
      <c r="X48" s="124" t="s">
        <v>563</v>
      </c>
      <c r="Y48" s="124" t="s">
        <v>563</v>
      </c>
      <c r="Z48" s="124" t="s">
        <v>563</v>
      </c>
      <c r="AA48" s="124" t="s">
        <v>563</v>
      </c>
      <c r="AB48" s="124" t="s">
        <v>563</v>
      </c>
      <c r="AC48" s="124" t="s">
        <v>563</v>
      </c>
      <c r="AE48" s="38" t="s">
        <v>519</v>
      </c>
      <c r="AF48" s="38"/>
      <c r="AG48" s="38"/>
      <c r="AH48" s="12" t="s">
        <v>549</v>
      </c>
    </row>
    <row r="49" spans="1:34" x14ac:dyDescent="0.2">
      <c r="A49" s="66" t="s">
        <v>210</v>
      </c>
      <c r="B49" s="66" t="s">
        <v>2</v>
      </c>
      <c r="C49" s="124" t="s">
        <v>563</v>
      </c>
      <c r="D49" s="124" t="s">
        <v>563</v>
      </c>
      <c r="E49" s="124" t="s">
        <v>563</v>
      </c>
      <c r="F49" s="124" t="s">
        <v>563</v>
      </c>
      <c r="G49" s="124" t="s">
        <v>563</v>
      </c>
      <c r="H49" s="124" t="s">
        <v>563</v>
      </c>
      <c r="I49" s="124" t="s">
        <v>563</v>
      </c>
      <c r="J49" s="124" t="s">
        <v>563</v>
      </c>
      <c r="K49" s="124" t="s">
        <v>563</v>
      </c>
      <c r="L49" s="124" t="s">
        <v>563</v>
      </c>
      <c r="M49" s="124" t="s">
        <v>563</v>
      </c>
      <c r="N49" s="124" t="s">
        <v>563</v>
      </c>
      <c r="O49" s="124" t="s">
        <v>563</v>
      </c>
      <c r="P49" s="124" t="s">
        <v>563</v>
      </c>
      <c r="Q49" s="124" t="s">
        <v>563</v>
      </c>
      <c r="R49" s="124" t="s">
        <v>563</v>
      </c>
      <c r="S49" s="124" t="s">
        <v>563</v>
      </c>
      <c r="T49" s="124" t="s">
        <v>563</v>
      </c>
      <c r="U49" s="124" t="s">
        <v>563</v>
      </c>
      <c r="V49" s="124" t="s">
        <v>563</v>
      </c>
      <c r="W49" s="124" t="s">
        <v>563</v>
      </c>
      <c r="X49" s="124" t="s">
        <v>563</v>
      </c>
      <c r="Y49" s="124" t="s">
        <v>563</v>
      </c>
      <c r="Z49" s="124" t="s">
        <v>563</v>
      </c>
      <c r="AA49" s="124" t="s">
        <v>563</v>
      </c>
      <c r="AB49" s="124" t="s">
        <v>563</v>
      </c>
      <c r="AC49" s="124" t="s">
        <v>563</v>
      </c>
      <c r="AE49" s="38" t="s">
        <v>519</v>
      </c>
      <c r="AF49" s="38"/>
      <c r="AG49" s="38"/>
      <c r="AH49" s="12" t="s">
        <v>549</v>
      </c>
    </row>
    <row r="50" spans="1:34" x14ac:dyDescent="0.2">
      <c r="A50" s="66" t="s">
        <v>211</v>
      </c>
      <c r="B50" s="66" t="s">
        <v>2</v>
      </c>
      <c r="C50" s="124" t="s">
        <v>563</v>
      </c>
      <c r="D50" s="124" t="s">
        <v>563</v>
      </c>
      <c r="E50" s="124" t="s">
        <v>563</v>
      </c>
      <c r="F50" s="124" t="s">
        <v>563</v>
      </c>
      <c r="G50" s="124" t="s">
        <v>563</v>
      </c>
      <c r="H50" s="124" t="s">
        <v>563</v>
      </c>
      <c r="I50" s="124" t="s">
        <v>563</v>
      </c>
      <c r="J50" s="124" t="s">
        <v>563</v>
      </c>
      <c r="K50" s="124" t="s">
        <v>563</v>
      </c>
      <c r="L50" s="124" t="s">
        <v>563</v>
      </c>
      <c r="M50" s="124" t="s">
        <v>563</v>
      </c>
      <c r="N50" s="124" t="s">
        <v>563</v>
      </c>
      <c r="O50" s="124" t="s">
        <v>563</v>
      </c>
      <c r="P50" s="124" t="s">
        <v>563</v>
      </c>
      <c r="Q50" s="124" t="s">
        <v>563</v>
      </c>
      <c r="R50" s="124" t="s">
        <v>563</v>
      </c>
      <c r="S50" s="124" t="s">
        <v>563</v>
      </c>
      <c r="T50" s="124" t="s">
        <v>563</v>
      </c>
      <c r="U50" s="124" t="s">
        <v>563</v>
      </c>
      <c r="V50" s="124" t="s">
        <v>563</v>
      </c>
      <c r="W50" s="124" t="s">
        <v>563</v>
      </c>
      <c r="X50" s="124" t="s">
        <v>563</v>
      </c>
      <c r="Y50" s="124" t="s">
        <v>563</v>
      </c>
      <c r="Z50" s="124" t="s">
        <v>563</v>
      </c>
      <c r="AA50" s="124" t="s">
        <v>563</v>
      </c>
      <c r="AB50" s="124" t="s">
        <v>563</v>
      </c>
      <c r="AC50" s="124" t="s">
        <v>563</v>
      </c>
      <c r="AE50" s="38" t="s">
        <v>519</v>
      </c>
      <c r="AF50" s="38"/>
      <c r="AG50" s="38"/>
      <c r="AH50" s="12" t="s">
        <v>549</v>
      </c>
    </row>
    <row r="51" spans="1:34" x14ac:dyDescent="0.2">
      <c r="A51" s="66" t="s">
        <v>9</v>
      </c>
      <c r="B51" s="66" t="s">
        <v>2</v>
      </c>
      <c r="C51" s="124" t="s">
        <v>563</v>
      </c>
      <c r="D51" s="124" t="s">
        <v>563</v>
      </c>
      <c r="E51" s="124" t="s">
        <v>563</v>
      </c>
      <c r="F51" s="124" t="s">
        <v>563</v>
      </c>
      <c r="G51" s="124" t="s">
        <v>563</v>
      </c>
      <c r="H51" s="124" t="s">
        <v>563</v>
      </c>
      <c r="I51" s="124" t="s">
        <v>563</v>
      </c>
      <c r="J51" s="124" t="s">
        <v>563</v>
      </c>
      <c r="K51" s="124" t="s">
        <v>563</v>
      </c>
      <c r="L51" s="124" t="s">
        <v>563</v>
      </c>
      <c r="M51" s="124" t="s">
        <v>563</v>
      </c>
      <c r="N51" s="124" t="s">
        <v>563</v>
      </c>
      <c r="O51" s="124" t="s">
        <v>563</v>
      </c>
      <c r="P51" s="124" t="s">
        <v>563</v>
      </c>
      <c r="Q51" s="124" t="s">
        <v>563</v>
      </c>
      <c r="R51" s="124" t="s">
        <v>563</v>
      </c>
      <c r="S51" s="124" t="s">
        <v>563</v>
      </c>
      <c r="T51" s="124" t="s">
        <v>563</v>
      </c>
      <c r="U51" s="124" t="s">
        <v>563</v>
      </c>
      <c r="V51" s="124" t="s">
        <v>563</v>
      </c>
      <c r="W51" s="124" t="s">
        <v>563</v>
      </c>
      <c r="X51" s="124" t="s">
        <v>563</v>
      </c>
      <c r="Y51" s="124" t="s">
        <v>563</v>
      </c>
      <c r="Z51" s="124" t="s">
        <v>563</v>
      </c>
      <c r="AA51" s="124" t="s">
        <v>563</v>
      </c>
      <c r="AB51" s="124" t="s">
        <v>563</v>
      </c>
      <c r="AC51" s="124" t="s">
        <v>563</v>
      </c>
      <c r="AE51" s="38" t="s">
        <v>519</v>
      </c>
      <c r="AF51" s="38"/>
      <c r="AG51" s="38"/>
      <c r="AH51" s="12" t="s">
        <v>549</v>
      </c>
    </row>
    <row r="52" spans="1:34" x14ac:dyDescent="0.2">
      <c r="A52" s="66" t="s">
        <v>212</v>
      </c>
      <c r="B52" s="66" t="s">
        <v>2</v>
      </c>
      <c r="C52" s="124" t="s">
        <v>563</v>
      </c>
      <c r="D52" s="124" t="s">
        <v>563</v>
      </c>
      <c r="E52" s="124" t="s">
        <v>563</v>
      </c>
      <c r="F52" s="124" t="s">
        <v>563</v>
      </c>
      <c r="G52" s="124" t="s">
        <v>563</v>
      </c>
      <c r="H52" s="124" t="s">
        <v>563</v>
      </c>
      <c r="I52" s="124" t="s">
        <v>563</v>
      </c>
      <c r="J52" s="124" t="s">
        <v>563</v>
      </c>
      <c r="K52" s="124" t="s">
        <v>563</v>
      </c>
      <c r="L52" s="124" t="s">
        <v>563</v>
      </c>
      <c r="M52" s="124" t="s">
        <v>563</v>
      </c>
      <c r="N52" s="124" t="s">
        <v>563</v>
      </c>
      <c r="O52" s="124" t="s">
        <v>563</v>
      </c>
      <c r="P52" s="124" t="s">
        <v>563</v>
      </c>
      <c r="Q52" s="124" t="s">
        <v>563</v>
      </c>
      <c r="R52" s="124" t="s">
        <v>563</v>
      </c>
      <c r="S52" s="124" t="s">
        <v>563</v>
      </c>
      <c r="T52" s="124" t="s">
        <v>563</v>
      </c>
      <c r="U52" s="124" t="s">
        <v>563</v>
      </c>
      <c r="V52" s="124" t="s">
        <v>563</v>
      </c>
      <c r="W52" s="124" t="s">
        <v>563</v>
      </c>
      <c r="X52" s="124" t="s">
        <v>563</v>
      </c>
      <c r="Y52" s="124" t="s">
        <v>563</v>
      </c>
      <c r="Z52" s="124" t="s">
        <v>563</v>
      </c>
      <c r="AA52" s="124" t="s">
        <v>563</v>
      </c>
      <c r="AB52" s="124" t="s">
        <v>563</v>
      </c>
      <c r="AC52" s="124" t="s">
        <v>563</v>
      </c>
      <c r="AE52" s="38" t="s">
        <v>519</v>
      </c>
      <c r="AF52" s="38"/>
      <c r="AG52" s="38"/>
      <c r="AH52" s="12" t="s">
        <v>549</v>
      </c>
    </row>
    <row r="53" spans="1:34" x14ac:dyDescent="0.2">
      <c r="A53" s="66" t="s">
        <v>10</v>
      </c>
      <c r="B53" s="66" t="s">
        <v>2</v>
      </c>
      <c r="C53" s="124" t="s">
        <v>563</v>
      </c>
      <c r="D53" s="124" t="s">
        <v>563</v>
      </c>
      <c r="E53" s="124" t="s">
        <v>563</v>
      </c>
      <c r="F53" s="124" t="s">
        <v>563</v>
      </c>
      <c r="G53" s="124" t="s">
        <v>563</v>
      </c>
      <c r="H53" s="124" t="s">
        <v>563</v>
      </c>
      <c r="I53" s="124" t="s">
        <v>563</v>
      </c>
      <c r="J53" s="124" t="s">
        <v>563</v>
      </c>
      <c r="K53" s="124" t="s">
        <v>563</v>
      </c>
      <c r="L53" s="124" t="s">
        <v>563</v>
      </c>
      <c r="M53" s="124" t="s">
        <v>563</v>
      </c>
      <c r="N53" s="124" t="s">
        <v>563</v>
      </c>
      <c r="O53" s="124" t="s">
        <v>563</v>
      </c>
      <c r="P53" s="124" t="s">
        <v>563</v>
      </c>
      <c r="Q53" s="124" t="s">
        <v>563</v>
      </c>
      <c r="R53" s="124" t="s">
        <v>563</v>
      </c>
      <c r="S53" s="124" t="s">
        <v>563</v>
      </c>
      <c r="T53" s="124" t="s">
        <v>563</v>
      </c>
      <c r="U53" s="124" t="s">
        <v>563</v>
      </c>
      <c r="V53" s="124" t="s">
        <v>563</v>
      </c>
      <c r="W53" s="124" t="s">
        <v>563</v>
      </c>
      <c r="X53" s="124" t="s">
        <v>563</v>
      </c>
      <c r="Y53" s="124" t="s">
        <v>563</v>
      </c>
      <c r="Z53" s="124" t="s">
        <v>563</v>
      </c>
      <c r="AA53" s="124" t="s">
        <v>563</v>
      </c>
      <c r="AB53" s="124" t="s">
        <v>563</v>
      </c>
      <c r="AC53" s="124" t="s">
        <v>563</v>
      </c>
      <c r="AE53" s="38" t="s">
        <v>519</v>
      </c>
      <c r="AF53" s="38"/>
      <c r="AG53" s="38"/>
      <c r="AH53" s="12" t="s">
        <v>549</v>
      </c>
    </row>
    <row r="54" spans="1:34" x14ac:dyDescent="0.2">
      <c r="A54" s="66" t="s">
        <v>213</v>
      </c>
      <c r="B54" s="66" t="s">
        <v>2</v>
      </c>
      <c r="C54" s="124" t="s">
        <v>563</v>
      </c>
      <c r="D54" s="124" t="s">
        <v>563</v>
      </c>
      <c r="E54" s="124" t="s">
        <v>563</v>
      </c>
      <c r="F54" s="124" t="s">
        <v>563</v>
      </c>
      <c r="G54" s="124" t="s">
        <v>563</v>
      </c>
      <c r="H54" s="124" t="s">
        <v>563</v>
      </c>
      <c r="I54" s="124" t="s">
        <v>563</v>
      </c>
      <c r="J54" s="124" t="s">
        <v>563</v>
      </c>
      <c r="K54" s="124" t="s">
        <v>563</v>
      </c>
      <c r="L54" s="124" t="s">
        <v>563</v>
      </c>
      <c r="M54" s="124" t="s">
        <v>563</v>
      </c>
      <c r="N54" s="124" t="s">
        <v>563</v>
      </c>
      <c r="O54" s="124" t="s">
        <v>563</v>
      </c>
      <c r="P54" s="124" t="s">
        <v>563</v>
      </c>
      <c r="Q54" s="124" t="s">
        <v>563</v>
      </c>
      <c r="R54" s="124" t="s">
        <v>563</v>
      </c>
      <c r="S54" s="124" t="s">
        <v>563</v>
      </c>
      <c r="T54" s="124" t="s">
        <v>563</v>
      </c>
      <c r="U54" s="124" t="s">
        <v>563</v>
      </c>
      <c r="V54" s="124" t="s">
        <v>563</v>
      </c>
      <c r="W54" s="124" t="s">
        <v>563</v>
      </c>
      <c r="X54" s="124" t="s">
        <v>563</v>
      </c>
      <c r="Y54" s="124" t="s">
        <v>563</v>
      </c>
      <c r="Z54" s="124" t="s">
        <v>563</v>
      </c>
      <c r="AA54" s="124" t="s">
        <v>563</v>
      </c>
      <c r="AB54" s="124" t="s">
        <v>563</v>
      </c>
      <c r="AC54" s="124" t="s">
        <v>563</v>
      </c>
      <c r="AE54" s="38" t="s">
        <v>519</v>
      </c>
      <c r="AF54" s="38"/>
      <c r="AG54" s="38"/>
      <c r="AH54" s="12" t="s">
        <v>549</v>
      </c>
    </row>
    <row r="55" spans="1:34" x14ac:dyDescent="0.2">
      <c r="A55" s="66" t="s">
        <v>214</v>
      </c>
      <c r="B55" s="66" t="s">
        <v>214</v>
      </c>
      <c r="C55" s="124" t="s">
        <v>563</v>
      </c>
      <c r="D55" s="124" t="s">
        <v>563</v>
      </c>
      <c r="E55" s="124" t="s">
        <v>563</v>
      </c>
      <c r="F55" s="124" t="s">
        <v>563</v>
      </c>
      <c r="G55" s="124" t="s">
        <v>563</v>
      </c>
      <c r="H55" s="124" t="s">
        <v>563</v>
      </c>
      <c r="I55" s="124" t="s">
        <v>563</v>
      </c>
      <c r="J55" s="124" t="s">
        <v>563</v>
      </c>
      <c r="K55" s="124" t="s">
        <v>563</v>
      </c>
      <c r="L55" s="124" t="s">
        <v>563</v>
      </c>
      <c r="M55" s="124" t="s">
        <v>563</v>
      </c>
      <c r="N55" s="124" t="s">
        <v>563</v>
      </c>
      <c r="O55" s="124" t="s">
        <v>563</v>
      </c>
      <c r="P55" s="124" t="s">
        <v>563</v>
      </c>
      <c r="Q55" s="124" t="s">
        <v>563</v>
      </c>
      <c r="R55" s="124" t="s">
        <v>563</v>
      </c>
      <c r="S55" s="124" t="s">
        <v>563</v>
      </c>
      <c r="T55" s="124" t="s">
        <v>563</v>
      </c>
      <c r="U55" s="124" t="s">
        <v>563</v>
      </c>
      <c r="V55" s="124" t="s">
        <v>563</v>
      </c>
      <c r="W55" s="124" t="s">
        <v>563</v>
      </c>
      <c r="X55" s="124" t="s">
        <v>563</v>
      </c>
      <c r="Y55" s="124" t="s">
        <v>563</v>
      </c>
      <c r="Z55" s="124" t="s">
        <v>563</v>
      </c>
      <c r="AA55" s="124" t="s">
        <v>563</v>
      </c>
      <c r="AB55" s="124" t="s">
        <v>563</v>
      </c>
      <c r="AC55" s="124" t="s">
        <v>563</v>
      </c>
      <c r="AE55" s="38" t="s">
        <v>524</v>
      </c>
      <c r="AF55" s="38"/>
      <c r="AG55" s="38"/>
      <c r="AH55" s="12" t="s">
        <v>553</v>
      </c>
    </row>
    <row r="56" spans="1:34" x14ac:dyDescent="0.2">
      <c r="A56" s="66" t="s">
        <v>215</v>
      </c>
      <c r="B56" s="66" t="s">
        <v>214</v>
      </c>
      <c r="C56" s="124" t="s">
        <v>563</v>
      </c>
      <c r="D56" s="124" t="s">
        <v>563</v>
      </c>
      <c r="E56" s="124" t="s">
        <v>563</v>
      </c>
      <c r="F56" s="124" t="s">
        <v>563</v>
      </c>
      <c r="G56" s="124" t="s">
        <v>563</v>
      </c>
      <c r="H56" s="124" t="s">
        <v>563</v>
      </c>
      <c r="I56" s="124" t="s">
        <v>563</v>
      </c>
      <c r="J56" s="124" t="s">
        <v>563</v>
      </c>
      <c r="K56" s="124" t="s">
        <v>563</v>
      </c>
      <c r="L56" s="124" t="s">
        <v>563</v>
      </c>
      <c r="M56" s="124" t="s">
        <v>563</v>
      </c>
      <c r="N56" s="124" t="s">
        <v>563</v>
      </c>
      <c r="O56" s="124" t="s">
        <v>563</v>
      </c>
      <c r="P56" s="124" t="s">
        <v>563</v>
      </c>
      <c r="Q56" s="124" t="s">
        <v>563</v>
      </c>
      <c r="R56" s="124" t="s">
        <v>563</v>
      </c>
      <c r="S56" s="124" t="s">
        <v>563</v>
      </c>
      <c r="T56" s="124" t="s">
        <v>563</v>
      </c>
      <c r="U56" s="124" t="s">
        <v>563</v>
      </c>
      <c r="V56" s="124" t="s">
        <v>563</v>
      </c>
      <c r="W56" s="124" t="s">
        <v>563</v>
      </c>
      <c r="X56" s="124" t="s">
        <v>563</v>
      </c>
      <c r="Y56" s="124" t="s">
        <v>563</v>
      </c>
      <c r="Z56" s="124" t="s">
        <v>563</v>
      </c>
      <c r="AA56" s="124" t="s">
        <v>563</v>
      </c>
      <c r="AB56" s="124" t="s">
        <v>563</v>
      </c>
      <c r="AC56" s="124" t="s">
        <v>563</v>
      </c>
      <c r="AE56" s="38" t="s">
        <v>522</v>
      </c>
      <c r="AF56" s="38"/>
      <c r="AG56" s="38"/>
      <c r="AH56" s="12" t="s">
        <v>550</v>
      </c>
    </row>
    <row r="57" spans="1:34" x14ac:dyDescent="0.2">
      <c r="A57" s="66" t="s">
        <v>216</v>
      </c>
      <c r="B57" s="66" t="s">
        <v>214</v>
      </c>
      <c r="C57" s="124" t="s">
        <v>563</v>
      </c>
      <c r="D57" s="124" t="s">
        <v>563</v>
      </c>
      <c r="E57" s="124" t="s">
        <v>563</v>
      </c>
      <c r="F57" s="124" t="s">
        <v>563</v>
      </c>
      <c r="G57" s="124" t="s">
        <v>563</v>
      </c>
      <c r="H57" s="124" t="s">
        <v>563</v>
      </c>
      <c r="I57" s="124" t="s">
        <v>563</v>
      </c>
      <c r="J57" s="124" t="s">
        <v>563</v>
      </c>
      <c r="K57" s="124" t="s">
        <v>563</v>
      </c>
      <c r="L57" s="124" t="s">
        <v>563</v>
      </c>
      <c r="M57" s="124" t="s">
        <v>563</v>
      </c>
      <c r="N57" s="124" t="s">
        <v>563</v>
      </c>
      <c r="O57" s="124" t="s">
        <v>563</v>
      </c>
      <c r="P57" s="124" t="s">
        <v>563</v>
      </c>
      <c r="Q57" s="124" t="s">
        <v>563</v>
      </c>
      <c r="R57" s="124" t="s">
        <v>563</v>
      </c>
      <c r="S57" s="124" t="s">
        <v>563</v>
      </c>
      <c r="T57" s="124" t="s">
        <v>563</v>
      </c>
      <c r="U57" s="124" t="s">
        <v>563</v>
      </c>
      <c r="V57" s="124" t="s">
        <v>563</v>
      </c>
      <c r="W57" s="124" t="s">
        <v>563</v>
      </c>
      <c r="X57" s="124" t="s">
        <v>563</v>
      </c>
      <c r="Y57" s="124" t="s">
        <v>563</v>
      </c>
      <c r="Z57" s="124" t="s">
        <v>563</v>
      </c>
      <c r="AA57" s="124" t="s">
        <v>563</v>
      </c>
      <c r="AB57" s="124" t="s">
        <v>563</v>
      </c>
      <c r="AC57" s="124" t="s">
        <v>563</v>
      </c>
      <c r="AE57" s="38" t="s">
        <v>522</v>
      </c>
      <c r="AF57" s="38"/>
      <c r="AG57" s="38"/>
      <c r="AH57" s="12" t="s">
        <v>550</v>
      </c>
    </row>
    <row r="58" spans="1:34" x14ac:dyDescent="0.2">
      <c r="A58" s="66" t="s">
        <v>217</v>
      </c>
      <c r="B58" s="66" t="s">
        <v>214</v>
      </c>
      <c r="C58" s="124" t="s">
        <v>563</v>
      </c>
      <c r="D58" s="124" t="s">
        <v>563</v>
      </c>
      <c r="E58" s="124" t="s">
        <v>563</v>
      </c>
      <c r="F58" s="124" t="s">
        <v>563</v>
      </c>
      <c r="G58" s="124" t="s">
        <v>563</v>
      </c>
      <c r="H58" s="124" t="s">
        <v>563</v>
      </c>
      <c r="I58" s="124" t="s">
        <v>563</v>
      </c>
      <c r="J58" s="124" t="s">
        <v>563</v>
      </c>
      <c r="K58" s="124" t="s">
        <v>563</v>
      </c>
      <c r="L58" s="124" t="s">
        <v>563</v>
      </c>
      <c r="M58" s="124" t="s">
        <v>563</v>
      </c>
      <c r="N58" s="124" t="s">
        <v>563</v>
      </c>
      <c r="O58" s="124" t="s">
        <v>563</v>
      </c>
      <c r="P58" s="124" t="s">
        <v>563</v>
      </c>
      <c r="Q58" s="124" t="s">
        <v>563</v>
      </c>
      <c r="R58" s="124" t="s">
        <v>563</v>
      </c>
      <c r="S58" s="124" t="s">
        <v>563</v>
      </c>
      <c r="T58" s="124" t="s">
        <v>563</v>
      </c>
      <c r="U58" s="124" t="s">
        <v>563</v>
      </c>
      <c r="V58" s="124" t="s">
        <v>563</v>
      </c>
      <c r="W58" s="124" t="s">
        <v>563</v>
      </c>
      <c r="X58" s="124" t="s">
        <v>563</v>
      </c>
      <c r="Y58" s="124" t="s">
        <v>563</v>
      </c>
      <c r="Z58" s="124" t="s">
        <v>563</v>
      </c>
      <c r="AA58" s="124" t="s">
        <v>563</v>
      </c>
      <c r="AB58" s="124" t="s">
        <v>563</v>
      </c>
      <c r="AC58" s="124" t="s">
        <v>563</v>
      </c>
      <c r="AE58" s="38" t="s">
        <v>522</v>
      </c>
      <c r="AF58" s="38"/>
      <c r="AG58" s="38"/>
      <c r="AH58" s="12" t="s">
        <v>550</v>
      </c>
    </row>
    <row r="59" spans="1:34" x14ac:dyDescent="0.2">
      <c r="A59" s="66" t="s">
        <v>218</v>
      </c>
      <c r="B59" s="66" t="s">
        <v>214</v>
      </c>
      <c r="C59" s="124" t="s">
        <v>563</v>
      </c>
      <c r="D59" s="124" t="s">
        <v>563</v>
      </c>
      <c r="E59" s="124" t="s">
        <v>563</v>
      </c>
      <c r="F59" s="124" t="s">
        <v>563</v>
      </c>
      <c r="G59" s="124" t="s">
        <v>563</v>
      </c>
      <c r="H59" s="124" t="s">
        <v>563</v>
      </c>
      <c r="I59" s="124" t="s">
        <v>563</v>
      </c>
      <c r="J59" s="124" t="s">
        <v>563</v>
      </c>
      <c r="K59" s="124" t="s">
        <v>563</v>
      </c>
      <c r="L59" s="124" t="s">
        <v>563</v>
      </c>
      <c r="M59" s="124" t="s">
        <v>563</v>
      </c>
      <c r="N59" s="124" t="s">
        <v>563</v>
      </c>
      <c r="O59" s="124" t="s">
        <v>563</v>
      </c>
      <c r="P59" s="124" t="s">
        <v>563</v>
      </c>
      <c r="Q59" s="124" t="s">
        <v>563</v>
      </c>
      <c r="R59" s="124" t="s">
        <v>563</v>
      </c>
      <c r="S59" s="124" t="s">
        <v>563</v>
      </c>
      <c r="T59" s="124" t="s">
        <v>563</v>
      </c>
      <c r="U59" s="124" t="s">
        <v>563</v>
      </c>
      <c r="V59" s="124" t="s">
        <v>563</v>
      </c>
      <c r="W59" s="124" t="s">
        <v>563</v>
      </c>
      <c r="X59" s="124" t="s">
        <v>563</v>
      </c>
      <c r="Y59" s="124" t="s">
        <v>563</v>
      </c>
      <c r="Z59" s="124" t="s">
        <v>563</v>
      </c>
      <c r="AA59" s="124" t="s">
        <v>563</v>
      </c>
      <c r="AB59" s="124" t="s">
        <v>563</v>
      </c>
      <c r="AC59" s="124" t="s">
        <v>563</v>
      </c>
      <c r="AE59" s="38" t="s">
        <v>524</v>
      </c>
      <c r="AF59" s="38"/>
      <c r="AG59" s="38"/>
      <c r="AH59" s="12" t="s">
        <v>553</v>
      </c>
    </row>
    <row r="60" spans="1:34" x14ac:dyDescent="0.2">
      <c r="A60" s="66" t="s">
        <v>219</v>
      </c>
      <c r="B60" s="66" t="s">
        <v>11</v>
      </c>
      <c r="C60" s="124" t="s">
        <v>563</v>
      </c>
      <c r="D60" s="124" t="s">
        <v>563</v>
      </c>
      <c r="E60" s="124" t="s">
        <v>563</v>
      </c>
      <c r="F60" s="124" t="s">
        <v>563</v>
      </c>
      <c r="G60" s="124" t="s">
        <v>563</v>
      </c>
      <c r="H60" s="124" t="s">
        <v>563</v>
      </c>
      <c r="I60" s="124" t="s">
        <v>563</v>
      </c>
      <c r="J60" s="124" t="s">
        <v>563</v>
      </c>
      <c r="K60" s="124" t="s">
        <v>563</v>
      </c>
      <c r="L60" s="124" t="s">
        <v>563</v>
      </c>
      <c r="M60" s="124" t="s">
        <v>563</v>
      </c>
      <c r="N60" s="124" t="s">
        <v>563</v>
      </c>
      <c r="O60" s="124" t="s">
        <v>563</v>
      </c>
      <c r="P60" s="124" t="s">
        <v>563</v>
      </c>
      <c r="Q60" s="124" t="s">
        <v>563</v>
      </c>
      <c r="R60" s="124" t="s">
        <v>563</v>
      </c>
      <c r="S60" s="124" t="s">
        <v>563</v>
      </c>
      <c r="T60" s="124" t="s">
        <v>563</v>
      </c>
      <c r="U60" s="124" t="s">
        <v>563</v>
      </c>
      <c r="V60" s="124" t="s">
        <v>563</v>
      </c>
      <c r="W60" s="124" t="s">
        <v>563</v>
      </c>
      <c r="X60" s="124" t="s">
        <v>563</v>
      </c>
      <c r="Y60" s="124" t="s">
        <v>563</v>
      </c>
      <c r="Z60" s="124" t="s">
        <v>563</v>
      </c>
      <c r="AA60" s="124" t="s">
        <v>563</v>
      </c>
      <c r="AB60" s="124" t="s">
        <v>563</v>
      </c>
      <c r="AC60" s="124" t="s">
        <v>563</v>
      </c>
      <c r="AE60" s="38" t="s">
        <v>522</v>
      </c>
      <c r="AF60" s="38"/>
      <c r="AG60" s="38"/>
      <c r="AH60" s="12" t="s">
        <v>550</v>
      </c>
    </row>
    <row r="61" spans="1:34" x14ac:dyDescent="0.2">
      <c r="A61" s="66" t="s">
        <v>12</v>
      </c>
      <c r="B61" s="66" t="s">
        <v>11</v>
      </c>
      <c r="C61" s="124" t="s">
        <v>563</v>
      </c>
      <c r="D61" s="124" t="s">
        <v>563</v>
      </c>
      <c r="E61" s="124" t="s">
        <v>563</v>
      </c>
      <c r="F61" s="124" t="s">
        <v>563</v>
      </c>
      <c r="G61" s="124" t="s">
        <v>563</v>
      </c>
      <c r="H61" s="124" t="s">
        <v>563</v>
      </c>
      <c r="I61" s="124" t="s">
        <v>563</v>
      </c>
      <c r="J61" s="124" t="s">
        <v>563</v>
      </c>
      <c r="K61" s="124" t="s">
        <v>563</v>
      </c>
      <c r="L61" s="124" t="s">
        <v>563</v>
      </c>
      <c r="M61" s="124" t="s">
        <v>563</v>
      </c>
      <c r="N61" s="124" t="s">
        <v>563</v>
      </c>
      <c r="O61" s="124" t="s">
        <v>563</v>
      </c>
      <c r="P61" s="124" t="s">
        <v>563</v>
      </c>
      <c r="Q61" s="124" t="s">
        <v>563</v>
      </c>
      <c r="R61" s="124" t="s">
        <v>563</v>
      </c>
      <c r="S61" s="124" t="s">
        <v>563</v>
      </c>
      <c r="T61" s="124" t="s">
        <v>563</v>
      </c>
      <c r="U61" s="124" t="s">
        <v>563</v>
      </c>
      <c r="V61" s="124" t="s">
        <v>563</v>
      </c>
      <c r="W61" s="124" t="s">
        <v>563</v>
      </c>
      <c r="X61" s="124" t="s">
        <v>563</v>
      </c>
      <c r="Y61" s="124" t="s">
        <v>563</v>
      </c>
      <c r="Z61" s="124" t="s">
        <v>563</v>
      </c>
      <c r="AA61" s="124" t="s">
        <v>563</v>
      </c>
      <c r="AB61" s="124" t="s">
        <v>563</v>
      </c>
      <c r="AC61" s="124" t="s">
        <v>563</v>
      </c>
      <c r="AE61" s="38" t="s">
        <v>522</v>
      </c>
      <c r="AF61" s="38"/>
      <c r="AG61" s="38"/>
      <c r="AH61" s="12" t="s">
        <v>550</v>
      </c>
    </row>
    <row r="62" spans="1:34" x14ac:dyDescent="0.2">
      <c r="A62" s="66" t="s">
        <v>220</v>
      </c>
      <c r="B62" s="66" t="s">
        <v>11</v>
      </c>
      <c r="C62" s="124" t="s">
        <v>563</v>
      </c>
      <c r="D62" s="124" t="s">
        <v>563</v>
      </c>
      <c r="E62" s="124" t="s">
        <v>563</v>
      </c>
      <c r="F62" s="124" t="s">
        <v>563</v>
      </c>
      <c r="G62" s="124" t="s">
        <v>563</v>
      </c>
      <c r="H62" s="124" t="s">
        <v>563</v>
      </c>
      <c r="I62" s="124" t="s">
        <v>563</v>
      </c>
      <c r="J62" s="124" t="s">
        <v>563</v>
      </c>
      <c r="K62" s="124" t="s">
        <v>563</v>
      </c>
      <c r="L62" s="124" t="s">
        <v>563</v>
      </c>
      <c r="M62" s="124" t="s">
        <v>563</v>
      </c>
      <c r="N62" s="124" t="s">
        <v>563</v>
      </c>
      <c r="O62" s="124" t="s">
        <v>563</v>
      </c>
      <c r="P62" s="124" t="s">
        <v>563</v>
      </c>
      <c r="Q62" s="124" t="s">
        <v>563</v>
      </c>
      <c r="R62" s="124" t="s">
        <v>563</v>
      </c>
      <c r="S62" s="124" t="s">
        <v>563</v>
      </c>
      <c r="T62" s="124" t="s">
        <v>563</v>
      </c>
      <c r="U62" s="124" t="s">
        <v>563</v>
      </c>
      <c r="V62" s="124" t="s">
        <v>563</v>
      </c>
      <c r="W62" s="124" t="s">
        <v>563</v>
      </c>
      <c r="X62" s="124" t="s">
        <v>563</v>
      </c>
      <c r="Y62" s="124" t="s">
        <v>563</v>
      </c>
      <c r="Z62" s="124" t="s">
        <v>563</v>
      </c>
      <c r="AA62" s="124" t="s">
        <v>563</v>
      </c>
      <c r="AB62" s="124" t="s">
        <v>563</v>
      </c>
      <c r="AC62" s="124" t="s">
        <v>563</v>
      </c>
      <c r="AE62" s="38" t="s">
        <v>522</v>
      </c>
      <c r="AF62" s="38"/>
      <c r="AG62" s="38"/>
      <c r="AH62" s="12" t="s">
        <v>550</v>
      </c>
    </row>
    <row r="63" spans="1:34" x14ac:dyDescent="0.2">
      <c r="A63" s="66" t="s">
        <v>13</v>
      </c>
      <c r="B63" s="66" t="s">
        <v>11</v>
      </c>
      <c r="C63" s="124" t="s">
        <v>563</v>
      </c>
      <c r="D63" s="124" t="s">
        <v>563</v>
      </c>
      <c r="E63" s="124" t="s">
        <v>563</v>
      </c>
      <c r="F63" s="124" t="s">
        <v>563</v>
      </c>
      <c r="G63" s="124" t="s">
        <v>563</v>
      </c>
      <c r="H63" s="124" t="s">
        <v>563</v>
      </c>
      <c r="I63" s="124" t="s">
        <v>563</v>
      </c>
      <c r="J63" s="124" t="s">
        <v>563</v>
      </c>
      <c r="K63" s="124" t="s">
        <v>563</v>
      </c>
      <c r="L63" s="124" t="s">
        <v>563</v>
      </c>
      <c r="M63" s="124" t="s">
        <v>563</v>
      </c>
      <c r="N63" s="124" t="s">
        <v>563</v>
      </c>
      <c r="O63" s="124" t="s">
        <v>563</v>
      </c>
      <c r="P63" s="124" t="s">
        <v>563</v>
      </c>
      <c r="Q63" s="124" t="s">
        <v>563</v>
      </c>
      <c r="R63" s="124" t="s">
        <v>563</v>
      </c>
      <c r="S63" s="124" t="s">
        <v>563</v>
      </c>
      <c r="T63" s="124" t="s">
        <v>563</v>
      </c>
      <c r="U63" s="124" t="s">
        <v>563</v>
      </c>
      <c r="V63" s="124" t="s">
        <v>563</v>
      </c>
      <c r="W63" s="124" t="s">
        <v>563</v>
      </c>
      <c r="X63" s="124" t="s">
        <v>563</v>
      </c>
      <c r="Y63" s="124" t="s">
        <v>563</v>
      </c>
      <c r="Z63" s="124" t="s">
        <v>563</v>
      </c>
      <c r="AA63" s="124" t="s">
        <v>563</v>
      </c>
      <c r="AB63" s="124" t="s">
        <v>563</v>
      </c>
      <c r="AC63" s="124" t="s">
        <v>563</v>
      </c>
      <c r="AE63" s="38" t="s">
        <v>522</v>
      </c>
      <c r="AF63" s="38"/>
      <c r="AG63" s="38"/>
      <c r="AH63" s="12" t="s">
        <v>550</v>
      </c>
    </row>
    <row r="64" spans="1:34" x14ac:dyDescent="0.2">
      <c r="A64" s="66" t="s">
        <v>221</v>
      </c>
      <c r="B64" s="66" t="s">
        <v>11</v>
      </c>
      <c r="C64" s="124" t="s">
        <v>563</v>
      </c>
      <c r="D64" s="124" t="s">
        <v>563</v>
      </c>
      <c r="E64" s="124" t="s">
        <v>563</v>
      </c>
      <c r="F64" s="124" t="s">
        <v>563</v>
      </c>
      <c r="G64" s="124" t="s">
        <v>563</v>
      </c>
      <c r="H64" s="124" t="s">
        <v>563</v>
      </c>
      <c r="I64" s="124" t="s">
        <v>563</v>
      </c>
      <c r="J64" s="124" t="s">
        <v>563</v>
      </c>
      <c r="K64" s="124" t="s">
        <v>563</v>
      </c>
      <c r="L64" s="124" t="s">
        <v>563</v>
      </c>
      <c r="M64" s="124" t="s">
        <v>563</v>
      </c>
      <c r="N64" s="124" t="s">
        <v>563</v>
      </c>
      <c r="O64" s="124" t="s">
        <v>563</v>
      </c>
      <c r="P64" s="124" t="s">
        <v>563</v>
      </c>
      <c r="Q64" s="124" t="s">
        <v>563</v>
      </c>
      <c r="R64" s="124" t="s">
        <v>563</v>
      </c>
      <c r="S64" s="124" t="s">
        <v>563</v>
      </c>
      <c r="T64" s="124" t="s">
        <v>563</v>
      </c>
      <c r="U64" s="124" t="s">
        <v>563</v>
      </c>
      <c r="V64" s="124" t="s">
        <v>563</v>
      </c>
      <c r="W64" s="124" t="s">
        <v>563</v>
      </c>
      <c r="X64" s="124" t="s">
        <v>563</v>
      </c>
      <c r="Y64" s="124" t="s">
        <v>563</v>
      </c>
      <c r="Z64" s="124" t="s">
        <v>563</v>
      </c>
      <c r="AA64" s="124" t="s">
        <v>563</v>
      </c>
      <c r="AB64" s="124" t="s">
        <v>563</v>
      </c>
      <c r="AC64" s="124" t="s">
        <v>563</v>
      </c>
      <c r="AE64" s="38" t="s">
        <v>523</v>
      </c>
      <c r="AF64" s="38"/>
      <c r="AG64" s="38"/>
      <c r="AH64" s="12" t="s">
        <v>556</v>
      </c>
    </row>
    <row r="65" spans="1:34" x14ac:dyDescent="0.2">
      <c r="A65" s="66" t="s">
        <v>580</v>
      </c>
      <c r="B65" s="66" t="s">
        <v>222</v>
      </c>
      <c r="C65" s="124" t="s">
        <v>563</v>
      </c>
      <c r="D65" s="124" t="s">
        <v>563</v>
      </c>
      <c r="E65" s="124" t="s">
        <v>563</v>
      </c>
      <c r="F65" s="124" t="s">
        <v>563</v>
      </c>
      <c r="G65" s="124" t="s">
        <v>563</v>
      </c>
      <c r="H65" s="124" t="s">
        <v>563</v>
      </c>
      <c r="I65" s="124" t="s">
        <v>563</v>
      </c>
      <c r="J65" s="124" t="s">
        <v>563</v>
      </c>
      <c r="K65" s="124" t="s">
        <v>563</v>
      </c>
      <c r="L65" s="124" t="s">
        <v>563</v>
      </c>
      <c r="M65" s="124" t="s">
        <v>563</v>
      </c>
      <c r="N65" s="124" t="s">
        <v>563</v>
      </c>
      <c r="O65" s="124" t="s">
        <v>563</v>
      </c>
      <c r="P65" s="124" t="s">
        <v>563</v>
      </c>
      <c r="Q65" s="124" t="s">
        <v>563</v>
      </c>
      <c r="R65" s="124" t="s">
        <v>563</v>
      </c>
      <c r="S65" s="124" t="s">
        <v>563</v>
      </c>
      <c r="T65" s="124" t="s">
        <v>563</v>
      </c>
      <c r="U65" s="124" t="s">
        <v>563</v>
      </c>
      <c r="V65" s="124" t="s">
        <v>563</v>
      </c>
      <c r="W65" s="124" t="s">
        <v>563</v>
      </c>
      <c r="X65" s="124" t="s">
        <v>563</v>
      </c>
      <c r="Y65" s="124" t="s">
        <v>563</v>
      </c>
      <c r="Z65" s="124" t="s">
        <v>563</v>
      </c>
      <c r="AA65" s="124" t="s">
        <v>563</v>
      </c>
      <c r="AB65" s="124" t="s">
        <v>563</v>
      </c>
      <c r="AC65" s="124" t="s">
        <v>563</v>
      </c>
      <c r="AE65" s="38" t="s">
        <v>522</v>
      </c>
      <c r="AF65" s="38"/>
      <c r="AG65" s="38"/>
      <c r="AH65" s="12" t="s">
        <v>550</v>
      </c>
    </row>
    <row r="66" spans="1:34" x14ac:dyDescent="0.2">
      <c r="A66" s="66" t="s">
        <v>223</v>
      </c>
      <c r="B66" s="66" t="s">
        <v>223</v>
      </c>
      <c r="C66" s="124" t="s">
        <v>563</v>
      </c>
      <c r="D66" s="124" t="s">
        <v>563</v>
      </c>
      <c r="E66" s="124" t="s">
        <v>563</v>
      </c>
      <c r="F66" s="124" t="s">
        <v>563</v>
      </c>
      <c r="G66" s="124" t="s">
        <v>563</v>
      </c>
      <c r="H66" s="124" t="s">
        <v>563</v>
      </c>
      <c r="I66" s="124" t="s">
        <v>563</v>
      </c>
      <c r="J66" s="124" t="s">
        <v>563</v>
      </c>
      <c r="K66" s="124" t="s">
        <v>563</v>
      </c>
      <c r="L66" s="124" t="s">
        <v>563</v>
      </c>
      <c r="M66" s="124" t="s">
        <v>563</v>
      </c>
      <c r="N66" s="124" t="s">
        <v>563</v>
      </c>
      <c r="O66" s="124" t="s">
        <v>563</v>
      </c>
      <c r="P66" s="124" t="s">
        <v>563</v>
      </c>
      <c r="Q66" s="124" t="s">
        <v>563</v>
      </c>
      <c r="R66" s="124" t="s">
        <v>563</v>
      </c>
      <c r="S66" s="124" t="s">
        <v>563</v>
      </c>
      <c r="T66" s="124" t="s">
        <v>563</v>
      </c>
      <c r="U66" s="124" t="s">
        <v>563</v>
      </c>
      <c r="V66" s="124" t="s">
        <v>563</v>
      </c>
      <c r="W66" s="124" t="s">
        <v>563</v>
      </c>
      <c r="X66" s="124" t="s">
        <v>563</v>
      </c>
      <c r="Y66" s="124" t="s">
        <v>563</v>
      </c>
      <c r="Z66" s="124" t="s">
        <v>563</v>
      </c>
      <c r="AA66" s="124" t="s">
        <v>563</v>
      </c>
      <c r="AB66" s="124" t="s">
        <v>563</v>
      </c>
      <c r="AC66" s="124" t="s">
        <v>563</v>
      </c>
      <c r="AE66" s="38" t="s">
        <v>522</v>
      </c>
      <c r="AF66" s="38"/>
      <c r="AG66" s="38"/>
      <c r="AH66" s="12" t="s">
        <v>550</v>
      </c>
    </row>
    <row r="67" spans="1:34" x14ac:dyDescent="0.2">
      <c r="A67" s="66" t="s">
        <v>224</v>
      </c>
      <c r="B67" s="66" t="s">
        <v>223</v>
      </c>
      <c r="C67" s="124" t="s">
        <v>563</v>
      </c>
      <c r="D67" s="124" t="s">
        <v>563</v>
      </c>
      <c r="E67" s="124" t="s">
        <v>563</v>
      </c>
      <c r="F67" s="124" t="s">
        <v>563</v>
      </c>
      <c r="G67" s="124" t="s">
        <v>563</v>
      </c>
      <c r="H67" s="124" t="s">
        <v>563</v>
      </c>
      <c r="I67" s="124" t="s">
        <v>563</v>
      </c>
      <c r="J67" s="124" t="s">
        <v>563</v>
      </c>
      <c r="K67" s="124" t="s">
        <v>563</v>
      </c>
      <c r="L67" s="124" t="s">
        <v>563</v>
      </c>
      <c r="M67" s="124" t="s">
        <v>563</v>
      </c>
      <c r="N67" s="124" t="s">
        <v>563</v>
      </c>
      <c r="O67" s="124" t="s">
        <v>563</v>
      </c>
      <c r="P67" s="124" t="s">
        <v>563</v>
      </c>
      <c r="Q67" s="124" t="s">
        <v>563</v>
      </c>
      <c r="R67" s="124" t="s">
        <v>563</v>
      </c>
      <c r="S67" s="124" t="s">
        <v>563</v>
      </c>
      <c r="T67" s="124" t="s">
        <v>563</v>
      </c>
      <c r="U67" s="124" t="s">
        <v>563</v>
      </c>
      <c r="V67" s="124" t="s">
        <v>563</v>
      </c>
      <c r="W67" s="124" t="s">
        <v>563</v>
      </c>
      <c r="X67" s="124" t="s">
        <v>563</v>
      </c>
      <c r="Y67" s="124" t="s">
        <v>563</v>
      </c>
      <c r="Z67" s="124" t="s">
        <v>563</v>
      </c>
      <c r="AA67" s="124" t="s">
        <v>563</v>
      </c>
      <c r="AB67" s="124" t="s">
        <v>563</v>
      </c>
      <c r="AC67" s="124" t="s">
        <v>563</v>
      </c>
      <c r="AE67" s="38" t="s">
        <v>524</v>
      </c>
      <c r="AF67" s="38"/>
      <c r="AG67" s="38"/>
      <c r="AH67" s="12" t="s">
        <v>553</v>
      </c>
    </row>
    <row r="68" spans="1:34" x14ac:dyDescent="0.2">
      <c r="A68" s="66" t="s">
        <v>225</v>
      </c>
      <c r="B68" s="66" t="s">
        <v>14</v>
      </c>
      <c r="C68" s="124" t="s">
        <v>563</v>
      </c>
      <c r="D68" s="124" t="s">
        <v>563</v>
      </c>
      <c r="E68" s="124" t="s">
        <v>563</v>
      </c>
      <c r="F68" s="124" t="s">
        <v>563</v>
      </c>
      <c r="G68" s="124" t="s">
        <v>563</v>
      </c>
      <c r="H68" s="124" t="s">
        <v>563</v>
      </c>
      <c r="I68" s="124" t="s">
        <v>563</v>
      </c>
      <c r="J68" s="124" t="s">
        <v>563</v>
      </c>
      <c r="K68" s="124" t="s">
        <v>563</v>
      </c>
      <c r="L68" s="124" t="s">
        <v>563</v>
      </c>
      <c r="M68" s="124" t="s">
        <v>563</v>
      </c>
      <c r="N68" s="124" t="s">
        <v>563</v>
      </c>
      <c r="O68" s="124" t="s">
        <v>563</v>
      </c>
      <c r="P68" s="124" t="s">
        <v>563</v>
      </c>
      <c r="Q68" s="124" t="s">
        <v>563</v>
      </c>
      <c r="R68" s="124" t="s">
        <v>563</v>
      </c>
      <c r="S68" s="124" t="s">
        <v>563</v>
      </c>
      <c r="T68" s="124" t="s">
        <v>563</v>
      </c>
      <c r="U68" s="124" t="s">
        <v>563</v>
      </c>
      <c r="V68" s="124" t="s">
        <v>563</v>
      </c>
      <c r="W68" s="124" t="s">
        <v>563</v>
      </c>
      <c r="X68" s="124" t="s">
        <v>563</v>
      </c>
      <c r="Y68" s="124" t="s">
        <v>563</v>
      </c>
      <c r="Z68" s="124" t="s">
        <v>563</v>
      </c>
      <c r="AA68" s="124" t="s">
        <v>563</v>
      </c>
      <c r="AB68" s="124" t="s">
        <v>563</v>
      </c>
      <c r="AC68" s="124" t="s">
        <v>563</v>
      </c>
      <c r="AE68" s="38" t="s">
        <v>524</v>
      </c>
      <c r="AF68" s="38"/>
      <c r="AG68" s="38"/>
      <c r="AH68" s="12" t="s">
        <v>553</v>
      </c>
    </row>
    <row r="69" spans="1:34" x14ac:dyDescent="0.2">
      <c r="A69" s="66" t="s">
        <v>226</v>
      </c>
      <c r="B69" s="66" t="s">
        <v>14</v>
      </c>
      <c r="C69" s="124" t="s">
        <v>563</v>
      </c>
      <c r="D69" s="124" t="s">
        <v>563</v>
      </c>
      <c r="E69" s="124" t="s">
        <v>563</v>
      </c>
      <c r="F69" s="124" t="s">
        <v>563</v>
      </c>
      <c r="G69" s="124" t="s">
        <v>563</v>
      </c>
      <c r="H69" s="124" t="s">
        <v>563</v>
      </c>
      <c r="I69" s="124" t="s">
        <v>563</v>
      </c>
      <c r="J69" s="124" t="s">
        <v>563</v>
      </c>
      <c r="K69" s="124" t="s">
        <v>563</v>
      </c>
      <c r="L69" s="124" t="s">
        <v>563</v>
      </c>
      <c r="M69" s="124" t="s">
        <v>563</v>
      </c>
      <c r="N69" s="124" t="s">
        <v>563</v>
      </c>
      <c r="O69" s="124" t="s">
        <v>563</v>
      </c>
      <c r="P69" s="124" t="s">
        <v>563</v>
      </c>
      <c r="Q69" s="124" t="s">
        <v>563</v>
      </c>
      <c r="R69" s="124" t="s">
        <v>563</v>
      </c>
      <c r="S69" s="124" t="s">
        <v>563</v>
      </c>
      <c r="T69" s="124" t="s">
        <v>563</v>
      </c>
      <c r="U69" s="124" t="s">
        <v>563</v>
      </c>
      <c r="V69" s="124" t="s">
        <v>563</v>
      </c>
      <c r="W69" s="124" t="s">
        <v>563</v>
      </c>
      <c r="X69" s="124" t="s">
        <v>563</v>
      </c>
      <c r="Y69" s="124" t="s">
        <v>563</v>
      </c>
      <c r="Z69" s="124" t="s">
        <v>563</v>
      </c>
      <c r="AA69" s="124" t="s">
        <v>563</v>
      </c>
      <c r="AB69" s="124" t="s">
        <v>563</v>
      </c>
      <c r="AC69" s="124" t="s">
        <v>563</v>
      </c>
      <c r="AE69" s="38" t="s">
        <v>525</v>
      </c>
      <c r="AF69" s="38"/>
      <c r="AG69" s="38"/>
      <c r="AH69" s="12" t="s">
        <v>554</v>
      </c>
    </row>
    <row r="70" spans="1:34" x14ac:dyDescent="0.2">
      <c r="A70" s="66" t="s">
        <v>227</v>
      </c>
      <c r="B70" s="66" t="s">
        <v>14</v>
      </c>
      <c r="C70" s="124" t="s">
        <v>563</v>
      </c>
      <c r="D70" s="124" t="s">
        <v>563</v>
      </c>
      <c r="E70" s="124" t="s">
        <v>563</v>
      </c>
      <c r="F70" s="124" t="s">
        <v>563</v>
      </c>
      <c r="G70" s="124" t="s">
        <v>563</v>
      </c>
      <c r="H70" s="124" t="s">
        <v>563</v>
      </c>
      <c r="I70" s="124" t="s">
        <v>563</v>
      </c>
      <c r="J70" s="124" t="s">
        <v>563</v>
      </c>
      <c r="K70" s="124" t="s">
        <v>563</v>
      </c>
      <c r="L70" s="124" t="s">
        <v>563</v>
      </c>
      <c r="M70" s="124" t="s">
        <v>563</v>
      </c>
      <c r="N70" s="124" t="s">
        <v>563</v>
      </c>
      <c r="O70" s="124" t="s">
        <v>563</v>
      </c>
      <c r="P70" s="124" t="s">
        <v>563</v>
      </c>
      <c r="Q70" s="124" t="s">
        <v>563</v>
      </c>
      <c r="R70" s="124" t="s">
        <v>563</v>
      </c>
      <c r="S70" s="124" t="s">
        <v>563</v>
      </c>
      <c r="T70" s="124" t="s">
        <v>563</v>
      </c>
      <c r="U70" s="124" t="s">
        <v>563</v>
      </c>
      <c r="V70" s="124" t="s">
        <v>563</v>
      </c>
      <c r="W70" s="124" t="s">
        <v>563</v>
      </c>
      <c r="X70" s="124" t="s">
        <v>563</v>
      </c>
      <c r="Y70" s="124" t="s">
        <v>563</v>
      </c>
      <c r="Z70" s="124" t="s">
        <v>563</v>
      </c>
      <c r="AA70" s="124" t="s">
        <v>563</v>
      </c>
      <c r="AB70" s="124" t="s">
        <v>563</v>
      </c>
      <c r="AC70" s="124" t="s">
        <v>563</v>
      </c>
      <c r="AE70" s="38" t="s">
        <v>525</v>
      </c>
      <c r="AF70" s="38"/>
      <c r="AG70" s="38"/>
      <c r="AH70" s="12" t="s">
        <v>554</v>
      </c>
    </row>
    <row r="71" spans="1:34" x14ac:dyDescent="0.2">
      <c r="A71" s="66" t="s">
        <v>228</v>
      </c>
      <c r="B71" s="66" t="s">
        <v>14</v>
      </c>
      <c r="C71" s="124" t="s">
        <v>563</v>
      </c>
      <c r="D71" s="124" t="s">
        <v>563</v>
      </c>
      <c r="E71" s="124" t="s">
        <v>563</v>
      </c>
      <c r="F71" s="124" t="s">
        <v>563</v>
      </c>
      <c r="G71" s="124" t="s">
        <v>563</v>
      </c>
      <c r="H71" s="124" t="s">
        <v>563</v>
      </c>
      <c r="I71" s="124" t="s">
        <v>563</v>
      </c>
      <c r="J71" s="124" t="s">
        <v>563</v>
      </c>
      <c r="K71" s="124" t="s">
        <v>563</v>
      </c>
      <c r="L71" s="124" t="s">
        <v>563</v>
      </c>
      <c r="M71" s="124" t="s">
        <v>563</v>
      </c>
      <c r="N71" s="124" t="s">
        <v>563</v>
      </c>
      <c r="O71" s="124" t="s">
        <v>563</v>
      </c>
      <c r="P71" s="124" t="s">
        <v>563</v>
      </c>
      <c r="Q71" s="124" t="s">
        <v>563</v>
      </c>
      <c r="R71" s="124" t="s">
        <v>563</v>
      </c>
      <c r="S71" s="124" t="s">
        <v>563</v>
      </c>
      <c r="T71" s="124" t="s">
        <v>563</v>
      </c>
      <c r="U71" s="124" t="s">
        <v>563</v>
      </c>
      <c r="V71" s="124" t="s">
        <v>563</v>
      </c>
      <c r="W71" s="124" t="s">
        <v>563</v>
      </c>
      <c r="X71" s="124" t="s">
        <v>563</v>
      </c>
      <c r="Y71" s="124" t="s">
        <v>563</v>
      </c>
      <c r="Z71" s="124" t="s">
        <v>563</v>
      </c>
      <c r="AA71" s="124" t="s">
        <v>563</v>
      </c>
      <c r="AB71" s="124" t="s">
        <v>563</v>
      </c>
      <c r="AC71" s="124" t="s">
        <v>563</v>
      </c>
      <c r="AE71" s="38" t="s">
        <v>524</v>
      </c>
      <c r="AF71" s="38"/>
      <c r="AG71" s="38"/>
      <c r="AH71" s="12" t="s">
        <v>553</v>
      </c>
    </row>
    <row r="72" spans="1:34" x14ac:dyDescent="0.2">
      <c r="A72" s="66" t="s">
        <v>229</v>
      </c>
      <c r="B72" s="66" t="s">
        <v>14</v>
      </c>
      <c r="C72" s="124" t="s">
        <v>563</v>
      </c>
      <c r="D72" s="124" t="s">
        <v>563</v>
      </c>
      <c r="E72" s="124" t="s">
        <v>563</v>
      </c>
      <c r="F72" s="124" t="s">
        <v>563</v>
      </c>
      <c r="G72" s="124" t="s">
        <v>563</v>
      </c>
      <c r="H72" s="124" t="s">
        <v>563</v>
      </c>
      <c r="I72" s="124" t="s">
        <v>563</v>
      </c>
      <c r="J72" s="124" t="s">
        <v>563</v>
      </c>
      <c r="K72" s="124" t="s">
        <v>563</v>
      </c>
      <c r="L72" s="124" t="s">
        <v>563</v>
      </c>
      <c r="M72" s="124" t="s">
        <v>563</v>
      </c>
      <c r="N72" s="124" t="s">
        <v>563</v>
      </c>
      <c r="O72" s="124" t="s">
        <v>563</v>
      </c>
      <c r="P72" s="124" t="s">
        <v>563</v>
      </c>
      <c r="Q72" s="124" t="s">
        <v>563</v>
      </c>
      <c r="R72" s="124" t="s">
        <v>563</v>
      </c>
      <c r="S72" s="124" t="s">
        <v>563</v>
      </c>
      <c r="T72" s="124" t="s">
        <v>563</v>
      </c>
      <c r="U72" s="124" t="s">
        <v>563</v>
      </c>
      <c r="V72" s="124" t="s">
        <v>563</v>
      </c>
      <c r="W72" s="124" t="s">
        <v>563</v>
      </c>
      <c r="X72" s="124" t="s">
        <v>563</v>
      </c>
      <c r="Y72" s="124" t="s">
        <v>563</v>
      </c>
      <c r="Z72" s="124" t="s">
        <v>563</v>
      </c>
      <c r="AA72" s="124" t="s">
        <v>563</v>
      </c>
      <c r="AB72" s="124" t="s">
        <v>563</v>
      </c>
      <c r="AC72" s="124" t="s">
        <v>563</v>
      </c>
      <c r="AE72" s="38" t="s">
        <v>524</v>
      </c>
      <c r="AF72" s="38"/>
      <c r="AG72" s="38"/>
      <c r="AH72" s="12" t="s">
        <v>553</v>
      </c>
    </row>
    <row r="73" spans="1:34" x14ac:dyDescent="0.2">
      <c r="A73" s="66" t="s">
        <v>15</v>
      </c>
      <c r="B73" s="66" t="s">
        <v>14</v>
      </c>
      <c r="C73" s="124" t="s">
        <v>563</v>
      </c>
      <c r="D73" s="124" t="s">
        <v>563</v>
      </c>
      <c r="E73" s="124" t="s">
        <v>563</v>
      </c>
      <c r="F73" s="124" t="s">
        <v>563</v>
      </c>
      <c r="G73" s="124" t="s">
        <v>563</v>
      </c>
      <c r="H73" s="124" t="s">
        <v>563</v>
      </c>
      <c r="I73" s="124" t="s">
        <v>563</v>
      </c>
      <c r="J73" s="124" t="s">
        <v>563</v>
      </c>
      <c r="K73" s="124" t="s">
        <v>563</v>
      </c>
      <c r="L73" s="124" t="s">
        <v>563</v>
      </c>
      <c r="M73" s="124" t="s">
        <v>563</v>
      </c>
      <c r="N73" s="124" t="s">
        <v>563</v>
      </c>
      <c r="O73" s="124" t="s">
        <v>563</v>
      </c>
      <c r="P73" s="124" t="s">
        <v>563</v>
      </c>
      <c r="Q73" s="124" t="s">
        <v>563</v>
      </c>
      <c r="R73" s="124" t="s">
        <v>563</v>
      </c>
      <c r="S73" s="124" t="s">
        <v>563</v>
      </c>
      <c r="T73" s="124" t="s">
        <v>563</v>
      </c>
      <c r="U73" s="124" t="s">
        <v>563</v>
      </c>
      <c r="V73" s="124" t="s">
        <v>563</v>
      </c>
      <c r="W73" s="124" t="s">
        <v>563</v>
      </c>
      <c r="X73" s="124" t="s">
        <v>563</v>
      </c>
      <c r="Y73" s="124" t="s">
        <v>563</v>
      </c>
      <c r="Z73" s="124" t="s">
        <v>563</v>
      </c>
      <c r="AA73" s="124" t="s">
        <v>563</v>
      </c>
      <c r="AB73" s="124" t="s">
        <v>563</v>
      </c>
      <c r="AC73" s="124" t="s">
        <v>563</v>
      </c>
      <c r="AE73" s="38" t="s">
        <v>522</v>
      </c>
      <c r="AF73" s="38"/>
      <c r="AG73" s="38"/>
      <c r="AH73" s="12" t="s">
        <v>550</v>
      </c>
    </row>
    <row r="74" spans="1:34" x14ac:dyDescent="0.2">
      <c r="A74" s="66" t="s">
        <v>16</v>
      </c>
      <c r="B74" s="66" t="s">
        <v>14</v>
      </c>
      <c r="C74" s="124" t="s">
        <v>563</v>
      </c>
      <c r="D74" s="124" t="s">
        <v>563</v>
      </c>
      <c r="E74" s="124" t="s">
        <v>563</v>
      </c>
      <c r="F74" s="124" t="s">
        <v>563</v>
      </c>
      <c r="G74" s="124" t="s">
        <v>563</v>
      </c>
      <c r="H74" s="124" t="s">
        <v>563</v>
      </c>
      <c r="I74" s="124" t="s">
        <v>563</v>
      </c>
      <c r="J74" s="124" t="s">
        <v>563</v>
      </c>
      <c r="K74" s="124" t="s">
        <v>563</v>
      </c>
      <c r="L74" s="124" t="s">
        <v>563</v>
      </c>
      <c r="M74" s="124" t="s">
        <v>563</v>
      </c>
      <c r="N74" s="124" t="s">
        <v>563</v>
      </c>
      <c r="O74" s="124" t="s">
        <v>563</v>
      </c>
      <c r="P74" s="124" t="s">
        <v>563</v>
      </c>
      <c r="Q74" s="124" t="s">
        <v>563</v>
      </c>
      <c r="R74" s="124" t="s">
        <v>563</v>
      </c>
      <c r="S74" s="124" t="s">
        <v>563</v>
      </c>
      <c r="T74" s="124" t="s">
        <v>563</v>
      </c>
      <c r="U74" s="124" t="s">
        <v>563</v>
      </c>
      <c r="V74" s="124" t="s">
        <v>563</v>
      </c>
      <c r="W74" s="124" t="s">
        <v>563</v>
      </c>
      <c r="X74" s="124" t="s">
        <v>563</v>
      </c>
      <c r="Y74" s="124" t="s">
        <v>563</v>
      </c>
      <c r="Z74" s="124" t="s">
        <v>563</v>
      </c>
      <c r="AA74" s="124" t="s">
        <v>563</v>
      </c>
      <c r="AB74" s="124" t="s">
        <v>563</v>
      </c>
      <c r="AC74" s="124" t="s">
        <v>563</v>
      </c>
      <c r="AE74" s="38" t="s">
        <v>524</v>
      </c>
      <c r="AF74" s="38"/>
      <c r="AG74" s="38"/>
      <c r="AH74" s="12" t="s">
        <v>553</v>
      </c>
    </row>
    <row r="75" spans="1:34" x14ac:dyDescent="0.2">
      <c r="A75" s="66" t="s">
        <v>230</v>
      </c>
      <c r="B75" s="66" t="s">
        <v>14</v>
      </c>
      <c r="C75" s="124" t="s">
        <v>563</v>
      </c>
      <c r="D75" s="124" t="s">
        <v>563</v>
      </c>
      <c r="E75" s="124" t="s">
        <v>563</v>
      </c>
      <c r="F75" s="124" t="s">
        <v>563</v>
      </c>
      <c r="G75" s="124" t="s">
        <v>563</v>
      </c>
      <c r="H75" s="124" t="s">
        <v>563</v>
      </c>
      <c r="I75" s="124" t="s">
        <v>563</v>
      </c>
      <c r="J75" s="124" t="s">
        <v>563</v>
      </c>
      <c r="K75" s="124" t="s">
        <v>563</v>
      </c>
      <c r="L75" s="124" t="s">
        <v>563</v>
      </c>
      <c r="M75" s="124" t="s">
        <v>563</v>
      </c>
      <c r="N75" s="124" t="s">
        <v>563</v>
      </c>
      <c r="O75" s="124" t="s">
        <v>563</v>
      </c>
      <c r="P75" s="124" t="s">
        <v>563</v>
      </c>
      <c r="Q75" s="124" t="s">
        <v>563</v>
      </c>
      <c r="R75" s="124" t="s">
        <v>563</v>
      </c>
      <c r="S75" s="124" t="s">
        <v>563</v>
      </c>
      <c r="T75" s="124" t="s">
        <v>563</v>
      </c>
      <c r="U75" s="124" t="s">
        <v>563</v>
      </c>
      <c r="V75" s="124" t="s">
        <v>563</v>
      </c>
      <c r="W75" s="124" t="s">
        <v>563</v>
      </c>
      <c r="X75" s="124" t="s">
        <v>563</v>
      </c>
      <c r="Y75" s="124" t="s">
        <v>563</v>
      </c>
      <c r="Z75" s="124" t="s">
        <v>563</v>
      </c>
      <c r="AA75" s="124" t="s">
        <v>563</v>
      </c>
      <c r="AB75" s="124" t="s">
        <v>563</v>
      </c>
      <c r="AC75" s="124" t="s">
        <v>563</v>
      </c>
      <c r="AE75" s="38" t="s">
        <v>525</v>
      </c>
      <c r="AF75" s="38"/>
      <c r="AG75" s="38"/>
      <c r="AH75" s="12" t="s">
        <v>554</v>
      </c>
    </row>
    <row r="76" spans="1:34" x14ac:dyDescent="0.2">
      <c r="A76" s="66" t="s">
        <v>231</v>
      </c>
      <c r="B76" s="66" t="s">
        <v>14</v>
      </c>
      <c r="C76" s="124">
        <v>2.5026180520655995E-3</v>
      </c>
      <c r="D76" s="124">
        <v>3.3011190427495122E-3</v>
      </c>
      <c r="E76" s="124">
        <v>2.4484718967709949E-3</v>
      </c>
      <c r="F76" s="124" t="s">
        <v>563</v>
      </c>
      <c r="G76" s="124" t="s">
        <v>563</v>
      </c>
      <c r="H76" s="124" t="s">
        <v>563</v>
      </c>
      <c r="I76" s="124" t="s">
        <v>563</v>
      </c>
      <c r="J76" s="124" t="s">
        <v>563</v>
      </c>
      <c r="K76" s="124" t="s">
        <v>563</v>
      </c>
      <c r="L76" s="124">
        <v>2.6675752234122745E-3</v>
      </c>
      <c r="M76" s="124" t="s">
        <v>563</v>
      </c>
      <c r="N76" s="124" t="s">
        <v>563</v>
      </c>
      <c r="O76" s="124" t="s">
        <v>563</v>
      </c>
      <c r="P76" s="124" t="s">
        <v>563</v>
      </c>
      <c r="Q76" s="124" t="s">
        <v>563</v>
      </c>
      <c r="R76" s="124" t="s">
        <v>563</v>
      </c>
      <c r="S76" s="124" t="s">
        <v>563</v>
      </c>
      <c r="T76" s="124" t="s">
        <v>563</v>
      </c>
      <c r="U76" s="124" t="s">
        <v>563</v>
      </c>
      <c r="V76" s="124" t="s">
        <v>563</v>
      </c>
      <c r="W76" s="124" t="s">
        <v>563</v>
      </c>
      <c r="X76" s="124" t="s">
        <v>563</v>
      </c>
      <c r="Y76" s="124" t="s">
        <v>563</v>
      </c>
      <c r="Z76" s="124" t="s">
        <v>563</v>
      </c>
      <c r="AA76" s="124" t="s">
        <v>563</v>
      </c>
      <c r="AB76" s="124" t="s">
        <v>563</v>
      </c>
      <c r="AC76" s="124" t="s">
        <v>563</v>
      </c>
      <c r="AE76" s="38" t="s">
        <v>524</v>
      </c>
      <c r="AF76" s="38"/>
      <c r="AG76" s="38"/>
      <c r="AH76" s="12" t="s">
        <v>553</v>
      </c>
    </row>
    <row r="77" spans="1:34" x14ac:dyDescent="0.2">
      <c r="A77" s="66" t="s">
        <v>232</v>
      </c>
      <c r="B77" s="66" t="s">
        <v>14</v>
      </c>
      <c r="C77" s="124" t="s">
        <v>563</v>
      </c>
      <c r="D77" s="124" t="s">
        <v>563</v>
      </c>
      <c r="E77" s="124" t="s">
        <v>563</v>
      </c>
      <c r="F77" s="124" t="s">
        <v>563</v>
      </c>
      <c r="G77" s="124" t="s">
        <v>563</v>
      </c>
      <c r="H77" s="124" t="s">
        <v>563</v>
      </c>
      <c r="I77" s="124" t="s">
        <v>563</v>
      </c>
      <c r="J77" s="124" t="s">
        <v>563</v>
      </c>
      <c r="K77" s="124" t="s">
        <v>563</v>
      </c>
      <c r="L77" s="124" t="s">
        <v>563</v>
      </c>
      <c r="M77" s="124" t="s">
        <v>563</v>
      </c>
      <c r="N77" s="124" t="s">
        <v>563</v>
      </c>
      <c r="O77" s="124" t="s">
        <v>563</v>
      </c>
      <c r="P77" s="124" t="s">
        <v>563</v>
      </c>
      <c r="Q77" s="124" t="s">
        <v>563</v>
      </c>
      <c r="R77" s="124" t="s">
        <v>563</v>
      </c>
      <c r="S77" s="124" t="s">
        <v>563</v>
      </c>
      <c r="T77" s="124" t="s">
        <v>563</v>
      </c>
      <c r="U77" s="124" t="s">
        <v>563</v>
      </c>
      <c r="V77" s="124" t="s">
        <v>563</v>
      </c>
      <c r="W77" s="124" t="s">
        <v>563</v>
      </c>
      <c r="X77" s="124" t="s">
        <v>563</v>
      </c>
      <c r="Y77" s="124" t="s">
        <v>563</v>
      </c>
      <c r="Z77" s="124" t="s">
        <v>563</v>
      </c>
      <c r="AA77" s="124" t="s">
        <v>563</v>
      </c>
      <c r="AB77" s="124" t="s">
        <v>563</v>
      </c>
      <c r="AC77" s="124" t="s">
        <v>563</v>
      </c>
      <c r="AE77" s="38" t="s">
        <v>525</v>
      </c>
      <c r="AF77" s="38"/>
      <c r="AG77" s="38"/>
      <c r="AH77" s="12" t="s">
        <v>554</v>
      </c>
    </row>
    <row r="78" spans="1:34" x14ac:dyDescent="0.2">
      <c r="A78" s="66" t="s">
        <v>533</v>
      </c>
      <c r="B78" s="66" t="s">
        <v>14</v>
      </c>
      <c r="C78" s="124" t="s">
        <v>563</v>
      </c>
      <c r="D78" s="124" t="s">
        <v>563</v>
      </c>
      <c r="E78" s="124" t="s">
        <v>563</v>
      </c>
      <c r="F78" s="124" t="s">
        <v>563</v>
      </c>
      <c r="G78" s="124" t="s">
        <v>563</v>
      </c>
      <c r="H78" s="124" t="s">
        <v>563</v>
      </c>
      <c r="I78" s="124" t="s">
        <v>563</v>
      </c>
      <c r="J78" s="124" t="s">
        <v>563</v>
      </c>
      <c r="K78" s="124" t="s">
        <v>563</v>
      </c>
      <c r="L78" s="124" t="s">
        <v>563</v>
      </c>
      <c r="M78" s="124" t="s">
        <v>563</v>
      </c>
      <c r="N78" s="124" t="s">
        <v>563</v>
      </c>
      <c r="O78" s="124" t="s">
        <v>563</v>
      </c>
      <c r="P78" s="124" t="s">
        <v>563</v>
      </c>
      <c r="Q78" s="124" t="s">
        <v>563</v>
      </c>
      <c r="R78" s="124" t="s">
        <v>563</v>
      </c>
      <c r="S78" s="124" t="s">
        <v>563</v>
      </c>
      <c r="T78" s="124" t="s">
        <v>563</v>
      </c>
      <c r="U78" s="124" t="s">
        <v>563</v>
      </c>
      <c r="V78" s="124" t="s">
        <v>563</v>
      </c>
      <c r="W78" s="124" t="s">
        <v>563</v>
      </c>
      <c r="X78" s="124" t="s">
        <v>563</v>
      </c>
      <c r="Y78" s="124" t="s">
        <v>563</v>
      </c>
      <c r="Z78" s="124" t="s">
        <v>563</v>
      </c>
      <c r="AA78" s="124" t="s">
        <v>563</v>
      </c>
      <c r="AB78" s="124" t="s">
        <v>563</v>
      </c>
      <c r="AC78" s="124" t="s">
        <v>563</v>
      </c>
      <c r="AE78" s="38" t="s">
        <v>524</v>
      </c>
      <c r="AH78" s="12" t="s">
        <v>553</v>
      </c>
    </row>
    <row r="79" spans="1:34" x14ac:dyDescent="0.2">
      <c r="A79" s="66" t="s">
        <v>233</v>
      </c>
      <c r="B79" s="66" t="s">
        <v>14</v>
      </c>
      <c r="C79" s="124" t="s">
        <v>563</v>
      </c>
      <c r="D79" s="124" t="s">
        <v>563</v>
      </c>
      <c r="E79" s="124" t="s">
        <v>563</v>
      </c>
      <c r="F79" s="124" t="s">
        <v>563</v>
      </c>
      <c r="G79" s="124" t="s">
        <v>563</v>
      </c>
      <c r="H79" s="124" t="s">
        <v>563</v>
      </c>
      <c r="I79" s="124" t="s">
        <v>563</v>
      </c>
      <c r="J79" s="124" t="s">
        <v>563</v>
      </c>
      <c r="K79" s="124" t="s">
        <v>563</v>
      </c>
      <c r="L79" s="124" t="s">
        <v>563</v>
      </c>
      <c r="M79" s="124" t="s">
        <v>563</v>
      </c>
      <c r="N79" s="124" t="s">
        <v>563</v>
      </c>
      <c r="O79" s="124" t="s">
        <v>563</v>
      </c>
      <c r="P79" s="124" t="s">
        <v>563</v>
      </c>
      <c r="Q79" s="124" t="s">
        <v>563</v>
      </c>
      <c r="R79" s="124" t="s">
        <v>563</v>
      </c>
      <c r="S79" s="124" t="s">
        <v>563</v>
      </c>
      <c r="T79" s="124" t="s">
        <v>563</v>
      </c>
      <c r="U79" s="124" t="s">
        <v>563</v>
      </c>
      <c r="V79" s="124" t="s">
        <v>563</v>
      </c>
      <c r="W79" s="124" t="s">
        <v>563</v>
      </c>
      <c r="X79" s="124" t="s">
        <v>563</v>
      </c>
      <c r="Y79" s="124" t="s">
        <v>563</v>
      </c>
      <c r="Z79" s="124" t="s">
        <v>563</v>
      </c>
      <c r="AA79" s="124" t="s">
        <v>563</v>
      </c>
      <c r="AB79" s="124" t="s">
        <v>563</v>
      </c>
      <c r="AC79" s="124" t="s">
        <v>563</v>
      </c>
      <c r="AE79" s="38" t="s">
        <v>525</v>
      </c>
      <c r="AF79" s="38"/>
      <c r="AG79" s="38"/>
      <c r="AH79" s="12" t="s">
        <v>554</v>
      </c>
    </row>
    <row r="80" spans="1:34" x14ac:dyDescent="0.2">
      <c r="A80" s="66" t="s">
        <v>17</v>
      </c>
      <c r="B80" s="66" t="s">
        <v>14</v>
      </c>
      <c r="C80" s="124" t="s">
        <v>563</v>
      </c>
      <c r="D80" s="124" t="s">
        <v>563</v>
      </c>
      <c r="E80" s="124" t="s">
        <v>563</v>
      </c>
      <c r="F80" s="124" t="s">
        <v>563</v>
      </c>
      <c r="G80" s="124" t="s">
        <v>563</v>
      </c>
      <c r="H80" s="124" t="s">
        <v>563</v>
      </c>
      <c r="I80" s="124" t="s">
        <v>563</v>
      </c>
      <c r="J80" s="124" t="s">
        <v>563</v>
      </c>
      <c r="K80" s="124" t="s">
        <v>563</v>
      </c>
      <c r="L80" s="124" t="s">
        <v>563</v>
      </c>
      <c r="M80" s="124" t="s">
        <v>563</v>
      </c>
      <c r="N80" s="124" t="s">
        <v>563</v>
      </c>
      <c r="O80" s="124" t="s">
        <v>563</v>
      </c>
      <c r="P80" s="124" t="s">
        <v>563</v>
      </c>
      <c r="Q80" s="124" t="s">
        <v>563</v>
      </c>
      <c r="R80" s="124" t="s">
        <v>563</v>
      </c>
      <c r="S80" s="124" t="s">
        <v>563</v>
      </c>
      <c r="T80" s="124" t="s">
        <v>563</v>
      </c>
      <c r="U80" s="124" t="s">
        <v>563</v>
      </c>
      <c r="V80" s="124" t="s">
        <v>563</v>
      </c>
      <c r="W80" s="124" t="s">
        <v>563</v>
      </c>
      <c r="X80" s="124" t="s">
        <v>563</v>
      </c>
      <c r="Y80" s="124" t="s">
        <v>563</v>
      </c>
      <c r="Z80" s="124" t="s">
        <v>563</v>
      </c>
      <c r="AA80" s="124" t="s">
        <v>563</v>
      </c>
      <c r="AB80" s="124" t="s">
        <v>563</v>
      </c>
      <c r="AC80" s="124" t="s">
        <v>563</v>
      </c>
      <c r="AE80" s="38" t="s">
        <v>522</v>
      </c>
      <c r="AF80" s="38"/>
      <c r="AG80" s="38"/>
      <c r="AH80" s="12" t="s">
        <v>550</v>
      </c>
    </row>
    <row r="81" spans="1:34" x14ac:dyDescent="0.2">
      <c r="A81" s="66" t="s">
        <v>234</v>
      </c>
      <c r="B81" s="66" t="s">
        <v>14</v>
      </c>
      <c r="C81" s="124">
        <v>3.7559467776043028E-4</v>
      </c>
      <c r="D81" s="124">
        <v>3.2865287559762085E-4</v>
      </c>
      <c r="E81" s="124">
        <v>3.3828379095581331E-4</v>
      </c>
      <c r="F81" s="124" t="s">
        <v>563</v>
      </c>
      <c r="G81" s="124" t="s">
        <v>563</v>
      </c>
      <c r="H81" s="124" t="s">
        <v>563</v>
      </c>
      <c r="I81" s="124" t="s">
        <v>563</v>
      </c>
      <c r="J81" s="124" t="s">
        <v>563</v>
      </c>
      <c r="K81" s="124" t="s">
        <v>563</v>
      </c>
      <c r="L81" s="124" t="s">
        <v>563</v>
      </c>
      <c r="M81" s="124" t="s">
        <v>563</v>
      </c>
      <c r="N81" s="124" t="s">
        <v>563</v>
      </c>
      <c r="O81" s="124" t="s">
        <v>563</v>
      </c>
      <c r="P81" s="124" t="s">
        <v>563</v>
      </c>
      <c r="Q81" s="124" t="s">
        <v>563</v>
      </c>
      <c r="R81" s="124" t="s">
        <v>563</v>
      </c>
      <c r="S81" s="124" t="s">
        <v>563</v>
      </c>
      <c r="T81" s="124" t="s">
        <v>563</v>
      </c>
      <c r="U81" s="124" t="s">
        <v>563</v>
      </c>
      <c r="V81" s="124" t="s">
        <v>563</v>
      </c>
      <c r="W81" s="124" t="s">
        <v>563</v>
      </c>
      <c r="X81" s="124" t="s">
        <v>563</v>
      </c>
      <c r="Y81" s="124" t="s">
        <v>563</v>
      </c>
      <c r="Z81" s="124" t="s">
        <v>563</v>
      </c>
      <c r="AA81" s="124" t="s">
        <v>563</v>
      </c>
      <c r="AB81" s="124" t="s">
        <v>563</v>
      </c>
      <c r="AC81" s="124" t="s">
        <v>563</v>
      </c>
      <c r="AE81" s="38" t="s">
        <v>524</v>
      </c>
      <c r="AF81" s="38"/>
      <c r="AG81" s="38"/>
      <c r="AH81" s="12" t="s">
        <v>553</v>
      </c>
    </row>
    <row r="82" spans="1:34" x14ac:dyDescent="0.2">
      <c r="A82" s="66" t="s">
        <v>18</v>
      </c>
      <c r="B82" s="66" t="s">
        <v>14</v>
      </c>
      <c r="C82" s="124" t="s">
        <v>563</v>
      </c>
      <c r="D82" s="124" t="s">
        <v>563</v>
      </c>
      <c r="E82" s="124" t="s">
        <v>563</v>
      </c>
      <c r="F82" s="124" t="s">
        <v>563</v>
      </c>
      <c r="G82" s="124" t="s">
        <v>563</v>
      </c>
      <c r="H82" s="124" t="s">
        <v>563</v>
      </c>
      <c r="I82" s="124" t="s">
        <v>563</v>
      </c>
      <c r="J82" s="124" t="s">
        <v>563</v>
      </c>
      <c r="K82" s="124" t="s">
        <v>563</v>
      </c>
      <c r="L82" s="124" t="s">
        <v>563</v>
      </c>
      <c r="M82" s="124">
        <v>4.4362387679413846E-4</v>
      </c>
      <c r="N82" s="124">
        <v>5.7862030647140355E-4</v>
      </c>
      <c r="O82" s="124">
        <v>3.6704791958508924E-4</v>
      </c>
      <c r="P82" s="124">
        <v>2.0594153649876478E-4</v>
      </c>
      <c r="Q82" s="124">
        <v>1.5747268119818746E-4</v>
      </c>
      <c r="R82" s="124">
        <v>2.2427317402596767E-4</v>
      </c>
      <c r="S82" s="124">
        <v>3.419898875921988E-4</v>
      </c>
      <c r="T82" s="124" t="s">
        <v>563</v>
      </c>
      <c r="U82" s="124" t="s">
        <v>563</v>
      </c>
      <c r="V82" s="124" t="s">
        <v>563</v>
      </c>
      <c r="W82" s="124" t="s">
        <v>563</v>
      </c>
      <c r="X82" s="124" t="s">
        <v>563</v>
      </c>
      <c r="Y82" s="124" t="s">
        <v>563</v>
      </c>
      <c r="Z82" s="124" t="s">
        <v>563</v>
      </c>
      <c r="AA82" s="124" t="s">
        <v>563</v>
      </c>
      <c r="AB82" s="124" t="s">
        <v>563</v>
      </c>
      <c r="AC82" s="124" t="s">
        <v>563</v>
      </c>
      <c r="AE82" s="38" t="s">
        <v>526</v>
      </c>
      <c r="AF82" s="38"/>
      <c r="AG82" s="38"/>
      <c r="AH82" s="12" t="s">
        <v>555</v>
      </c>
    </row>
    <row r="83" spans="1:34" x14ac:dyDescent="0.2">
      <c r="A83" s="66" t="s">
        <v>19</v>
      </c>
      <c r="B83" s="66" t="s">
        <v>14</v>
      </c>
      <c r="C83" s="124" t="s">
        <v>563</v>
      </c>
      <c r="D83" s="124" t="s">
        <v>563</v>
      </c>
      <c r="E83" s="124" t="s">
        <v>563</v>
      </c>
      <c r="F83" s="124" t="s">
        <v>563</v>
      </c>
      <c r="G83" s="124" t="s">
        <v>563</v>
      </c>
      <c r="H83" s="124" t="s">
        <v>563</v>
      </c>
      <c r="I83" s="124" t="s">
        <v>563</v>
      </c>
      <c r="J83" s="124" t="s">
        <v>563</v>
      </c>
      <c r="K83" s="124" t="s">
        <v>563</v>
      </c>
      <c r="L83" s="124" t="s">
        <v>563</v>
      </c>
      <c r="M83" s="124" t="s">
        <v>563</v>
      </c>
      <c r="N83" s="124" t="s">
        <v>563</v>
      </c>
      <c r="O83" s="124" t="s">
        <v>563</v>
      </c>
      <c r="P83" s="124" t="s">
        <v>563</v>
      </c>
      <c r="Q83" s="124" t="s">
        <v>563</v>
      </c>
      <c r="R83" s="124" t="s">
        <v>563</v>
      </c>
      <c r="S83" s="124" t="s">
        <v>563</v>
      </c>
      <c r="T83" s="124" t="s">
        <v>563</v>
      </c>
      <c r="U83" s="124" t="s">
        <v>563</v>
      </c>
      <c r="V83" s="124" t="s">
        <v>563</v>
      </c>
      <c r="W83" s="124" t="s">
        <v>563</v>
      </c>
      <c r="X83" s="124" t="s">
        <v>563</v>
      </c>
      <c r="Y83" s="124" t="s">
        <v>563</v>
      </c>
      <c r="Z83" s="124" t="s">
        <v>563</v>
      </c>
      <c r="AA83" s="124" t="s">
        <v>563</v>
      </c>
      <c r="AB83" s="124" t="s">
        <v>563</v>
      </c>
      <c r="AC83" s="124" t="s">
        <v>563</v>
      </c>
      <c r="AE83" s="38" t="s">
        <v>519</v>
      </c>
      <c r="AF83" s="38"/>
      <c r="AG83" s="38"/>
      <c r="AH83" s="12" t="s">
        <v>549</v>
      </c>
    </row>
    <row r="84" spans="1:34" x14ac:dyDescent="0.2">
      <c r="A84" s="66" t="s">
        <v>20</v>
      </c>
      <c r="B84" s="66" t="s">
        <v>14</v>
      </c>
      <c r="C84" s="124" t="s">
        <v>563</v>
      </c>
      <c r="D84" s="124" t="s">
        <v>563</v>
      </c>
      <c r="E84" s="124" t="s">
        <v>563</v>
      </c>
      <c r="F84" s="124" t="s">
        <v>563</v>
      </c>
      <c r="G84" s="124" t="s">
        <v>563</v>
      </c>
      <c r="H84" s="124" t="s">
        <v>563</v>
      </c>
      <c r="I84" s="124" t="s">
        <v>563</v>
      </c>
      <c r="J84" s="124" t="s">
        <v>563</v>
      </c>
      <c r="K84" s="124" t="s">
        <v>563</v>
      </c>
      <c r="L84" s="124" t="s">
        <v>563</v>
      </c>
      <c r="M84" s="124" t="s">
        <v>563</v>
      </c>
      <c r="N84" s="124" t="s">
        <v>563</v>
      </c>
      <c r="O84" s="124" t="s">
        <v>563</v>
      </c>
      <c r="P84" s="124" t="s">
        <v>563</v>
      </c>
      <c r="Q84" s="124" t="s">
        <v>563</v>
      </c>
      <c r="R84" s="124" t="s">
        <v>563</v>
      </c>
      <c r="S84" s="124" t="s">
        <v>563</v>
      </c>
      <c r="T84" s="124" t="s">
        <v>563</v>
      </c>
      <c r="U84" s="124" t="s">
        <v>563</v>
      </c>
      <c r="V84" s="124" t="s">
        <v>563</v>
      </c>
      <c r="W84" s="124" t="s">
        <v>563</v>
      </c>
      <c r="X84" s="124" t="s">
        <v>563</v>
      </c>
      <c r="Y84" s="124" t="s">
        <v>563</v>
      </c>
      <c r="Z84" s="124" t="s">
        <v>563</v>
      </c>
      <c r="AA84" s="124" t="s">
        <v>563</v>
      </c>
      <c r="AB84" s="124" t="s">
        <v>563</v>
      </c>
      <c r="AC84" s="124" t="s">
        <v>563</v>
      </c>
      <c r="AE84" s="38" t="s">
        <v>524</v>
      </c>
      <c r="AF84" s="38"/>
      <c r="AG84" s="38"/>
      <c r="AH84" s="12" t="s">
        <v>553</v>
      </c>
    </row>
    <row r="85" spans="1:34" x14ac:dyDescent="0.2">
      <c r="A85" s="66" t="s">
        <v>235</v>
      </c>
      <c r="B85" s="66" t="s">
        <v>14</v>
      </c>
      <c r="C85" s="124" t="s">
        <v>563</v>
      </c>
      <c r="D85" s="124" t="s">
        <v>563</v>
      </c>
      <c r="E85" s="124" t="s">
        <v>563</v>
      </c>
      <c r="F85" s="124" t="s">
        <v>563</v>
      </c>
      <c r="G85" s="124" t="s">
        <v>563</v>
      </c>
      <c r="H85" s="124" t="s">
        <v>563</v>
      </c>
      <c r="I85" s="124" t="s">
        <v>563</v>
      </c>
      <c r="J85" s="124" t="s">
        <v>563</v>
      </c>
      <c r="K85" s="124" t="s">
        <v>563</v>
      </c>
      <c r="L85" s="124" t="s">
        <v>563</v>
      </c>
      <c r="M85" s="124" t="s">
        <v>563</v>
      </c>
      <c r="N85" s="124" t="s">
        <v>563</v>
      </c>
      <c r="O85" s="124" t="s">
        <v>563</v>
      </c>
      <c r="P85" s="124" t="s">
        <v>563</v>
      </c>
      <c r="Q85" s="124" t="s">
        <v>563</v>
      </c>
      <c r="R85" s="124" t="s">
        <v>563</v>
      </c>
      <c r="S85" s="124" t="s">
        <v>563</v>
      </c>
      <c r="T85" s="124" t="s">
        <v>563</v>
      </c>
      <c r="U85" s="124" t="s">
        <v>563</v>
      </c>
      <c r="V85" s="124" t="s">
        <v>563</v>
      </c>
      <c r="W85" s="124" t="s">
        <v>563</v>
      </c>
      <c r="X85" s="124" t="s">
        <v>563</v>
      </c>
      <c r="Y85" s="124" t="s">
        <v>563</v>
      </c>
      <c r="Z85" s="124" t="s">
        <v>563</v>
      </c>
      <c r="AA85" s="124" t="s">
        <v>563</v>
      </c>
      <c r="AB85" s="124" t="s">
        <v>563</v>
      </c>
      <c r="AC85" s="124" t="s">
        <v>563</v>
      </c>
      <c r="AE85" s="38" t="s">
        <v>525</v>
      </c>
      <c r="AF85" s="38"/>
      <c r="AG85" s="38"/>
      <c r="AH85" s="12" t="s">
        <v>554</v>
      </c>
    </row>
    <row r="86" spans="1:34" x14ac:dyDescent="0.2">
      <c r="A86" s="66" t="s">
        <v>236</v>
      </c>
      <c r="B86" s="66" t="s">
        <v>14</v>
      </c>
      <c r="C86" s="124" t="s">
        <v>563</v>
      </c>
      <c r="D86" s="124" t="s">
        <v>563</v>
      </c>
      <c r="E86" s="124" t="s">
        <v>563</v>
      </c>
      <c r="F86" s="124" t="s">
        <v>563</v>
      </c>
      <c r="G86" s="124" t="s">
        <v>563</v>
      </c>
      <c r="H86" s="124" t="s">
        <v>563</v>
      </c>
      <c r="I86" s="124" t="s">
        <v>563</v>
      </c>
      <c r="J86" s="124" t="s">
        <v>563</v>
      </c>
      <c r="K86" s="124" t="s">
        <v>563</v>
      </c>
      <c r="L86" s="124" t="s">
        <v>563</v>
      </c>
      <c r="M86" s="124" t="s">
        <v>563</v>
      </c>
      <c r="N86" s="124" t="s">
        <v>563</v>
      </c>
      <c r="O86" s="124" t="s">
        <v>563</v>
      </c>
      <c r="P86" s="124" t="s">
        <v>563</v>
      </c>
      <c r="Q86" s="124" t="s">
        <v>563</v>
      </c>
      <c r="R86" s="124" t="s">
        <v>563</v>
      </c>
      <c r="S86" s="124" t="s">
        <v>563</v>
      </c>
      <c r="T86" s="124" t="s">
        <v>563</v>
      </c>
      <c r="U86" s="124" t="s">
        <v>563</v>
      </c>
      <c r="V86" s="124" t="s">
        <v>563</v>
      </c>
      <c r="W86" s="124" t="s">
        <v>563</v>
      </c>
      <c r="X86" s="124" t="s">
        <v>563</v>
      </c>
      <c r="Y86" s="124" t="s">
        <v>563</v>
      </c>
      <c r="Z86" s="124" t="s">
        <v>563</v>
      </c>
      <c r="AA86" s="124" t="s">
        <v>563</v>
      </c>
      <c r="AB86" s="124" t="s">
        <v>563</v>
      </c>
      <c r="AC86" s="124" t="s">
        <v>563</v>
      </c>
      <c r="AE86" s="38" t="s">
        <v>525</v>
      </c>
      <c r="AF86" s="38"/>
      <c r="AG86" s="38"/>
      <c r="AH86" s="12" t="s">
        <v>554</v>
      </c>
    </row>
    <row r="87" spans="1:34" x14ac:dyDescent="0.2">
      <c r="A87" s="66" t="s">
        <v>237</v>
      </c>
      <c r="B87" s="66" t="s">
        <v>238</v>
      </c>
      <c r="C87" s="124" t="s">
        <v>563</v>
      </c>
      <c r="D87" s="124" t="s">
        <v>563</v>
      </c>
      <c r="E87" s="124" t="s">
        <v>563</v>
      </c>
      <c r="F87" s="124" t="s">
        <v>563</v>
      </c>
      <c r="G87" s="124" t="s">
        <v>563</v>
      </c>
      <c r="H87" s="124" t="s">
        <v>563</v>
      </c>
      <c r="I87" s="124" t="s">
        <v>563</v>
      </c>
      <c r="J87" s="124" t="s">
        <v>563</v>
      </c>
      <c r="K87" s="124" t="s">
        <v>563</v>
      </c>
      <c r="L87" s="124" t="s">
        <v>563</v>
      </c>
      <c r="M87" s="124" t="s">
        <v>563</v>
      </c>
      <c r="N87" s="124" t="s">
        <v>563</v>
      </c>
      <c r="O87" s="124" t="s">
        <v>563</v>
      </c>
      <c r="P87" s="124" t="s">
        <v>563</v>
      </c>
      <c r="Q87" s="124" t="s">
        <v>563</v>
      </c>
      <c r="R87" s="124" t="s">
        <v>563</v>
      </c>
      <c r="S87" s="124" t="s">
        <v>563</v>
      </c>
      <c r="T87" s="124" t="s">
        <v>563</v>
      </c>
      <c r="U87" s="124" t="s">
        <v>563</v>
      </c>
      <c r="V87" s="124" t="s">
        <v>563</v>
      </c>
      <c r="W87" s="124" t="s">
        <v>563</v>
      </c>
      <c r="X87" s="124" t="s">
        <v>563</v>
      </c>
      <c r="Y87" s="124" t="s">
        <v>563</v>
      </c>
      <c r="Z87" s="124" t="s">
        <v>563</v>
      </c>
      <c r="AA87" s="124" t="s">
        <v>563</v>
      </c>
      <c r="AB87" s="124" t="s">
        <v>563</v>
      </c>
      <c r="AC87" s="124" t="s">
        <v>563</v>
      </c>
      <c r="AE87" s="38" t="s">
        <v>522</v>
      </c>
      <c r="AF87" s="38"/>
      <c r="AG87" s="38"/>
      <c r="AH87" s="12" t="s">
        <v>550</v>
      </c>
    </row>
    <row r="88" spans="1:34" x14ac:dyDescent="0.2">
      <c r="A88" s="66" t="s">
        <v>239</v>
      </c>
      <c r="B88" s="66" t="s">
        <v>240</v>
      </c>
      <c r="C88" s="124">
        <v>2.9563680483951529E-3</v>
      </c>
      <c r="D88" s="124">
        <v>2.568084933208481E-3</v>
      </c>
      <c r="E88" s="124">
        <v>4.3119924593267044E-4</v>
      </c>
      <c r="F88" s="124">
        <v>2.9835817850203236E-4</v>
      </c>
      <c r="G88" s="124" t="s">
        <v>563</v>
      </c>
      <c r="H88" s="124" t="s">
        <v>563</v>
      </c>
      <c r="I88" s="124" t="s">
        <v>563</v>
      </c>
      <c r="J88" s="124" t="s">
        <v>563</v>
      </c>
      <c r="K88" s="124" t="s">
        <v>563</v>
      </c>
      <c r="L88" s="124" t="s">
        <v>563</v>
      </c>
      <c r="M88" s="124" t="s">
        <v>563</v>
      </c>
      <c r="N88" s="124" t="s">
        <v>563</v>
      </c>
      <c r="O88" s="124" t="s">
        <v>563</v>
      </c>
      <c r="P88" s="124" t="s">
        <v>563</v>
      </c>
      <c r="Q88" s="124" t="s">
        <v>563</v>
      </c>
      <c r="R88" s="124" t="s">
        <v>563</v>
      </c>
      <c r="S88" s="124" t="s">
        <v>563</v>
      </c>
      <c r="T88" s="124" t="s">
        <v>563</v>
      </c>
      <c r="U88" s="124" t="s">
        <v>563</v>
      </c>
      <c r="V88" s="124" t="s">
        <v>563</v>
      </c>
      <c r="W88" s="124" t="s">
        <v>563</v>
      </c>
      <c r="X88" s="124" t="s">
        <v>563</v>
      </c>
      <c r="Y88" s="124" t="s">
        <v>563</v>
      </c>
      <c r="Z88" s="124" t="s">
        <v>563</v>
      </c>
      <c r="AA88" s="124" t="s">
        <v>563</v>
      </c>
      <c r="AB88" s="124" t="s">
        <v>563</v>
      </c>
      <c r="AC88" s="124" t="s">
        <v>563</v>
      </c>
      <c r="AE88" s="38" t="s">
        <v>524</v>
      </c>
      <c r="AF88" s="38"/>
      <c r="AG88" s="38"/>
      <c r="AH88" s="12" t="s">
        <v>553</v>
      </c>
    </row>
    <row r="89" spans="1:34" x14ac:dyDescent="0.2">
      <c r="A89" s="66" t="s">
        <v>241</v>
      </c>
      <c r="B89" s="66" t="s">
        <v>240</v>
      </c>
      <c r="C89" s="124" t="s">
        <v>563</v>
      </c>
      <c r="D89" s="124" t="s">
        <v>563</v>
      </c>
      <c r="E89" s="124" t="s">
        <v>563</v>
      </c>
      <c r="F89" s="124" t="s">
        <v>563</v>
      </c>
      <c r="G89" s="124" t="s">
        <v>563</v>
      </c>
      <c r="H89" s="124" t="s">
        <v>563</v>
      </c>
      <c r="I89" s="124" t="s">
        <v>563</v>
      </c>
      <c r="J89" s="124" t="s">
        <v>563</v>
      </c>
      <c r="K89" s="124" t="s">
        <v>563</v>
      </c>
      <c r="L89" s="124" t="s">
        <v>563</v>
      </c>
      <c r="M89" s="124" t="s">
        <v>563</v>
      </c>
      <c r="N89" s="124" t="s">
        <v>563</v>
      </c>
      <c r="O89" s="124" t="s">
        <v>563</v>
      </c>
      <c r="P89" s="124" t="s">
        <v>563</v>
      </c>
      <c r="Q89" s="124" t="s">
        <v>563</v>
      </c>
      <c r="R89" s="124" t="s">
        <v>563</v>
      </c>
      <c r="S89" s="124" t="s">
        <v>563</v>
      </c>
      <c r="T89" s="124" t="s">
        <v>563</v>
      </c>
      <c r="U89" s="124" t="s">
        <v>563</v>
      </c>
      <c r="V89" s="124" t="s">
        <v>563</v>
      </c>
      <c r="W89" s="124" t="s">
        <v>563</v>
      </c>
      <c r="X89" s="124" t="s">
        <v>563</v>
      </c>
      <c r="Y89" s="124" t="s">
        <v>563</v>
      </c>
      <c r="Z89" s="124" t="s">
        <v>563</v>
      </c>
      <c r="AA89" s="124" t="s">
        <v>563</v>
      </c>
      <c r="AB89" s="124" t="s">
        <v>563</v>
      </c>
      <c r="AC89" s="124" t="s">
        <v>563</v>
      </c>
      <c r="AE89" s="38" t="s">
        <v>522</v>
      </c>
      <c r="AF89" s="38"/>
      <c r="AG89" s="38"/>
      <c r="AH89" s="12" t="s">
        <v>550</v>
      </c>
    </row>
    <row r="90" spans="1:34" x14ac:dyDescent="0.2">
      <c r="A90" s="66" t="s">
        <v>243</v>
      </c>
      <c r="B90" s="66" t="s">
        <v>21</v>
      </c>
      <c r="C90" s="124" t="s">
        <v>563</v>
      </c>
      <c r="D90" s="124" t="s">
        <v>563</v>
      </c>
      <c r="E90" s="124" t="s">
        <v>563</v>
      </c>
      <c r="F90" s="124" t="s">
        <v>563</v>
      </c>
      <c r="G90" s="124" t="s">
        <v>563</v>
      </c>
      <c r="H90" s="124" t="s">
        <v>563</v>
      </c>
      <c r="I90" s="124" t="s">
        <v>563</v>
      </c>
      <c r="J90" s="124" t="s">
        <v>563</v>
      </c>
      <c r="K90" s="124" t="s">
        <v>563</v>
      </c>
      <c r="L90" s="124" t="s">
        <v>563</v>
      </c>
      <c r="M90" s="124" t="s">
        <v>563</v>
      </c>
      <c r="N90" s="124" t="s">
        <v>563</v>
      </c>
      <c r="O90" s="124" t="s">
        <v>563</v>
      </c>
      <c r="P90" s="124" t="s">
        <v>563</v>
      </c>
      <c r="Q90" s="124" t="s">
        <v>563</v>
      </c>
      <c r="R90" s="124" t="s">
        <v>563</v>
      </c>
      <c r="S90" s="124" t="s">
        <v>563</v>
      </c>
      <c r="T90" s="124" t="s">
        <v>563</v>
      </c>
      <c r="U90" s="124" t="s">
        <v>563</v>
      </c>
      <c r="V90" s="124" t="s">
        <v>563</v>
      </c>
      <c r="W90" s="124" t="s">
        <v>563</v>
      </c>
      <c r="X90" s="124" t="s">
        <v>563</v>
      </c>
      <c r="Y90" s="124" t="s">
        <v>563</v>
      </c>
      <c r="Z90" s="124" t="s">
        <v>563</v>
      </c>
      <c r="AA90" s="124" t="s">
        <v>563</v>
      </c>
      <c r="AB90" s="124" t="s">
        <v>563</v>
      </c>
      <c r="AC90" s="124" t="s">
        <v>563</v>
      </c>
      <c r="AE90" s="38" t="s">
        <v>522</v>
      </c>
      <c r="AF90" s="38"/>
      <c r="AG90" s="38"/>
      <c r="AH90" s="12" t="s">
        <v>550</v>
      </c>
    </row>
    <row r="91" spans="1:34" x14ac:dyDescent="0.2">
      <c r="A91" s="66" t="s">
        <v>22</v>
      </c>
      <c r="B91" s="66" t="s">
        <v>21</v>
      </c>
      <c r="C91" s="124" t="s">
        <v>563</v>
      </c>
      <c r="D91" s="124" t="s">
        <v>563</v>
      </c>
      <c r="E91" s="124" t="s">
        <v>563</v>
      </c>
      <c r="F91" s="124" t="s">
        <v>563</v>
      </c>
      <c r="G91" s="124" t="s">
        <v>563</v>
      </c>
      <c r="H91" s="124" t="s">
        <v>563</v>
      </c>
      <c r="I91" s="124" t="s">
        <v>563</v>
      </c>
      <c r="J91" s="124" t="s">
        <v>563</v>
      </c>
      <c r="K91" s="124" t="s">
        <v>563</v>
      </c>
      <c r="L91" s="124" t="s">
        <v>563</v>
      </c>
      <c r="M91" s="124" t="s">
        <v>563</v>
      </c>
      <c r="N91" s="124" t="s">
        <v>563</v>
      </c>
      <c r="O91" s="124" t="s">
        <v>563</v>
      </c>
      <c r="P91" s="124" t="s">
        <v>563</v>
      </c>
      <c r="Q91" s="124" t="s">
        <v>563</v>
      </c>
      <c r="R91" s="124" t="s">
        <v>563</v>
      </c>
      <c r="S91" s="124" t="s">
        <v>563</v>
      </c>
      <c r="T91" s="124" t="s">
        <v>563</v>
      </c>
      <c r="U91" s="124" t="s">
        <v>563</v>
      </c>
      <c r="V91" s="124" t="s">
        <v>563</v>
      </c>
      <c r="W91" s="124" t="s">
        <v>563</v>
      </c>
      <c r="X91" s="124" t="s">
        <v>563</v>
      </c>
      <c r="Y91" s="124" t="s">
        <v>563</v>
      </c>
      <c r="Z91" s="124" t="s">
        <v>563</v>
      </c>
      <c r="AA91" s="124" t="s">
        <v>563</v>
      </c>
      <c r="AB91" s="124" t="s">
        <v>563</v>
      </c>
      <c r="AC91" s="124" t="s">
        <v>563</v>
      </c>
      <c r="AE91" s="38" t="s">
        <v>522</v>
      </c>
      <c r="AF91" s="38"/>
      <c r="AG91" s="38"/>
      <c r="AH91" s="12" t="s">
        <v>550</v>
      </c>
    </row>
    <row r="92" spans="1:34" x14ac:dyDescent="0.2">
      <c r="A92" s="66" t="s">
        <v>244</v>
      </c>
      <c r="B92" s="66" t="s">
        <v>21</v>
      </c>
      <c r="C92" s="124" t="s">
        <v>563</v>
      </c>
      <c r="D92" s="124" t="s">
        <v>563</v>
      </c>
      <c r="E92" s="124" t="s">
        <v>563</v>
      </c>
      <c r="F92" s="124" t="s">
        <v>563</v>
      </c>
      <c r="G92" s="124" t="s">
        <v>563</v>
      </c>
      <c r="H92" s="124" t="s">
        <v>563</v>
      </c>
      <c r="I92" s="124" t="s">
        <v>563</v>
      </c>
      <c r="J92" s="124" t="s">
        <v>563</v>
      </c>
      <c r="K92" s="124" t="s">
        <v>563</v>
      </c>
      <c r="L92" s="124" t="s">
        <v>563</v>
      </c>
      <c r="M92" s="124" t="s">
        <v>563</v>
      </c>
      <c r="N92" s="124" t="s">
        <v>563</v>
      </c>
      <c r="O92" s="124" t="s">
        <v>563</v>
      </c>
      <c r="P92" s="124" t="s">
        <v>563</v>
      </c>
      <c r="Q92" s="124" t="s">
        <v>563</v>
      </c>
      <c r="R92" s="124" t="s">
        <v>563</v>
      </c>
      <c r="S92" s="124" t="s">
        <v>563</v>
      </c>
      <c r="T92" s="124" t="s">
        <v>563</v>
      </c>
      <c r="U92" s="124" t="s">
        <v>563</v>
      </c>
      <c r="V92" s="124" t="s">
        <v>563</v>
      </c>
      <c r="W92" s="124" t="s">
        <v>563</v>
      </c>
      <c r="X92" s="124" t="s">
        <v>563</v>
      </c>
      <c r="Y92" s="124" t="s">
        <v>563</v>
      </c>
      <c r="Z92" s="124" t="s">
        <v>563</v>
      </c>
      <c r="AA92" s="124" t="s">
        <v>563</v>
      </c>
      <c r="AB92" s="124" t="s">
        <v>563</v>
      </c>
      <c r="AC92" s="124" t="s">
        <v>563</v>
      </c>
      <c r="AE92" s="38" t="s">
        <v>522</v>
      </c>
      <c r="AF92" s="38"/>
      <c r="AG92" s="38"/>
      <c r="AH92" s="12" t="s">
        <v>550</v>
      </c>
    </row>
    <row r="93" spans="1:34" x14ac:dyDescent="0.2">
      <c r="A93" s="66" t="s">
        <v>21</v>
      </c>
      <c r="B93" s="66" t="s">
        <v>21</v>
      </c>
      <c r="C93" s="124">
        <v>9.7598527066406447E-4</v>
      </c>
      <c r="D93" s="124">
        <v>1.1843445342671047E-3</v>
      </c>
      <c r="E93" s="124">
        <v>3.5922099331307295E-4</v>
      </c>
      <c r="F93" s="124">
        <v>9.3789104338908578E-4</v>
      </c>
      <c r="G93" s="124">
        <v>9.6390285277916585E-4</v>
      </c>
      <c r="H93" s="124">
        <v>8.4770140957899796E-4</v>
      </c>
      <c r="I93" s="124">
        <v>6.6608505345489878E-4</v>
      </c>
      <c r="J93" s="124">
        <v>8.8759469939705309E-4</v>
      </c>
      <c r="K93" s="124" t="s">
        <v>563</v>
      </c>
      <c r="L93" s="124" t="s">
        <v>563</v>
      </c>
      <c r="M93" s="124" t="s">
        <v>563</v>
      </c>
      <c r="N93" s="124" t="s">
        <v>563</v>
      </c>
      <c r="O93" s="124" t="s">
        <v>563</v>
      </c>
      <c r="P93" s="124" t="s">
        <v>563</v>
      </c>
      <c r="Q93" s="124" t="s">
        <v>563</v>
      </c>
      <c r="R93" s="124" t="s">
        <v>563</v>
      </c>
      <c r="S93" s="124" t="s">
        <v>563</v>
      </c>
      <c r="T93" s="124" t="s">
        <v>563</v>
      </c>
      <c r="U93" s="124" t="s">
        <v>563</v>
      </c>
      <c r="V93" s="124" t="s">
        <v>563</v>
      </c>
      <c r="W93" s="124" t="s">
        <v>563</v>
      </c>
      <c r="X93" s="124" t="s">
        <v>563</v>
      </c>
      <c r="Y93" s="124" t="s">
        <v>563</v>
      </c>
      <c r="Z93" s="124" t="s">
        <v>563</v>
      </c>
      <c r="AA93" s="124" t="s">
        <v>563</v>
      </c>
      <c r="AB93" s="124" t="s">
        <v>563</v>
      </c>
      <c r="AC93" s="124" t="s">
        <v>563</v>
      </c>
      <c r="AE93" s="38" t="s">
        <v>522</v>
      </c>
      <c r="AF93" s="38"/>
      <c r="AG93" s="38"/>
      <c r="AH93" s="12" t="s">
        <v>550</v>
      </c>
    </row>
    <row r="94" spans="1:34" x14ac:dyDescent="0.2">
      <c r="A94" s="66" t="s">
        <v>23</v>
      </c>
      <c r="B94" s="66" t="s">
        <v>21</v>
      </c>
      <c r="C94" s="124" t="s">
        <v>563</v>
      </c>
      <c r="D94" s="124" t="s">
        <v>563</v>
      </c>
      <c r="E94" s="124" t="s">
        <v>563</v>
      </c>
      <c r="F94" s="124" t="s">
        <v>563</v>
      </c>
      <c r="G94" s="124" t="s">
        <v>563</v>
      </c>
      <c r="H94" s="124" t="s">
        <v>563</v>
      </c>
      <c r="I94" s="124" t="s">
        <v>563</v>
      </c>
      <c r="J94" s="124" t="s">
        <v>563</v>
      </c>
      <c r="K94" s="124" t="s">
        <v>563</v>
      </c>
      <c r="L94" s="124" t="s">
        <v>563</v>
      </c>
      <c r="M94" s="124" t="s">
        <v>563</v>
      </c>
      <c r="N94" s="124" t="s">
        <v>563</v>
      </c>
      <c r="O94" s="124" t="s">
        <v>563</v>
      </c>
      <c r="P94" s="124" t="s">
        <v>563</v>
      </c>
      <c r="Q94" s="124" t="s">
        <v>563</v>
      </c>
      <c r="R94" s="124" t="s">
        <v>563</v>
      </c>
      <c r="S94" s="124" t="s">
        <v>563</v>
      </c>
      <c r="T94" s="124" t="s">
        <v>563</v>
      </c>
      <c r="U94" s="124" t="s">
        <v>563</v>
      </c>
      <c r="V94" s="124" t="s">
        <v>563</v>
      </c>
      <c r="W94" s="124" t="s">
        <v>563</v>
      </c>
      <c r="X94" s="124" t="s">
        <v>563</v>
      </c>
      <c r="Y94" s="124" t="s">
        <v>563</v>
      </c>
      <c r="Z94" s="124" t="s">
        <v>563</v>
      </c>
      <c r="AA94" s="124" t="s">
        <v>563</v>
      </c>
      <c r="AB94" s="124" t="s">
        <v>563</v>
      </c>
      <c r="AC94" s="124" t="s">
        <v>563</v>
      </c>
      <c r="AE94" s="38" t="s">
        <v>526</v>
      </c>
      <c r="AF94" s="38"/>
      <c r="AG94" s="38"/>
      <c r="AH94" s="12" t="s">
        <v>555</v>
      </c>
    </row>
    <row r="95" spans="1:34" x14ac:dyDescent="0.2">
      <c r="A95" s="66" t="s">
        <v>245</v>
      </c>
      <c r="B95" s="66" t="s">
        <v>21</v>
      </c>
      <c r="C95" s="124" t="s">
        <v>563</v>
      </c>
      <c r="D95" s="124" t="s">
        <v>563</v>
      </c>
      <c r="E95" s="124" t="s">
        <v>563</v>
      </c>
      <c r="F95" s="124" t="s">
        <v>563</v>
      </c>
      <c r="G95" s="124" t="s">
        <v>563</v>
      </c>
      <c r="H95" s="124" t="s">
        <v>563</v>
      </c>
      <c r="I95" s="124" t="s">
        <v>563</v>
      </c>
      <c r="J95" s="124" t="s">
        <v>563</v>
      </c>
      <c r="K95" s="124" t="s">
        <v>563</v>
      </c>
      <c r="L95" s="124" t="s">
        <v>563</v>
      </c>
      <c r="M95" s="124" t="s">
        <v>563</v>
      </c>
      <c r="N95" s="124" t="s">
        <v>563</v>
      </c>
      <c r="O95" s="124" t="s">
        <v>563</v>
      </c>
      <c r="P95" s="124" t="s">
        <v>563</v>
      </c>
      <c r="Q95" s="124" t="s">
        <v>563</v>
      </c>
      <c r="R95" s="124" t="s">
        <v>563</v>
      </c>
      <c r="S95" s="124" t="s">
        <v>563</v>
      </c>
      <c r="T95" s="124" t="s">
        <v>563</v>
      </c>
      <c r="U95" s="124" t="s">
        <v>563</v>
      </c>
      <c r="V95" s="124" t="s">
        <v>563</v>
      </c>
      <c r="W95" s="124" t="s">
        <v>563</v>
      </c>
      <c r="X95" s="124" t="s">
        <v>563</v>
      </c>
      <c r="Y95" s="124" t="s">
        <v>563</v>
      </c>
      <c r="Z95" s="124" t="s">
        <v>563</v>
      </c>
      <c r="AA95" s="124" t="s">
        <v>563</v>
      </c>
      <c r="AB95" s="124" t="s">
        <v>563</v>
      </c>
      <c r="AC95" s="124" t="s">
        <v>563</v>
      </c>
      <c r="AE95" s="38" t="s">
        <v>524</v>
      </c>
      <c r="AF95" s="38"/>
      <c r="AG95" s="38"/>
      <c r="AH95" s="12" t="s">
        <v>553</v>
      </c>
    </row>
    <row r="96" spans="1:34" x14ac:dyDescent="0.2">
      <c r="A96" s="66" t="s">
        <v>24</v>
      </c>
      <c r="B96" s="66" t="s">
        <v>21</v>
      </c>
      <c r="C96" s="124" t="s">
        <v>563</v>
      </c>
      <c r="D96" s="124" t="s">
        <v>563</v>
      </c>
      <c r="E96" s="124" t="s">
        <v>563</v>
      </c>
      <c r="F96" s="124" t="s">
        <v>563</v>
      </c>
      <c r="G96" s="124" t="s">
        <v>563</v>
      </c>
      <c r="H96" s="124" t="s">
        <v>563</v>
      </c>
      <c r="I96" s="124" t="s">
        <v>563</v>
      </c>
      <c r="J96" s="124" t="s">
        <v>563</v>
      </c>
      <c r="K96" s="124" t="s">
        <v>563</v>
      </c>
      <c r="L96" s="124" t="s">
        <v>563</v>
      </c>
      <c r="M96" s="124" t="s">
        <v>563</v>
      </c>
      <c r="N96" s="124" t="s">
        <v>563</v>
      </c>
      <c r="O96" s="124" t="s">
        <v>563</v>
      </c>
      <c r="P96" s="124" t="s">
        <v>563</v>
      </c>
      <c r="Q96" s="124" t="s">
        <v>563</v>
      </c>
      <c r="R96" s="124" t="s">
        <v>563</v>
      </c>
      <c r="S96" s="124" t="s">
        <v>563</v>
      </c>
      <c r="T96" s="124" t="s">
        <v>563</v>
      </c>
      <c r="U96" s="124" t="s">
        <v>563</v>
      </c>
      <c r="V96" s="124" t="s">
        <v>563</v>
      </c>
      <c r="W96" s="124" t="s">
        <v>563</v>
      </c>
      <c r="X96" s="124" t="s">
        <v>563</v>
      </c>
      <c r="Y96" s="124" t="s">
        <v>563</v>
      </c>
      <c r="Z96" s="124" t="s">
        <v>563</v>
      </c>
      <c r="AA96" s="124" t="s">
        <v>563</v>
      </c>
      <c r="AB96" s="124" t="s">
        <v>563</v>
      </c>
      <c r="AC96" s="124" t="s">
        <v>563</v>
      </c>
      <c r="AE96" s="38" t="s">
        <v>522</v>
      </c>
      <c r="AF96" s="38"/>
      <c r="AG96" s="38"/>
      <c r="AH96" s="12" t="s">
        <v>550</v>
      </c>
    </row>
    <row r="97" spans="1:34" x14ac:dyDescent="0.2">
      <c r="A97" s="66" t="s">
        <v>246</v>
      </c>
      <c r="B97" s="66" t="s">
        <v>21</v>
      </c>
      <c r="C97" s="124" t="s">
        <v>563</v>
      </c>
      <c r="D97" s="124" t="s">
        <v>563</v>
      </c>
      <c r="E97" s="124" t="s">
        <v>563</v>
      </c>
      <c r="F97" s="124" t="s">
        <v>563</v>
      </c>
      <c r="G97" s="124" t="s">
        <v>563</v>
      </c>
      <c r="H97" s="124" t="s">
        <v>563</v>
      </c>
      <c r="I97" s="124" t="s">
        <v>563</v>
      </c>
      <c r="J97" s="124" t="s">
        <v>563</v>
      </c>
      <c r="K97" s="124" t="s">
        <v>563</v>
      </c>
      <c r="L97" s="124" t="s">
        <v>563</v>
      </c>
      <c r="M97" s="124" t="s">
        <v>563</v>
      </c>
      <c r="N97" s="124" t="s">
        <v>563</v>
      </c>
      <c r="O97" s="124" t="s">
        <v>563</v>
      </c>
      <c r="P97" s="124" t="s">
        <v>563</v>
      </c>
      <c r="Q97" s="124" t="s">
        <v>563</v>
      </c>
      <c r="R97" s="124" t="s">
        <v>563</v>
      </c>
      <c r="S97" s="124" t="s">
        <v>563</v>
      </c>
      <c r="T97" s="124" t="s">
        <v>563</v>
      </c>
      <c r="U97" s="124" t="s">
        <v>563</v>
      </c>
      <c r="V97" s="124" t="s">
        <v>563</v>
      </c>
      <c r="W97" s="124" t="s">
        <v>563</v>
      </c>
      <c r="X97" s="124" t="s">
        <v>563</v>
      </c>
      <c r="Y97" s="124" t="s">
        <v>563</v>
      </c>
      <c r="Z97" s="124" t="s">
        <v>563</v>
      </c>
      <c r="AA97" s="124" t="s">
        <v>563</v>
      </c>
      <c r="AB97" s="124" t="s">
        <v>563</v>
      </c>
      <c r="AC97" s="124" t="s">
        <v>563</v>
      </c>
      <c r="AE97" s="38" t="s">
        <v>524</v>
      </c>
      <c r="AF97" s="38"/>
      <c r="AG97" s="38"/>
      <c r="AH97" s="12" t="s">
        <v>553</v>
      </c>
    </row>
    <row r="98" spans="1:34" x14ac:dyDescent="0.2">
      <c r="A98" s="66" t="s">
        <v>25</v>
      </c>
      <c r="B98" s="66" t="s">
        <v>21</v>
      </c>
      <c r="C98" s="124" t="s">
        <v>563</v>
      </c>
      <c r="D98" s="124" t="s">
        <v>563</v>
      </c>
      <c r="E98" s="124" t="s">
        <v>563</v>
      </c>
      <c r="F98" s="124" t="s">
        <v>563</v>
      </c>
      <c r="G98" s="124" t="s">
        <v>563</v>
      </c>
      <c r="H98" s="124" t="s">
        <v>563</v>
      </c>
      <c r="I98" s="124" t="s">
        <v>563</v>
      </c>
      <c r="J98" s="124" t="s">
        <v>563</v>
      </c>
      <c r="K98" s="124" t="s">
        <v>563</v>
      </c>
      <c r="L98" s="124" t="s">
        <v>563</v>
      </c>
      <c r="M98" s="124" t="s">
        <v>563</v>
      </c>
      <c r="N98" s="124" t="s">
        <v>563</v>
      </c>
      <c r="O98" s="124" t="s">
        <v>563</v>
      </c>
      <c r="P98" s="124" t="s">
        <v>563</v>
      </c>
      <c r="Q98" s="124" t="s">
        <v>563</v>
      </c>
      <c r="R98" s="124" t="s">
        <v>563</v>
      </c>
      <c r="S98" s="124" t="s">
        <v>563</v>
      </c>
      <c r="T98" s="124" t="s">
        <v>563</v>
      </c>
      <c r="U98" s="124" t="s">
        <v>563</v>
      </c>
      <c r="V98" s="124" t="s">
        <v>563</v>
      </c>
      <c r="W98" s="124" t="s">
        <v>563</v>
      </c>
      <c r="X98" s="124" t="s">
        <v>563</v>
      </c>
      <c r="Y98" s="124" t="s">
        <v>563</v>
      </c>
      <c r="Z98" s="124" t="s">
        <v>563</v>
      </c>
      <c r="AA98" s="124" t="s">
        <v>563</v>
      </c>
      <c r="AB98" s="124" t="s">
        <v>563</v>
      </c>
      <c r="AC98" s="124" t="s">
        <v>563</v>
      </c>
      <c r="AE98" s="38" t="s">
        <v>524</v>
      </c>
      <c r="AF98" s="38"/>
      <c r="AG98" s="38"/>
      <c r="AH98" s="12" t="s">
        <v>553</v>
      </c>
    </row>
    <row r="99" spans="1:34" x14ac:dyDescent="0.2">
      <c r="A99" s="66" t="s">
        <v>247</v>
      </c>
      <c r="B99" s="66" t="s">
        <v>21</v>
      </c>
      <c r="C99" s="124" t="s">
        <v>563</v>
      </c>
      <c r="D99" s="124" t="s">
        <v>563</v>
      </c>
      <c r="E99" s="124" t="s">
        <v>563</v>
      </c>
      <c r="F99" s="124" t="s">
        <v>563</v>
      </c>
      <c r="G99" s="124" t="s">
        <v>563</v>
      </c>
      <c r="H99" s="124" t="s">
        <v>563</v>
      </c>
      <c r="I99" s="124" t="s">
        <v>563</v>
      </c>
      <c r="J99" s="124" t="s">
        <v>563</v>
      </c>
      <c r="K99" s="124" t="s">
        <v>563</v>
      </c>
      <c r="L99" s="124" t="s">
        <v>563</v>
      </c>
      <c r="M99" s="124" t="s">
        <v>563</v>
      </c>
      <c r="N99" s="124" t="s">
        <v>563</v>
      </c>
      <c r="O99" s="124" t="s">
        <v>563</v>
      </c>
      <c r="P99" s="124" t="s">
        <v>563</v>
      </c>
      <c r="Q99" s="124" t="s">
        <v>563</v>
      </c>
      <c r="R99" s="124" t="s">
        <v>563</v>
      </c>
      <c r="S99" s="124" t="s">
        <v>563</v>
      </c>
      <c r="T99" s="124" t="s">
        <v>563</v>
      </c>
      <c r="U99" s="124" t="s">
        <v>563</v>
      </c>
      <c r="V99" s="124" t="s">
        <v>563</v>
      </c>
      <c r="W99" s="124" t="s">
        <v>563</v>
      </c>
      <c r="X99" s="124" t="s">
        <v>563</v>
      </c>
      <c r="Y99" s="124" t="s">
        <v>563</v>
      </c>
      <c r="Z99" s="124" t="s">
        <v>563</v>
      </c>
      <c r="AA99" s="124" t="s">
        <v>563</v>
      </c>
      <c r="AB99" s="124" t="s">
        <v>563</v>
      </c>
      <c r="AC99" s="124" t="s">
        <v>563</v>
      </c>
      <c r="AE99" s="38" t="s">
        <v>524</v>
      </c>
      <c r="AF99" s="38"/>
      <c r="AG99" s="38"/>
      <c r="AH99" s="12" t="s">
        <v>553</v>
      </c>
    </row>
    <row r="100" spans="1:34" x14ac:dyDescent="0.2">
      <c r="A100" s="66" t="s">
        <v>248</v>
      </c>
      <c r="B100" s="66" t="s">
        <v>21</v>
      </c>
      <c r="C100" s="124" t="s">
        <v>563</v>
      </c>
      <c r="D100" s="124" t="s">
        <v>563</v>
      </c>
      <c r="E100" s="124" t="s">
        <v>563</v>
      </c>
      <c r="F100" s="124" t="s">
        <v>563</v>
      </c>
      <c r="G100" s="124" t="s">
        <v>563</v>
      </c>
      <c r="H100" s="124" t="s">
        <v>563</v>
      </c>
      <c r="I100" s="124" t="s">
        <v>563</v>
      </c>
      <c r="J100" s="124" t="s">
        <v>563</v>
      </c>
      <c r="K100" s="124" t="s">
        <v>563</v>
      </c>
      <c r="L100" s="124" t="s">
        <v>563</v>
      </c>
      <c r="M100" s="124" t="s">
        <v>563</v>
      </c>
      <c r="N100" s="124" t="s">
        <v>563</v>
      </c>
      <c r="O100" s="124" t="s">
        <v>563</v>
      </c>
      <c r="P100" s="124" t="s">
        <v>563</v>
      </c>
      <c r="Q100" s="124" t="s">
        <v>563</v>
      </c>
      <c r="R100" s="124" t="s">
        <v>563</v>
      </c>
      <c r="S100" s="124" t="s">
        <v>563</v>
      </c>
      <c r="T100" s="124" t="s">
        <v>563</v>
      </c>
      <c r="U100" s="124" t="s">
        <v>563</v>
      </c>
      <c r="V100" s="124" t="s">
        <v>563</v>
      </c>
      <c r="W100" s="124" t="s">
        <v>563</v>
      </c>
      <c r="X100" s="124" t="s">
        <v>563</v>
      </c>
      <c r="Y100" s="124" t="s">
        <v>563</v>
      </c>
      <c r="Z100" s="124" t="s">
        <v>563</v>
      </c>
      <c r="AA100" s="124" t="s">
        <v>563</v>
      </c>
      <c r="AB100" s="124" t="s">
        <v>563</v>
      </c>
      <c r="AC100" s="124" t="s">
        <v>563</v>
      </c>
      <c r="AE100" s="38" t="s">
        <v>522</v>
      </c>
      <c r="AF100" s="38"/>
      <c r="AG100" s="38"/>
      <c r="AH100" s="12" t="s">
        <v>550</v>
      </c>
    </row>
    <row r="101" spans="1:34" x14ac:dyDescent="0.2">
      <c r="A101" s="66" t="s">
        <v>27</v>
      </c>
      <c r="B101" s="66" t="s">
        <v>21</v>
      </c>
      <c r="C101" s="124" t="s">
        <v>563</v>
      </c>
      <c r="D101" s="124" t="s">
        <v>563</v>
      </c>
      <c r="E101" s="124" t="s">
        <v>563</v>
      </c>
      <c r="F101" s="124" t="s">
        <v>563</v>
      </c>
      <c r="G101" s="124" t="s">
        <v>563</v>
      </c>
      <c r="H101" s="124" t="s">
        <v>563</v>
      </c>
      <c r="I101" s="124" t="s">
        <v>563</v>
      </c>
      <c r="J101" s="124" t="s">
        <v>563</v>
      </c>
      <c r="K101" s="124" t="s">
        <v>563</v>
      </c>
      <c r="L101" s="124" t="s">
        <v>563</v>
      </c>
      <c r="M101" s="124" t="s">
        <v>563</v>
      </c>
      <c r="N101" s="124" t="s">
        <v>563</v>
      </c>
      <c r="O101" s="124" t="s">
        <v>563</v>
      </c>
      <c r="P101" s="124" t="s">
        <v>563</v>
      </c>
      <c r="Q101" s="124" t="s">
        <v>563</v>
      </c>
      <c r="R101" s="124" t="s">
        <v>563</v>
      </c>
      <c r="S101" s="124" t="s">
        <v>563</v>
      </c>
      <c r="T101" s="124" t="s">
        <v>563</v>
      </c>
      <c r="U101" s="124" t="s">
        <v>563</v>
      </c>
      <c r="V101" s="124" t="s">
        <v>563</v>
      </c>
      <c r="W101" s="124" t="s">
        <v>563</v>
      </c>
      <c r="X101" s="124" t="s">
        <v>563</v>
      </c>
      <c r="Y101" s="124" t="s">
        <v>563</v>
      </c>
      <c r="Z101" s="124" t="s">
        <v>563</v>
      </c>
      <c r="AA101" s="124" t="s">
        <v>563</v>
      </c>
      <c r="AB101" s="124" t="s">
        <v>563</v>
      </c>
      <c r="AC101" s="124" t="s">
        <v>563</v>
      </c>
      <c r="AE101" s="38" t="s">
        <v>524</v>
      </c>
      <c r="AF101" s="38"/>
      <c r="AG101" s="38"/>
      <c r="AH101" s="12" t="s">
        <v>553</v>
      </c>
    </row>
    <row r="102" spans="1:34" x14ac:dyDescent="0.2">
      <c r="A102" s="66" t="s">
        <v>26</v>
      </c>
      <c r="B102" s="66" t="s">
        <v>21</v>
      </c>
      <c r="C102" s="124" t="s">
        <v>563</v>
      </c>
      <c r="D102" s="124" t="s">
        <v>563</v>
      </c>
      <c r="E102" s="124" t="s">
        <v>563</v>
      </c>
      <c r="F102" s="124" t="s">
        <v>563</v>
      </c>
      <c r="G102" s="124" t="s">
        <v>563</v>
      </c>
      <c r="H102" s="124" t="s">
        <v>563</v>
      </c>
      <c r="I102" s="124" t="s">
        <v>563</v>
      </c>
      <c r="J102" s="124" t="s">
        <v>563</v>
      </c>
      <c r="K102" s="124" t="s">
        <v>563</v>
      </c>
      <c r="L102" s="124" t="s">
        <v>563</v>
      </c>
      <c r="M102" s="124" t="s">
        <v>563</v>
      </c>
      <c r="N102" s="124" t="s">
        <v>563</v>
      </c>
      <c r="O102" s="124" t="s">
        <v>563</v>
      </c>
      <c r="P102" s="124" t="s">
        <v>563</v>
      </c>
      <c r="Q102" s="124" t="s">
        <v>563</v>
      </c>
      <c r="R102" s="124" t="s">
        <v>563</v>
      </c>
      <c r="S102" s="124" t="s">
        <v>563</v>
      </c>
      <c r="T102" s="124" t="s">
        <v>563</v>
      </c>
      <c r="U102" s="124" t="s">
        <v>563</v>
      </c>
      <c r="V102" s="124" t="s">
        <v>563</v>
      </c>
      <c r="W102" s="124" t="s">
        <v>563</v>
      </c>
      <c r="X102" s="124" t="s">
        <v>563</v>
      </c>
      <c r="Y102" s="124" t="s">
        <v>563</v>
      </c>
      <c r="Z102" s="124" t="s">
        <v>563</v>
      </c>
      <c r="AA102" s="124" t="s">
        <v>563</v>
      </c>
      <c r="AB102" s="124" t="s">
        <v>563</v>
      </c>
      <c r="AC102" s="124" t="s">
        <v>563</v>
      </c>
      <c r="AE102" s="38" t="s">
        <v>522</v>
      </c>
      <c r="AF102" s="38"/>
      <c r="AG102" s="38"/>
      <c r="AH102" s="12" t="s">
        <v>550</v>
      </c>
    </row>
    <row r="103" spans="1:34" x14ac:dyDescent="0.2">
      <c r="A103" s="66" t="s">
        <v>249</v>
      </c>
      <c r="B103" s="66" t="s">
        <v>21</v>
      </c>
      <c r="C103" s="124" t="s">
        <v>563</v>
      </c>
      <c r="D103" s="124" t="s">
        <v>563</v>
      </c>
      <c r="E103" s="124" t="s">
        <v>563</v>
      </c>
      <c r="F103" s="124" t="s">
        <v>563</v>
      </c>
      <c r="G103" s="124" t="s">
        <v>563</v>
      </c>
      <c r="H103" s="124" t="s">
        <v>563</v>
      </c>
      <c r="I103" s="124" t="s">
        <v>563</v>
      </c>
      <c r="J103" s="124" t="s">
        <v>563</v>
      </c>
      <c r="K103" s="124" t="s">
        <v>563</v>
      </c>
      <c r="L103" s="124" t="s">
        <v>563</v>
      </c>
      <c r="M103" s="124" t="s">
        <v>563</v>
      </c>
      <c r="N103" s="124" t="s">
        <v>563</v>
      </c>
      <c r="O103" s="124" t="s">
        <v>563</v>
      </c>
      <c r="P103" s="124" t="s">
        <v>563</v>
      </c>
      <c r="Q103" s="124" t="s">
        <v>563</v>
      </c>
      <c r="R103" s="124" t="s">
        <v>563</v>
      </c>
      <c r="S103" s="124" t="s">
        <v>563</v>
      </c>
      <c r="T103" s="124" t="s">
        <v>563</v>
      </c>
      <c r="U103" s="124" t="s">
        <v>563</v>
      </c>
      <c r="V103" s="124" t="s">
        <v>563</v>
      </c>
      <c r="W103" s="124" t="s">
        <v>563</v>
      </c>
      <c r="X103" s="124" t="s">
        <v>563</v>
      </c>
      <c r="Y103" s="124" t="s">
        <v>563</v>
      </c>
      <c r="Z103" s="124" t="s">
        <v>563</v>
      </c>
      <c r="AA103" s="124" t="s">
        <v>563</v>
      </c>
      <c r="AB103" s="124" t="s">
        <v>563</v>
      </c>
      <c r="AC103" s="124" t="s">
        <v>563</v>
      </c>
      <c r="AE103" s="38" t="s">
        <v>522</v>
      </c>
      <c r="AF103" s="38"/>
      <c r="AG103" s="38"/>
      <c r="AH103" s="12" t="s">
        <v>550</v>
      </c>
    </row>
    <row r="104" spans="1:34" x14ac:dyDescent="0.2">
      <c r="A104" s="66" t="s">
        <v>250</v>
      </c>
      <c r="B104" s="66" t="s">
        <v>251</v>
      </c>
      <c r="C104" s="124" t="s">
        <v>563</v>
      </c>
      <c r="D104" s="124" t="s">
        <v>563</v>
      </c>
      <c r="E104" s="124" t="s">
        <v>563</v>
      </c>
      <c r="F104" s="124" t="s">
        <v>563</v>
      </c>
      <c r="G104" s="124" t="s">
        <v>563</v>
      </c>
      <c r="H104" s="124" t="s">
        <v>563</v>
      </c>
      <c r="I104" s="124" t="s">
        <v>563</v>
      </c>
      <c r="J104" s="124" t="s">
        <v>563</v>
      </c>
      <c r="K104" s="124" t="s">
        <v>563</v>
      </c>
      <c r="L104" s="124" t="s">
        <v>563</v>
      </c>
      <c r="M104" s="124" t="s">
        <v>563</v>
      </c>
      <c r="N104" s="124" t="s">
        <v>563</v>
      </c>
      <c r="O104" s="124" t="s">
        <v>563</v>
      </c>
      <c r="P104" s="124" t="s">
        <v>563</v>
      </c>
      <c r="Q104" s="124" t="s">
        <v>563</v>
      </c>
      <c r="R104" s="124" t="s">
        <v>563</v>
      </c>
      <c r="S104" s="124" t="s">
        <v>563</v>
      </c>
      <c r="T104" s="124" t="s">
        <v>563</v>
      </c>
      <c r="U104" s="124" t="s">
        <v>563</v>
      </c>
      <c r="V104" s="124" t="s">
        <v>563</v>
      </c>
      <c r="W104" s="124" t="s">
        <v>563</v>
      </c>
      <c r="X104" s="124" t="s">
        <v>563</v>
      </c>
      <c r="Y104" s="124" t="s">
        <v>563</v>
      </c>
      <c r="Z104" s="124" t="s">
        <v>563</v>
      </c>
      <c r="AA104" s="124" t="s">
        <v>563</v>
      </c>
      <c r="AB104" s="124" t="s">
        <v>563</v>
      </c>
      <c r="AC104" s="124" t="s">
        <v>563</v>
      </c>
      <c r="AE104" s="38" t="s">
        <v>519</v>
      </c>
      <c r="AF104" s="38"/>
      <c r="AG104" s="38"/>
      <c r="AH104" s="12" t="s">
        <v>549</v>
      </c>
    </row>
    <row r="105" spans="1:34" x14ac:dyDescent="0.2">
      <c r="A105" s="66" t="s">
        <v>252</v>
      </c>
      <c r="B105" s="66" t="s">
        <v>251</v>
      </c>
      <c r="C105" s="124" t="s">
        <v>563</v>
      </c>
      <c r="D105" s="124" t="s">
        <v>563</v>
      </c>
      <c r="E105" s="124">
        <v>1.7245274929850547E-3</v>
      </c>
      <c r="F105" s="124" t="s">
        <v>563</v>
      </c>
      <c r="G105" s="124" t="s">
        <v>563</v>
      </c>
      <c r="H105" s="124" t="s">
        <v>563</v>
      </c>
      <c r="I105" s="124" t="s">
        <v>563</v>
      </c>
      <c r="J105" s="124" t="s">
        <v>563</v>
      </c>
      <c r="K105" s="124" t="s">
        <v>563</v>
      </c>
      <c r="L105" s="124" t="s">
        <v>563</v>
      </c>
      <c r="M105" s="124" t="s">
        <v>563</v>
      </c>
      <c r="N105" s="124" t="s">
        <v>563</v>
      </c>
      <c r="O105" s="124" t="s">
        <v>563</v>
      </c>
      <c r="P105" s="124" t="s">
        <v>563</v>
      </c>
      <c r="Q105" s="124" t="s">
        <v>563</v>
      </c>
      <c r="R105" s="124" t="s">
        <v>563</v>
      </c>
      <c r="S105" s="124" t="s">
        <v>563</v>
      </c>
      <c r="T105" s="124" t="s">
        <v>563</v>
      </c>
      <c r="U105" s="124" t="s">
        <v>563</v>
      </c>
      <c r="V105" s="124" t="s">
        <v>563</v>
      </c>
      <c r="W105" s="124" t="s">
        <v>563</v>
      </c>
      <c r="X105" s="124" t="s">
        <v>563</v>
      </c>
      <c r="Y105" s="124" t="s">
        <v>563</v>
      </c>
      <c r="Z105" s="124" t="s">
        <v>563</v>
      </c>
      <c r="AA105" s="124" t="s">
        <v>563</v>
      </c>
      <c r="AB105" s="124" t="s">
        <v>563</v>
      </c>
      <c r="AC105" s="124" t="s">
        <v>563</v>
      </c>
      <c r="AE105" s="38" t="s">
        <v>519</v>
      </c>
      <c r="AF105" s="38"/>
      <c r="AG105" s="38"/>
      <c r="AH105" s="12" t="s">
        <v>549</v>
      </c>
    </row>
    <row r="106" spans="1:34" x14ac:dyDescent="0.2">
      <c r="A106" s="66" t="s">
        <v>28</v>
      </c>
      <c r="B106" s="66" t="s">
        <v>29</v>
      </c>
      <c r="C106" s="124" t="s">
        <v>563</v>
      </c>
      <c r="D106" s="124" t="s">
        <v>563</v>
      </c>
      <c r="E106" s="124" t="s">
        <v>563</v>
      </c>
      <c r="F106" s="124" t="s">
        <v>563</v>
      </c>
      <c r="G106" s="124" t="s">
        <v>563</v>
      </c>
      <c r="H106" s="124" t="s">
        <v>563</v>
      </c>
      <c r="I106" s="124" t="s">
        <v>563</v>
      </c>
      <c r="J106" s="124" t="s">
        <v>563</v>
      </c>
      <c r="K106" s="124" t="s">
        <v>563</v>
      </c>
      <c r="L106" s="124" t="s">
        <v>563</v>
      </c>
      <c r="M106" s="124" t="s">
        <v>563</v>
      </c>
      <c r="N106" s="124" t="s">
        <v>563</v>
      </c>
      <c r="O106" s="124" t="s">
        <v>563</v>
      </c>
      <c r="P106" s="124" t="s">
        <v>563</v>
      </c>
      <c r="Q106" s="124" t="s">
        <v>563</v>
      </c>
      <c r="R106" s="124" t="s">
        <v>563</v>
      </c>
      <c r="S106" s="124" t="s">
        <v>563</v>
      </c>
      <c r="T106" s="124" t="s">
        <v>563</v>
      </c>
      <c r="U106" s="124" t="s">
        <v>563</v>
      </c>
      <c r="V106" s="124" t="s">
        <v>563</v>
      </c>
      <c r="W106" s="124" t="s">
        <v>563</v>
      </c>
      <c r="X106" s="124" t="s">
        <v>563</v>
      </c>
      <c r="Y106" s="124" t="s">
        <v>563</v>
      </c>
      <c r="Z106" s="124" t="s">
        <v>563</v>
      </c>
      <c r="AA106" s="124" t="s">
        <v>563</v>
      </c>
      <c r="AB106" s="124" t="s">
        <v>563</v>
      </c>
      <c r="AC106" s="124" t="s">
        <v>563</v>
      </c>
      <c r="AE106" s="38" t="s">
        <v>524</v>
      </c>
      <c r="AF106" s="38"/>
      <c r="AG106" s="38"/>
      <c r="AH106" s="12" t="s">
        <v>553</v>
      </c>
    </row>
    <row r="107" spans="1:34" x14ac:dyDescent="0.2">
      <c r="A107" s="66" t="s">
        <v>253</v>
      </c>
      <c r="B107" s="66" t="s">
        <v>29</v>
      </c>
      <c r="C107" s="124" t="s">
        <v>563</v>
      </c>
      <c r="D107" s="124" t="s">
        <v>563</v>
      </c>
      <c r="E107" s="124" t="s">
        <v>563</v>
      </c>
      <c r="F107" s="124" t="s">
        <v>563</v>
      </c>
      <c r="G107" s="124" t="s">
        <v>563</v>
      </c>
      <c r="H107" s="124" t="s">
        <v>563</v>
      </c>
      <c r="I107" s="124" t="s">
        <v>563</v>
      </c>
      <c r="J107" s="124" t="s">
        <v>563</v>
      </c>
      <c r="K107" s="124" t="s">
        <v>563</v>
      </c>
      <c r="L107" s="124" t="s">
        <v>563</v>
      </c>
      <c r="M107" s="124" t="s">
        <v>563</v>
      </c>
      <c r="N107" s="124" t="s">
        <v>563</v>
      </c>
      <c r="O107" s="124" t="s">
        <v>563</v>
      </c>
      <c r="P107" s="124" t="s">
        <v>563</v>
      </c>
      <c r="Q107" s="124" t="s">
        <v>563</v>
      </c>
      <c r="R107" s="124" t="s">
        <v>563</v>
      </c>
      <c r="S107" s="124" t="s">
        <v>563</v>
      </c>
      <c r="T107" s="124" t="s">
        <v>563</v>
      </c>
      <c r="U107" s="124" t="s">
        <v>563</v>
      </c>
      <c r="V107" s="124" t="s">
        <v>563</v>
      </c>
      <c r="W107" s="124" t="s">
        <v>563</v>
      </c>
      <c r="X107" s="124" t="s">
        <v>563</v>
      </c>
      <c r="Y107" s="124" t="s">
        <v>563</v>
      </c>
      <c r="Z107" s="124" t="s">
        <v>563</v>
      </c>
      <c r="AA107" s="124" t="s">
        <v>563</v>
      </c>
      <c r="AB107" s="124" t="s">
        <v>563</v>
      </c>
      <c r="AC107" s="124" t="s">
        <v>563</v>
      </c>
      <c r="AE107" s="38" t="s">
        <v>524</v>
      </c>
      <c r="AF107" s="38"/>
      <c r="AG107" s="38"/>
      <c r="AH107" s="12" t="s">
        <v>553</v>
      </c>
    </row>
    <row r="108" spans="1:34" x14ac:dyDescent="0.2">
      <c r="A108" s="66" t="s">
        <v>30</v>
      </c>
      <c r="B108" s="66" t="s">
        <v>29</v>
      </c>
      <c r="C108" s="124" t="s">
        <v>563</v>
      </c>
      <c r="D108" s="124" t="s">
        <v>563</v>
      </c>
      <c r="E108" s="124" t="s">
        <v>563</v>
      </c>
      <c r="F108" s="124" t="s">
        <v>563</v>
      </c>
      <c r="G108" s="124" t="s">
        <v>563</v>
      </c>
      <c r="H108" s="124" t="s">
        <v>563</v>
      </c>
      <c r="I108" s="124" t="s">
        <v>563</v>
      </c>
      <c r="J108" s="124" t="s">
        <v>563</v>
      </c>
      <c r="K108" s="124" t="s">
        <v>563</v>
      </c>
      <c r="L108" s="124" t="s">
        <v>563</v>
      </c>
      <c r="M108" s="124" t="s">
        <v>563</v>
      </c>
      <c r="N108" s="124" t="s">
        <v>563</v>
      </c>
      <c r="O108" s="124" t="s">
        <v>563</v>
      </c>
      <c r="P108" s="124" t="s">
        <v>563</v>
      </c>
      <c r="Q108" s="124" t="s">
        <v>563</v>
      </c>
      <c r="R108" s="124" t="s">
        <v>563</v>
      </c>
      <c r="S108" s="124" t="s">
        <v>563</v>
      </c>
      <c r="T108" s="124" t="s">
        <v>563</v>
      </c>
      <c r="U108" s="124" t="s">
        <v>563</v>
      </c>
      <c r="V108" s="124" t="s">
        <v>563</v>
      </c>
      <c r="W108" s="124" t="s">
        <v>563</v>
      </c>
      <c r="X108" s="124" t="s">
        <v>563</v>
      </c>
      <c r="Y108" s="124" t="s">
        <v>563</v>
      </c>
      <c r="Z108" s="124" t="s">
        <v>563</v>
      </c>
      <c r="AA108" s="124" t="s">
        <v>563</v>
      </c>
      <c r="AB108" s="124" t="s">
        <v>563</v>
      </c>
      <c r="AC108" s="124" t="s">
        <v>563</v>
      </c>
      <c r="AE108" s="38" t="s">
        <v>522</v>
      </c>
      <c r="AF108" s="38"/>
      <c r="AG108" s="38"/>
      <c r="AH108" s="12" t="s">
        <v>550</v>
      </c>
    </row>
    <row r="109" spans="1:34" x14ac:dyDescent="0.2">
      <c r="A109" s="66" t="s">
        <v>254</v>
      </c>
      <c r="B109" s="66" t="s">
        <v>29</v>
      </c>
      <c r="C109" s="124" t="s">
        <v>563</v>
      </c>
      <c r="D109" s="124" t="s">
        <v>563</v>
      </c>
      <c r="E109" s="124" t="s">
        <v>563</v>
      </c>
      <c r="F109" s="124" t="s">
        <v>563</v>
      </c>
      <c r="G109" s="124" t="s">
        <v>563</v>
      </c>
      <c r="H109" s="124" t="s">
        <v>563</v>
      </c>
      <c r="I109" s="124" t="s">
        <v>563</v>
      </c>
      <c r="J109" s="124" t="s">
        <v>563</v>
      </c>
      <c r="K109" s="124" t="s">
        <v>563</v>
      </c>
      <c r="L109" s="124" t="s">
        <v>563</v>
      </c>
      <c r="M109" s="124" t="s">
        <v>563</v>
      </c>
      <c r="N109" s="124" t="s">
        <v>563</v>
      </c>
      <c r="O109" s="124" t="s">
        <v>563</v>
      </c>
      <c r="P109" s="124" t="s">
        <v>563</v>
      </c>
      <c r="Q109" s="124" t="s">
        <v>563</v>
      </c>
      <c r="R109" s="124" t="s">
        <v>563</v>
      </c>
      <c r="S109" s="124" t="s">
        <v>563</v>
      </c>
      <c r="T109" s="124" t="s">
        <v>563</v>
      </c>
      <c r="U109" s="124" t="s">
        <v>563</v>
      </c>
      <c r="V109" s="124" t="s">
        <v>563</v>
      </c>
      <c r="W109" s="124" t="s">
        <v>563</v>
      </c>
      <c r="X109" s="124" t="s">
        <v>563</v>
      </c>
      <c r="Y109" s="124" t="s">
        <v>563</v>
      </c>
      <c r="Z109" s="124" t="s">
        <v>563</v>
      </c>
      <c r="AA109" s="124" t="s">
        <v>563</v>
      </c>
      <c r="AB109" s="124" t="s">
        <v>563</v>
      </c>
      <c r="AC109" s="124" t="s">
        <v>563</v>
      </c>
      <c r="AE109" s="38" t="s">
        <v>525</v>
      </c>
      <c r="AF109" s="38"/>
      <c r="AG109" s="38"/>
      <c r="AH109" s="12" t="s">
        <v>554</v>
      </c>
    </row>
    <row r="110" spans="1:34" x14ac:dyDescent="0.2">
      <c r="A110" s="66" t="s">
        <v>255</v>
      </c>
      <c r="B110" s="66" t="s">
        <v>29</v>
      </c>
      <c r="C110" s="124" t="s">
        <v>563</v>
      </c>
      <c r="D110" s="124" t="s">
        <v>563</v>
      </c>
      <c r="E110" s="124" t="s">
        <v>563</v>
      </c>
      <c r="F110" s="124" t="s">
        <v>563</v>
      </c>
      <c r="G110" s="124" t="s">
        <v>563</v>
      </c>
      <c r="H110" s="124" t="s">
        <v>563</v>
      </c>
      <c r="I110" s="124" t="s">
        <v>563</v>
      </c>
      <c r="J110" s="124" t="s">
        <v>563</v>
      </c>
      <c r="K110" s="124" t="s">
        <v>563</v>
      </c>
      <c r="L110" s="124" t="s">
        <v>563</v>
      </c>
      <c r="M110" s="124" t="s">
        <v>563</v>
      </c>
      <c r="N110" s="124" t="s">
        <v>563</v>
      </c>
      <c r="O110" s="124">
        <v>2.3933907283556419E-3</v>
      </c>
      <c r="P110" s="124" t="s">
        <v>563</v>
      </c>
      <c r="Q110" s="124" t="s">
        <v>563</v>
      </c>
      <c r="R110" s="124" t="s">
        <v>563</v>
      </c>
      <c r="S110" s="124" t="s">
        <v>563</v>
      </c>
      <c r="T110" s="124" t="s">
        <v>563</v>
      </c>
      <c r="U110" s="124" t="s">
        <v>563</v>
      </c>
      <c r="V110" s="124" t="s">
        <v>563</v>
      </c>
      <c r="W110" s="124" t="s">
        <v>563</v>
      </c>
      <c r="X110" s="124" t="s">
        <v>563</v>
      </c>
      <c r="Y110" s="124" t="s">
        <v>563</v>
      </c>
      <c r="Z110" s="124" t="s">
        <v>563</v>
      </c>
      <c r="AA110" s="124" t="s">
        <v>563</v>
      </c>
      <c r="AB110" s="124" t="s">
        <v>563</v>
      </c>
      <c r="AC110" s="124" t="s">
        <v>563</v>
      </c>
      <c r="AE110" s="38" t="s">
        <v>525</v>
      </c>
      <c r="AF110" s="38"/>
      <c r="AG110" s="38"/>
      <c r="AH110" s="12" t="s">
        <v>554</v>
      </c>
    </row>
    <row r="111" spans="1:34" x14ac:dyDescent="0.2">
      <c r="A111" s="66" t="s">
        <v>31</v>
      </c>
      <c r="B111" s="66" t="s">
        <v>29</v>
      </c>
      <c r="C111" s="124" t="s">
        <v>563</v>
      </c>
      <c r="D111" s="124" t="s">
        <v>563</v>
      </c>
      <c r="E111" s="124" t="s">
        <v>563</v>
      </c>
      <c r="F111" s="124" t="s">
        <v>563</v>
      </c>
      <c r="G111" s="124" t="s">
        <v>563</v>
      </c>
      <c r="H111" s="124" t="s">
        <v>563</v>
      </c>
      <c r="I111" s="124" t="s">
        <v>563</v>
      </c>
      <c r="J111" s="124" t="s">
        <v>563</v>
      </c>
      <c r="K111" s="124" t="s">
        <v>563</v>
      </c>
      <c r="L111" s="124" t="s">
        <v>563</v>
      </c>
      <c r="M111" s="124" t="s">
        <v>563</v>
      </c>
      <c r="N111" s="124" t="s">
        <v>563</v>
      </c>
      <c r="O111" s="124" t="s">
        <v>563</v>
      </c>
      <c r="P111" s="124" t="s">
        <v>563</v>
      </c>
      <c r="Q111" s="124" t="s">
        <v>563</v>
      </c>
      <c r="R111" s="124" t="s">
        <v>563</v>
      </c>
      <c r="S111" s="124" t="s">
        <v>563</v>
      </c>
      <c r="T111" s="124" t="s">
        <v>563</v>
      </c>
      <c r="U111" s="124" t="s">
        <v>563</v>
      </c>
      <c r="V111" s="124" t="s">
        <v>563</v>
      </c>
      <c r="W111" s="124" t="s">
        <v>563</v>
      </c>
      <c r="X111" s="124" t="s">
        <v>563</v>
      </c>
      <c r="Y111" s="124" t="s">
        <v>563</v>
      </c>
      <c r="Z111" s="124" t="s">
        <v>563</v>
      </c>
      <c r="AA111" s="124" t="s">
        <v>563</v>
      </c>
      <c r="AB111" s="124" t="s">
        <v>563</v>
      </c>
      <c r="AC111" s="124" t="s">
        <v>563</v>
      </c>
      <c r="AE111" s="38" t="s">
        <v>526</v>
      </c>
      <c r="AF111" s="38"/>
      <c r="AG111" s="38"/>
      <c r="AH111" s="12" t="s">
        <v>555</v>
      </c>
    </row>
    <row r="112" spans="1:34" x14ac:dyDescent="0.2">
      <c r="A112" s="66" t="s">
        <v>256</v>
      </c>
      <c r="B112" s="66" t="s">
        <v>29</v>
      </c>
      <c r="C112" s="124" t="s">
        <v>563</v>
      </c>
      <c r="D112" s="124" t="s">
        <v>563</v>
      </c>
      <c r="E112" s="124" t="s">
        <v>563</v>
      </c>
      <c r="F112" s="124" t="s">
        <v>563</v>
      </c>
      <c r="G112" s="124" t="s">
        <v>563</v>
      </c>
      <c r="H112" s="124" t="s">
        <v>563</v>
      </c>
      <c r="I112" s="124" t="s">
        <v>563</v>
      </c>
      <c r="J112" s="124" t="s">
        <v>563</v>
      </c>
      <c r="K112" s="124" t="s">
        <v>563</v>
      </c>
      <c r="L112" s="124" t="s">
        <v>563</v>
      </c>
      <c r="M112" s="124" t="s">
        <v>563</v>
      </c>
      <c r="N112" s="124" t="s">
        <v>563</v>
      </c>
      <c r="O112" s="124" t="s">
        <v>563</v>
      </c>
      <c r="P112" s="124" t="s">
        <v>563</v>
      </c>
      <c r="Q112" s="124" t="s">
        <v>563</v>
      </c>
      <c r="R112" s="124" t="s">
        <v>563</v>
      </c>
      <c r="S112" s="124" t="s">
        <v>563</v>
      </c>
      <c r="T112" s="124" t="s">
        <v>563</v>
      </c>
      <c r="U112" s="124" t="s">
        <v>563</v>
      </c>
      <c r="V112" s="124" t="s">
        <v>563</v>
      </c>
      <c r="W112" s="124" t="s">
        <v>563</v>
      </c>
      <c r="X112" s="124" t="s">
        <v>563</v>
      </c>
      <c r="Y112" s="124" t="s">
        <v>563</v>
      </c>
      <c r="Z112" s="124" t="s">
        <v>563</v>
      </c>
      <c r="AA112" s="124" t="s">
        <v>563</v>
      </c>
      <c r="AB112" s="124" t="s">
        <v>563</v>
      </c>
      <c r="AC112" s="124" t="s">
        <v>563</v>
      </c>
      <c r="AE112" s="38" t="s">
        <v>523</v>
      </c>
      <c r="AF112" s="38"/>
      <c r="AG112" s="38"/>
      <c r="AH112" s="12" t="s">
        <v>556</v>
      </c>
    </row>
    <row r="113" spans="1:34" x14ac:dyDescent="0.2">
      <c r="A113" s="66" t="s">
        <v>32</v>
      </c>
      <c r="B113" s="66" t="s">
        <v>33</v>
      </c>
      <c r="C113" s="124">
        <v>3.5389763759511412E-4</v>
      </c>
      <c r="D113" s="124">
        <v>4.2785787732830768E-4</v>
      </c>
      <c r="E113" s="124" t="s">
        <v>563</v>
      </c>
      <c r="F113" s="124" t="s">
        <v>563</v>
      </c>
      <c r="G113" s="124">
        <v>4.1701426867961128E-4</v>
      </c>
      <c r="H113" s="124" t="s">
        <v>563</v>
      </c>
      <c r="I113" s="124" t="s">
        <v>563</v>
      </c>
      <c r="J113" s="124" t="s">
        <v>563</v>
      </c>
      <c r="K113" s="124" t="s">
        <v>563</v>
      </c>
      <c r="L113" s="124" t="s">
        <v>563</v>
      </c>
      <c r="M113" s="124" t="s">
        <v>563</v>
      </c>
      <c r="N113" s="124" t="s">
        <v>563</v>
      </c>
      <c r="O113" s="124" t="s">
        <v>563</v>
      </c>
      <c r="P113" s="124" t="s">
        <v>563</v>
      </c>
      <c r="Q113" s="124" t="s">
        <v>563</v>
      </c>
      <c r="R113" s="124" t="s">
        <v>563</v>
      </c>
      <c r="S113" s="124" t="s">
        <v>563</v>
      </c>
      <c r="T113" s="124" t="s">
        <v>563</v>
      </c>
      <c r="U113" s="124" t="s">
        <v>563</v>
      </c>
      <c r="V113" s="124" t="s">
        <v>563</v>
      </c>
      <c r="W113" s="124" t="s">
        <v>563</v>
      </c>
      <c r="X113" s="124" t="s">
        <v>563</v>
      </c>
      <c r="Y113" s="124" t="s">
        <v>563</v>
      </c>
      <c r="Z113" s="124" t="s">
        <v>563</v>
      </c>
      <c r="AA113" s="124" t="s">
        <v>563</v>
      </c>
      <c r="AB113" s="124" t="s">
        <v>563</v>
      </c>
      <c r="AC113" s="124" t="s">
        <v>563</v>
      </c>
      <c r="AE113" s="38" t="s">
        <v>519</v>
      </c>
      <c r="AF113" s="38"/>
      <c r="AG113" s="38"/>
      <c r="AH113" s="12" t="s">
        <v>549</v>
      </c>
    </row>
    <row r="114" spans="1:34" x14ac:dyDescent="0.2">
      <c r="A114" s="66" t="s">
        <v>257</v>
      </c>
      <c r="B114" s="66" t="s">
        <v>33</v>
      </c>
      <c r="C114" s="124" t="s">
        <v>563</v>
      </c>
      <c r="D114" s="124" t="s">
        <v>563</v>
      </c>
      <c r="E114" s="124" t="s">
        <v>563</v>
      </c>
      <c r="F114" s="124" t="s">
        <v>563</v>
      </c>
      <c r="G114" s="124" t="s">
        <v>563</v>
      </c>
      <c r="H114" s="124" t="s">
        <v>563</v>
      </c>
      <c r="I114" s="124" t="s">
        <v>563</v>
      </c>
      <c r="J114" s="124" t="s">
        <v>563</v>
      </c>
      <c r="K114" s="124" t="s">
        <v>563</v>
      </c>
      <c r="L114" s="124" t="s">
        <v>563</v>
      </c>
      <c r="M114" s="124" t="s">
        <v>563</v>
      </c>
      <c r="N114" s="124" t="s">
        <v>563</v>
      </c>
      <c r="O114" s="124" t="s">
        <v>563</v>
      </c>
      <c r="P114" s="124" t="s">
        <v>563</v>
      </c>
      <c r="Q114" s="124" t="s">
        <v>563</v>
      </c>
      <c r="R114" s="124" t="s">
        <v>563</v>
      </c>
      <c r="S114" s="124" t="s">
        <v>563</v>
      </c>
      <c r="T114" s="124" t="s">
        <v>563</v>
      </c>
      <c r="U114" s="124" t="s">
        <v>563</v>
      </c>
      <c r="V114" s="124" t="s">
        <v>563</v>
      </c>
      <c r="W114" s="124" t="s">
        <v>563</v>
      </c>
      <c r="X114" s="124" t="s">
        <v>563</v>
      </c>
      <c r="Y114" s="124" t="s">
        <v>563</v>
      </c>
      <c r="Z114" s="124" t="s">
        <v>563</v>
      </c>
      <c r="AA114" s="124" t="s">
        <v>563</v>
      </c>
      <c r="AB114" s="124" t="s">
        <v>563</v>
      </c>
      <c r="AC114" s="124" t="s">
        <v>563</v>
      </c>
      <c r="AE114" s="38" t="s">
        <v>519</v>
      </c>
      <c r="AF114" s="38"/>
      <c r="AG114" s="38"/>
      <c r="AH114" s="12" t="s">
        <v>549</v>
      </c>
    </row>
    <row r="115" spans="1:34" x14ac:dyDescent="0.2">
      <c r="A115" s="66" t="s">
        <v>35</v>
      </c>
      <c r="B115" s="66" t="s">
        <v>33</v>
      </c>
      <c r="C115" s="124" t="s">
        <v>563</v>
      </c>
      <c r="D115" s="124" t="s">
        <v>563</v>
      </c>
      <c r="E115" s="124" t="s">
        <v>563</v>
      </c>
      <c r="F115" s="124" t="s">
        <v>563</v>
      </c>
      <c r="G115" s="124" t="s">
        <v>563</v>
      </c>
      <c r="H115" s="124" t="s">
        <v>563</v>
      </c>
      <c r="I115" s="124" t="s">
        <v>563</v>
      </c>
      <c r="J115" s="124" t="s">
        <v>563</v>
      </c>
      <c r="K115" s="124" t="s">
        <v>563</v>
      </c>
      <c r="L115" s="124">
        <v>2.9579247264421993E-5</v>
      </c>
      <c r="M115" s="124">
        <v>2.3872375143554338E-5</v>
      </c>
      <c r="N115" s="124" t="s">
        <v>563</v>
      </c>
      <c r="O115" s="124" t="s">
        <v>563</v>
      </c>
      <c r="P115" s="124" t="s">
        <v>563</v>
      </c>
      <c r="Q115" s="124" t="s">
        <v>563</v>
      </c>
      <c r="R115" s="124" t="s">
        <v>563</v>
      </c>
      <c r="S115" s="124" t="s">
        <v>563</v>
      </c>
      <c r="T115" s="124" t="s">
        <v>563</v>
      </c>
      <c r="U115" s="124" t="s">
        <v>563</v>
      </c>
      <c r="V115" s="124" t="s">
        <v>563</v>
      </c>
      <c r="W115" s="124" t="s">
        <v>563</v>
      </c>
      <c r="X115" s="124" t="s">
        <v>563</v>
      </c>
      <c r="Y115" s="124" t="s">
        <v>563</v>
      </c>
      <c r="Z115" s="124" t="s">
        <v>563</v>
      </c>
      <c r="AA115" s="124" t="s">
        <v>563</v>
      </c>
      <c r="AB115" s="124" t="s">
        <v>563</v>
      </c>
      <c r="AC115" s="124" t="s">
        <v>563</v>
      </c>
      <c r="AE115" s="38" t="s">
        <v>522</v>
      </c>
      <c r="AF115" s="38"/>
      <c r="AG115" s="38"/>
      <c r="AH115" s="12" t="s">
        <v>550</v>
      </c>
    </row>
    <row r="116" spans="1:34" x14ac:dyDescent="0.2">
      <c r="A116" s="66" t="s">
        <v>36</v>
      </c>
      <c r="B116" s="66" t="s">
        <v>33</v>
      </c>
      <c r="C116" s="124" t="s">
        <v>563</v>
      </c>
      <c r="D116" s="124" t="s">
        <v>563</v>
      </c>
      <c r="E116" s="124" t="s">
        <v>563</v>
      </c>
      <c r="F116" s="124" t="s">
        <v>563</v>
      </c>
      <c r="G116" s="124" t="s">
        <v>563</v>
      </c>
      <c r="H116" s="124" t="s">
        <v>563</v>
      </c>
      <c r="I116" s="124" t="s">
        <v>563</v>
      </c>
      <c r="J116" s="124" t="s">
        <v>563</v>
      </c>
      <c r="K116" s="124" t="s">
        <v>563</v>
      </c>
      <c r="L116" s="124" t="s">
        <v>563</v>
      </c>
      <c r="M116" s="124" t="s">
        <v>563</v>
      </c>
      <c r="N116" s="124" t="s">
        <v>563</v>
      </c>
      <c r="O116" s="124" t="s">
        <v>563</v>
      </c>
      <c r="P116" s="124" t="s">
        <v>563</v>
      </c>
      <c r="Q116" s="124" t="s">
        <v>563</v>
      </c>
      <c r="R116" s="124" t="s">
        <v>563</v>
      </c>
      <c r="S116" s="124" t="s">
        <v>563</v>
      </c>
      <c r="T116" s="124" t="s">
        <v>563</v>
      </c>
      <c r="U116" s="124" t="s">
        <v>563</v>
      </c>
      <c r="V116" s="124" t="s">
        <v>563</v>
      </c>
      <c r="W116" s="124" t="s">
        <v>563</v>
      </c>
      <c r="X116" s="124" t="s">
        <v>563</v>
      </c>
      <c r="Y116" s="124" t="s">
        <v>563</v>
      </c>
      <c r="Z116" s="124" t="s">
        <v>563</v>
      </c>
      <c r="AA116" s="124" t="s">
        <v>563</v>
      </c>
      <c r="AB116" s="124" t="s">
        <v>563</v>
      </c>
      <c r="AC116" s="124" t="s">
        <v>563</v>
      </c>
      <c r="AE116" s="38" t="s">
        <v>522</v>
      </c>
      <c r="AF116" s="38"/>
      <c r="AG116" s="38"/>
      <c r="AH116" s="12" t="s">
        <v>550</v>
      </c>
    </row>
    <row r="117" spans="1:34" x14ac:dyDescent="0.2">
      <c r="A117" s="66" t="s">
        <v>33</v>
      </c>
      <c r="B117" s="66" t="s">
        <v>33</v>
      </c>
      <c r="C117" s="124" t="s">
        <v>563</v>
      </c>
      <c r="D117" s="124" t="s">
        <v>563</v>
      </c>
      <c r="E117" s="124" t="s">
        <v>563</v>
      </c>
      <c r="F117" s="124" t="s">
        <v>563</v>
      </c>
      <c r="G117" s="124" t="s">
        <v>563</v>
      </c>
      <c r="H117" s="124" t="s">
        <v>563</v>
      </c>
      <c r="I117" s="124" t="s">
        <v>563</v>
      </c>
      <c r="J117" s="124" t="s">
        <v>563</v>
      </c>
      <c r="K117" s="124" t="s">
        <v>563</v>
      </c>
      <c r="L117" s="124" t="s">
        <v>563</v>
      </c>
      <c r="M117" s="124" t="s">
        <v>563</v>
      </c>
      <c r="N117" s="124" t="s">
        <v>563</v>
      </c>
      <c r="O117" s="124" t="s">
        <v>563</v>
      </c>
      <c r="P117" s="124" t="s">
        <v>563</v>
      </c>
      <c r="Q117" s="124" t="s">
        <v>563</v>
      </c>
      <c r="R117" s="124" t="s">
        <v>563</v>
      </c>
      <c r="S117" s="124" t="s">
        <v>563</v>
      </c>
      <c r="T117" s="124" t="s">
        <v>563</v>
      </c>
      <c r="U117" s="124" t="s">
        <v>563</v>
      </c>
      <c r="V117" s="124" t="s">
        <v>563</v>
      </c>
      <c r="W117" s="124" t="s">
        <v>563</v>
      </c>
      <c r="X117" s="124" t="s">
        <v>563</v>
      </c>
      <c r="Y117" s="124" t="s">
        <v>563</v>
      </c>
      <c r="Z117" s="124" t="s">
        <v>563</v>
      </c>
      <c r="AA117" s="124" t="s">
        <v>563</v>
      </c>
      <c r="AB117" s="124" t="s">
        <v>563</v>
      </c>
      <c r="AC117" s="124" t="s">
        <v>563</v>
      </c>
      <c r="AE117" s="38" t="s">
        <v>519</v>
      </c>
      <c r="AF117" s="38"/>
      <c r="AG117" s="38"/>
      <c r="AH117" s="12" t="s">
        <v>549</v>
      </c>
    </row>
    <row r="118" spans="1:34" x14ac:dyDescent="0.2">
      <c r="A118" s="66" t="s">
        <v>37</v>
      </c>
      <c r="B118" s="66" t="s">
        <v>33</v>
      </c>
      <c r="C118" s="124" t="s">
        <v>563</v>
      </c>
      <c r="D118" s="124" t="s">
        <v>563</v>
      </c>
      <c r="E118" s="124" t="s">
        <v>563</v>
      </c>
      <c r="F118" s="124" t="s">
        <v>563</v>
      </c>
      <c r="G118" s="124" t="s">
        <v>563</v>
      </c>
      <c r="H118" s="124" t="s">
        <v>563</v>
      </c>
      <c r="I118" s="124" t="s">
        <v>563</v>
      </c>
      <c r="J118" s="124" t="s">
        <v>563</v>
      </c>
      <c r="K118" s="124" t="s">
        <v>563</v>
      </c>
      <c r="L118" s="124" t="s">
        <v>563</v>
      </c>
      <c r="M118" s="124" t="s">
        <v>563</v>
      </c>
      <c r="N118" s="124" t="s">
        <v>563</v>
      </c>
      <c r="O118" s="124" t="s">
        <v>563</v>
      </c>
      <c r="P118" s="124" t="s">
        <v>563</v>
      </c>
      <c r="Q118" s="124" t="s">
        <v>563</v>
      </c>
      <c r="R118" s="124" t="s">
        <v>563</v>
      </c>
      <c r="S118" s="124" t="s">
        <v>563</v>
      </c>
      <c r="T118" s="124" t="s">
        <v>563</v>
      </c>
      <c r="U118" s="124" t="s">
        <v>563</v>
      </c>
      <c r="V118" s="124" t="s">
        <v>563</v>
      </c>
      <c r="W118" s="124" t="s">
        <v>563</v>
      </c>
      <c r="X118" s="124" t="s">
        <v>563</v>
      </c>
      <c r="Y118" s="124" t="s">
        <v>563</v>
      </c>
      <c r="Z118" s="124" t="s">
        <v>563</v>
      </c>
      <c r="AA118" s="124" t="s">
        <v>563</v>
      </c>
      <c r="AB118" s="124" t="s">
        <v>563</v>
      </c>
      <c r="AC118" s="124" t="s">
        <v>563</v>
      </c>
      <c r="AE118" s="38" t="s">
        <v>522</v>
      </c>
      <c r="AF118" s="38"/>
      <c r="AG118" s="38"/>
      <c r="AH118" s="12" t="s">
        <v>550</v>
      </c>
    </row>
    <row r="119" spans="1:34" x14ac:dyDescent="0.2">
      <c r="A119" s="66" t="s">
        <v>258</v>
      </c>
      <c r="B119" s="66" t="s">
        <v>259</v>
      </c>
      <c r="C119" s="124" t="s">
        <v>563</v>
      </c>
      <c r="D119" s="124" t="s">
        <v>563</v>
      </c>
      <c r="E119" s="124" t="s">
        <v>563</v>
      </c>
      <c r="F119" s="124" t="s">
        <v>563</v>
      </c>
      <c r="G119" s="124" t="s">
        <v>563</v>
      </c>
      <c r="H119" s="124" t="s">
        <v>563</v>
      </c>
      <c r="I119" s="124" t="s">
        <v>563</v>
      </c>
      <c r="J119" s="124" t="s">
        <v>563</v>
      </c>
      <c r="K119" s="124" t="s">
        <v>563</v>
      </c>
      <c r="L119" s="124" t="s">
        <v>563</v>
      </c>
      <c r="M119" s="124" t="s">
        <v>563</v>
      </c>
      <c r="N119" s="124" t="s">
        <v>563</v>
      </c>
      <c r="O119" s="124" t="s">
        <v>563</v>
      </c>
      <c r="P119" s="124" t="s">
        <v>563</v>
      </c>
      <c r="Q119" s="124" t="s">
        <v>563</v>
      </c>
      <c r="R119" s="124" t="s">
        <v>563</v>
      </c>
      <c r="S119" s="124" t="s">
        <v>563</v>
      </c>
      <c r="T119" s="124" t="s">
        <v>563</v>
      </c>
      <c r="U119" s="124" t="s">
        <v>563</v>
      </c>
      <c r="V119" s="124" t="s">
        <v>563</v>
      </c>
      <c r="W119" s="124" t="s">
        <v>563</v>
      </c>
      <c r="X119" s="124" t="s">
        <v>563</v>
      </c>
      <c r="Y119" s="124" t="s">
        <v>563</v>
      </c>
      <c r="Z119" s="124" t="s">
        <v>563</v>
      </c>
      <c r="AA119" s="124" t="s">
        <v>563</v>
      </c>
      <c r="AB119" s="124" t="s">
        <v>563</v>
      </c>
      <c r="AC119" s="124" t="s">
        <v>563</v>
      </c>
      <c r="AE119" s="38" t="s">
        <v>522</v>
      </c>
      <c r="AF119" s="38"/>
      <c r="AG119" s="38"/>
      <c r="AH119" s="12" t="s">
        <v>550</v>
      </c>
    </row>
    <row r="120" spans="1:34" x14ac:dyDescent="0.2">
      <c r="A120" s="66" t="s">
        <v>262</v>
      </c>
      <c r="B120" s="66" t="s">
        <v>261</v>
      </c>
      <c r="C120" s="124" t="s">
        <v>563</v>
      </c>
      <c r="D120" s="124" t="s">
        <v>563</v>
      </c>
      <c r="E120" s="124" t="s">
        <v>563</v>
      </c>
      <c r="F120" s="124" t="s">
        <v>563</v>
      </c>
      <c r="G120" s="124" t="s">
        <v>563</v>
      </c>
      <c r="H120" s="124" t="s">
        <v>563</v>
      </c>
      <c r="I120" s="124" t="s">
        <v>563</v>
      </c>
      <c r="J120" s="124" t="s">
        <v>563</v>
      </c>
      <c r="K120" s="124" t="s">
        <v>563</v>
      </c>
      <c r="L120" s="124" t="s">
        <v>563</v>
      </c>
      <c r="M120" s="124" t="s">
        <v>563</v>
      </c>
      <c r="N120" s="124" t="s">
        <v>563</v>
      </c>
      <c r="O120" s="124" t="s">
        <v>563</v>
      </c>
      <c r="P120" s="124" t="s">
        <v>563</v>
      </c>
      <c r="Q120" s="124" t="s">
        <v>563</v>
      </c>
      <c r="R120" s="124" t="s">
        <v>563</v>
      </c>
      <c r="S120" s="124" t="s">
        <v>563</v>
      </c>
      <c r="T120" s="124" t="s">
        <v>563</v>
      </c>
      <c r="U120" s="124" t="s">
        <v>563</v>
      </c>
      <c r="V120" s="124" t="s">
        <v>563</v>
      </c>
      <c r="W120" s="124" t="s">
        <v>563</v>
      </c>
      <c r="X120" s="124" t="s">
        <v>563</v>
      </c>
      <c r="Y120" s="124" t="s">
        <v>563</v>
      </c>
      <c r="Z120" s="124" t="s">
        <v>563</v>
      </c>
      <c r="AA120" s="124" t="s">
        <v>563</v>
      </c>
      <c r="AB120" s="124" t="s">
        <v>563</v>
      </c>
      <c r="AC120" s="124" t="s">
        <v>563</v>
      </c>
      <c r="AE120" s="38" t="s">
        <v>522</v>
      </c>
      <c r="AF120" s="38"/>
      <c r="AG120" s="38"/>
      <c r="AH120" s="12" t="s">
        <v>550</v>
      </c>
    </row>
    <row r="121" spans="1:34" x14ac:dyDescent="0.2">
      <c r="A121" s="66" t="s">
        <v>263</v>
      </c>
      <c r="B121" s="66" t="s">
        <v>261</v>
      </c>
      <c r="C121" s="124" t="s">
        <v>563</v>
      </c>
      <c r="D121" s="124" t="s">
        <v>563</v>
      </c>
      <c r="E121" s="124" t="s">
        <v>563</v>
      </c>
      <c r="F121" s="124" t="s">
        <v>563</v>
      </c>
      <c r="G121" s="124" t="s">
        <v>563</v>
      </c>
      <c r="H121" s="124" t="s">
        <v>563</v>
      </c>
      <c r="I121" s="124" t="s">
        <v>563</v>
      </c>
      <c r="J121" s="124" t="s">
        <v>563</v>
      </c>
      <c r="K121" s="124" t="s">
        <v>563</v>
      </c>
      <c r="L121" s="124" t="s">
        <v>563</v>
      </c>
      <c r="M121" s="124" t="s">
        <v>563</v>
      </c>
      <c r="N121" s="124" t="s">
        <v>563</v>
      </c>
      <c r="O121" s="124" t="s">
        <v>563</v>
      </c>
      <c r="P121" s="124" t="s">
        <v>563</v>
      </c>
      <c r="Q121" s="124" t="s">
        <v>563</v>
      </c>
      <c r="R121" s="124" t="s">
        <v>563</v>
      </c>
      <c r="S121" s="124" t="s">
        <v>563</v>
      </c>
      <c r="T121" s="124" t="s">
        <v>563</v>
      </c>
      <c r="U121" s="124" t="s">
        <v>563</v>
      </c>
      <c r="V121" s="124" t="s">
        <v>563</v>
      </c>
      <c r="W121" s="124" t="s">
        <v>563</v>
      </c>
      <c r="X121" s="124" t="s">
        <v>563</v>
      </c>
      <c r="Y121" s="124" t="s">
        <v>563</v>
      </c>
      <c r="Z121" s="124" t="s">
        <v>563</v>
      </c>
      <c r="AA121" s="124" t="s">
        <v>563</v>
      </c>
      <c r="AB121" s="124" t="s">
        <v>563</v>
      </c>
      <c r="AC121" s="124" t="s">
        <v>563</v>
      </c>
      <c r="AE121" s="38" t="s">
        <v>522</v>
      </c>
      <c r="AF121" s="38"/>
      <c r="AG121" s="38"/>
      <c r="AH121" s="12" t="s">
        <v>550</v>
      </c>
    </row>
    <row r="122" spans="1:34" x14ac:dyDescent="0.2">
      <c r="A122" s="66" t="s">
        <v>265</v>
      </c>
      <c r="B122" s="66" t="s">
        <v>261</v>
      </c>
      <c r="C122" s="124" t="s">
        <v>563</v>
      </c>
      <c r="D122" s="124" t="s">
        <v>563</v>
      </c>
      <c r="E122" s="124" t="s">
        <v>563</v>
      </c>
      <c r="F122" s="124" t="s">
        <v>563</v>
      </c>
      <c r="G122" s="124" t="s">
        <v>563</v>
      </c>
      <c r="H122" s="124" t="s">
        <v>563</v>
      </c>
      <c r="I122" s="124" t="s">
        <v>563</v>
      </c>
      <c r="J122" s="124" t="s">
        <v>563</v>
      </c>
      <c r="K122" s="124" t="s">
        <v>563</v>
      </c>
      <c r="L122" s="124" t="s">
        <v>563</v>
      </c>
      <c r="M122" s="124" t="s">
        <v>563</v>
      </c>
      <c r="N122" s="124" t="s">
        <v>563</v>
      </c>
      <c r="O122" s="124" t="s">
        <v>563</v>
      </c>
      <c r="P122" s="124" t="s">
        <v>563</v>
      </c>
      <c r="Q122" s="124" t="s">
        <v>563</v>
      </c>
      <c r="R122" s="124" t="s">
        <v>563</v>
      </c>
      <c r="S122" s="124" t="s">
        <v>563</v>
      </c>
      <c r="T122" s="124" t="s">
        <v>563</v>
      </c>
      <c r="U122" s="124" t="s">
        <v>563</v>
      </c>
      <c r="V122" s="124" t="s">
        <v>563</v>
      </c>
      <c r="W122" s="124" t="s">
        <v>563</v>
      </c>
      <c r="X122" s="124" t="s">
        <v>563</v>
      </c>
      <c r="Y122" s="124" t="s">
        <v>563</v>
      </c>
      <c r="Z122" s="124" t="s">
        <v>563</v>
      </c>
      <c r="AA122" s="124" t="s">
        <v>563</v>
      </c>
      <c r="AB122" s="124" t="s">
        <v>563</v>
      </c>
      <c r="AC122" s="124" t="s">
        <v>563</v>
      </c>
      <c r="AE122" s="38" t="s">
        <v>524</v>
      </c>
      <c r="AF122" s="38"/>
      <c r="AG122" s="38"/>
      <c r="AH122" s="12" t="s">
        <v>553</v>
      </c>
    </row>
    <row r="123" spans="1:34" x14ac:dyDescent="0.2">
      <c r="A123" s="66" t="s">
        <v>266</v>
      </c>
      <c r="B123" s="66" t="s">
        <v>261</v>
      </c>
      <c r="C123" s="124" t="s">
        <v>563</v>
      </c>
      <c r="D123" s="124" t="s">
        <v>563</v>
      </c>
      <c r="E123" s="124" t="s">
        <v>563</v>
      </c>
      <c r="F123" s="124" t="s">
        <v>563</v>
      </c>
      <c r="G123" s="124" t="s">
        <v>563</v>
      </c>
      <c r="H123" s="124" t="s">
        <v>563</v>
      </c>
      <c r="I123" s="124" t="s">
        <v>563</v>
      </c>
      <c r="J123" s="124" t="s">
        <v>563</v>
      </c>
      <c r="K123" s="124" t="s">
        <v>563</v>
      </c>
      <c r="L123" s="124" t="s">
        <v>563</v>
      </c>
      <c r="M123" s="124" t="s">
        <v>563</v>
      </c>
      <c r="N123" s="124" t="s">
        <v>563</v>
      </c>
      <c r="O123" s="124" t="s">
        <v>563</v>
      </c>
      <c r="P123" s="124" t="s">
        <v>563</v>
      </c>
      <c r="Q123" s="124" t="s">
        <v>563</v>
      </c>
      <c r="R123" s="124" t="s">
        <v>563</v>
      </c>
      <c r="S123" s="124" t="s">
        <v>563</v>
      </c>
      <c r="T123" s="124" t="s">
        <v>563</v>
      </c>
      <c r="U123" s="124" t="s">
        <v>563</v>
      </c>
      <c r="V123" s="124" t="s">
        <v>563</v>
      </c>
      <c r="W123" s="124" t="s">
        <v>563</v>
      </c>
      <c r="X123" s="124" t="s">
        <v>563</v>
      </c>
      <c r="Y123" s="124" t="s">
        <v>563</v>
      </c>
      <c r="Z123" s="124" t="s">
        <v>563</v>
      </c>
      <c r="AA123" s="124" t="s">
        <v>563</v>
      </c>
      <c r="AB123" s="124" t="s">
        <v>563</v>
      </c>
      <c r="AC123" s="124" t="s">
        <v>563</v>
      </c>
      <c r="AE123" s="38" t="s">
        <v>526</v>
      </c>
      <c r="AF123" s="38"/>
      <c r="AG123" s="38"/>
      <c r="AH123" s="12" t="s">
        <v>555</v>
      </c>
    </row>
    <row r="124" spans="1:34" x14ac:dyDescent="0.2">
      <c r="A124" s="66" t="s">
        <v>267</v>
      </c>
      <c r="B124" s="66" t="s">
        <v>261</v>
      </c>
      <c r="C124" s="124" t="s">
        <v>563</v>
      </c>
      <c r="D124" s="124" t="s">
        <v>563</v>
      </c>
      <c r="E124" s="124" t="s">
        <v>563</v>
      </c>
      <c r="F124" s="124" t="s">
        <v>563</v>
      </c>
      <c r="G124" s="124" t="s">
        <v>563</v>
      </c>
      <c r="H124" s="124" t="s">
        <v>563</v>
      </c>
      <c r="I124" s="124" t="s">
        <v>563</v>
      </c>
      <c r="J124" s="124" t="s">
        <v>563</v>
      </c>
      <c r="K124" s="124" t="s">
        <v>563</v>
      </c>
      <c r="L124" s="124" t="s">
        <v>563</v>
      </c>
      <c r="M124" s="124" t="s">
        <v>563</v>
      </c>
      <c r="N124" s="124" t="s">
        <v>563</v>
      </c>
      <c r="O124" s="124" t="s">
        <v>563</v>
      </c>
      <c r="P124" s="124" t="s">
        <v>563</v>
      </c>
      <c r="Q124" s="124" t="s">
        <v>563</v>
      </c>
      <c r="R124" s="124" t="s">
        <v>563</v>
      </c>
      <c r="S124" s="124" t="s">
        <v>563</v>
      </c>
      <c r="T124" s="124" t="s">
        <v>563</v>
      </c>
      <c r="U124" s="124" t="s">
        <v>563</v>
      </c>
      <c r="V124" s="124" t="s">
        <v>563</v>
      </c>
      <c r="W124" s="124" t="s">
        <v>563</v>
      </c>
      <c r="X124" s="124" t="s">
        <v>563</v>
      </c>
      <c r="Y124" s="124" t="s">
        <v>563</v>
      </c>
      <c r="Z124" s="124" t="s">
        <v>563</v>
      </c>
      <c r="AA124" s="124" t="s">
        <v>563</v>
      </c>
      <c r="AB124" s="124" t="s">
        <v>563</v>
      </c>
      <c r="AC124" s="124" t="s">
        <v>563</v>
      </c>
      <c r="AE124" s="38" t="s">
        <v>524</v>
      </c>
      <c r="AF124" s="38"/>
      <c r="AG124" s="38"/>
      <c r="AH124" s="12" t="s">
        <v>553</v>
      </c>
    </row>
    <row r="125" spans="1:34" x14ac:dyDescent="0.2">
      <c r="A125" s="66" t="s">
        <v>268</v>
      </c>
      <c r="B125" s="66" t="s">
        <v>261</v>
      </c>
      <c r="C125" s="124" t="s">
        <v>563</v>
      </c>
      <c r="D125" s="124" t="s">
        <v>563</v>
      </c>
      <c r="E125" s="124" t="s">
        <v>563</v>
      </c>
      <c r="F125" s="124" t="s">
        <v>563</v>
      </c>
      <c r="G125" s="124" t="s">
        <v>563</v>
      </c>
      <c r="H125" s="124" t="s">
        <v>563</v>
      </c>
      <c r="I125" s="124" t="s">
        <v>563</v>
      </c>
      <c r="J125" s="124" t="s">
        <v>563</v>
      </c>
      <c r="K125" s="124" t="s">
        <v>563</v>
      </c>
      <c r="L125" s="124" t="s">
        <v>563</v>
      </c>
      <c r="M125" s="124" t="s">
        <v>563</v>
      </c>
      <c r="N125" s="124" t="s">
        <v>563</v>
      </c>
      <c r="O125" s="124" t="s">
        <v>563</v>
      </c>
      <c r="P125" s="124" t="s">
        <v>563</v>
      </c>
      <c r="Q125" s="124" t="s">
        <v>563</v>
      </c>
      <c r="R125" s="124" t="s">
        <v>563</v>
      </c>
      <c r="S125" s="124" t="s">
        <v>563</v>
      </c>
      <c r="T125" s="124" t="s">
        <v>563</v>
      </c>
      <c r="U125" s="124" t="s">
        <v>563</v>
      </c>
      <c r="V125" s="124" t="s">
        <v>563</v>
      </c>
      <c r="W125" s="124" t="s">
        <v>563</v>
      </c>
      <c r="X125" s="124" t="s">
        <v>563</v>
      </c>
      <c r="Y125" s="124" t="s">
        <v>563</v>
      </c>
      <c r="Z125" s="124" t="s">
        <v>563</v>
      </c>
      <c r="AA125" s="124" t="s">
        <v>563</v>
      </c>
      <c r="AB125" s="124" t="s">
        <v>563</v>
      </c>
      <c r="AC125" s="124" t="s">
        <v>563</v>
      </c>
      <c r="AE125" s="38" t="s">
        <v>524</v>
      </c>
      <c r="AF125" s="38"/>
      <c r="AG125" s="38"/>
      <c r="AH125" s="12" t="s">
        <v>553</v>
      </c>
    </row>
    <row r="126" spans="1:34" x14ac:dyDescent="0.2">
      <c r="A126" s="66" t="s">
        <v>269</v>
      </c>
      <c r="B126" s="66" t="s">
        <v>261</v>
      </c>
      <c r="C126" s="124" t="s">
        <v>563</v>
      </c>
      <c r="D126" s="124" t="s">
        <v>563</v>
      </c>
      <c r="E126" s="124" t="s">
        <v>563</v>
      </c>
      <c r="F126" s="124" t="s">
        <v>563</v>
      </c>
      <c r="G126" s="124" t="s">
        <v>563</v>
      </c>
      <c r="H126" s="124" t="s">
        <v>563</v>
      </c>
      <c r="I126" s="124" t="s">
        <v>563</v>
      </c>
      <c r="J126" s="124" t="s">
        <v>563</v>
      </c>
      <c r="K126" s="124" t="s">
        <v>563</v>
      </c>
      <c r="L126" s="124" t="s">
        <v>563</v>
      </c>
      <c r="M126" s="124" t="s">
        <v>563</v>
      </c>
      <c r="N126" s="124" t="s">
        <v>563</v>
      </c>
      <c r="O126" s="124" t="s">
        <v>563</v>
      </c>
      <c r="P126" s="124" t="s">
        <v>563</v>
      </c>
      <c r="Q126" s="124" t="s">
        <v>563</v>
      </c>
      <c r="R126" s="124" t="s">
        <v>563</v>
      </c>
      <c r="S126" s="124" t="s">
        <v>563</v>
      </c>
      <c r="T126" s="124" t="s">
        <v>563</v>
      </c>
      <c r="U126" s="124" t="s">
        <v>563</v>
      </c>
      <c r="V126" s="124" t="s">
        <v>563</v>
      </c>
      <c r="W126" s="124" t="s">
        <v>563</v>
      </c>
      <c r="X126" s="124" t="s">
        <v>563</v>
      </c>
      <c r="Y126" s="124" t="s">
        <v>563</v>
      </c>
      <c r="Z126" s="124" t="s">
        <v>563</v>
      </c>
      <c r="AA126" s="124" t="s">
        <v>563</v>
      </c>
      <c r="AB126" s="124" t="s">
        <v>563</v>
      </c>
      <c r="AC126" s="124" t="s">
        <v>563</v>
      </c>
      <c r="AE126" s="38" t="s">
        <v>522</v>
      </c>
      <c r="AF126" s="38"/>
      <c r="AG126" s="38"/>
      <c r="AH126" s="12" t="s">
        <v>550</v>
      </c>
    </row>
    <row r="127" spans="1:34" x14ac:dyDescent="0.2">
      <c r="A127" s="66" t="s">
        <v>270</v>
      </c>
      <c r="B127" s="66" t="s">
        <v>261</v>
      </c>
      <c r="C127" s="124" t="s">
        <v>563</v>
      </c>
      <c r="D127" s="124" t="s">
        <v>563</v>
      </c>
      <c r="E127" s="124" t="s">
        <v>563</v>
      </c>
      <c r="F127" s="124" t="s">
        <v>563</v>
      </c>
      <c r="G127" s="124" t="s">
        <v>563</v>
      </c>
      <c r="H127" s="124" t="s">
        <v>563</v>
      </c>
      <c r="I127" s="124" t="s">
        <v>563</v>
      </c>
      <c r="J127" s="124" t="s">
        <v>563</v>
      </c>
      <c r="K127" s="124" t="s">
        <v>563</v>
      </c>
      <c r="L127" s="124" t="s">
        <v>563</v>
      </c>
      <c r="M127" s="124" t="s">
        <v>563</v>
      </c>
      <c r="N127" s="124" t="s">
        <v>563</v>
      </c>
      <c r="O127" s="124" t="s">
        <v>563</v>
      </c>
      <c r="P127" s="124" t="s">
        <v>563</v>
      </c>
      <c r="Q127" s="124" t="s">
        <v>563</v>
      </c>
      <c r="R127" s="124">
        <v>5.2754714507956106E-4</v>
      </c>
      <c r="S127" s="124">
        <v>1.3220575444015822E-3</v>
      </c>
      <c r="T127" s="124">
        <v>8.3026731139570591E-3</v>
      </c>
      <c r="U127" s="124">
        <v>6.9262614892881427E-4</v>
      </c>
      <c r="V127" s="124">
        <v>1.1368752415755817E-3</v>
      </c>
      <c r="W127" s="124">
        <v>5.1347505531535614E-4</v>
      </c>
      <c r="X127" s="124" t="s">
        <v>563</v>
      </c>
      <c r="Y127" s="124" t="s">
        <v>563</v>
      </c>
      <c r="Z127" s="124" t="s">
        <v>563</v>
      </c>
      <c r="AA127" s="124" t="s">
        <v>563</v>
      </c>
      <c r="AB127" s="124" t="s">
        <v>563</v>
      </c>
      <c r="AC127" s="124" t="s">
        <v>563</v>
      </c>
      <c r="AE127" s="38" t="s">
        <v>526</v>
      </c>
      <c r="AF127" s="38"/>
      <c r="AG127" s="38"/>
      <c r="AH127" s="12" t="s">
        <v>555</v>
      </c>
    </row>
    <row r="128" spans="1:34" x14ac:dyDescent="0.2">
      <c r="A128" s="66" t="s">
        <v>271</v>
      </c>
      <c r="B128" s="66" t="s">
        <v>261</v>
      </c>
      <c r="C128" s="124" t="s">
        <v>563</v>
      </c>
      <c r="D128" s="124" t="s">
        <v>563</v>
      </c>
      <c r="E128" s="124" t="s">
        <v>563</v>
      </c>
      <c r="F128" s="124" t="s">
        <v>563</v>
      </c>
      <c r="G128" s="124" t="s">
        <v>563</v>
      </c>
      <c r="H128" s="124" t="s">
        <v>563</v>
      </c>
      <c r="I128" s="124" t="s">
        <v>563</v>
      </c>
      <c r="J128" s="124" t="s">
        <v>563</v>
      </c>
      <c r="K128" s="124" t="s">
        <v>563</v>
      </c>
      <c r="L128" s="124" t="s">
        <v>563</v>
      </c>
      <c r="M128" s="124" t="s">
        <v>563</v>
      </c>
      <c r="N128" s="124" t="s">
        <v>563</v>
      </c>
      <c r="O128" s="124" t="s">
        <v>563</v>
      </c>
      <c r="P128" s="124" t="s">
        <v>563</v>
      </c>
      <c r="Q128" s="124" t="s">
        <v>563</v>
      </c>
      <c r="R128" s="124" t="s">
        <v>563</v>
      </c>
      <c r="S128" s="124" t="s">
        <v>563</v>
      </c>
      <c r="T128" s="124" t="s">
        <v>563</v>
      </c>
      <c r="U128" s="124" t="s">
        <v>563</v>
      </c>
      <c r="V128" s="124" t="s">
        <v>563</v>
      </c>
      <c r="W128" s="124" t="s">
        <v>563</v>
      </c>
      <c r="X128" s="124" t="s">
        <v>563</v>
      </c>
      <c r="Y128" s="124" t="s">
        <v>563</v>
      </c>
      <c r="Z128" s="124" t="s">
        <v>563</v>
      </c>
      <c r="AA128" s="124" t="s">
        <v>563</v>
      </c>
      <c r="AB128" s="124" t="s">
        <v>563</v>
      </c>
      <c r="AC128" s="124" t="s">
        <v>563</v>
      </c>
      <c r="AE128" s="38" t="s">
        <v>526</v>
      </c>
      <c r="AF128" s="38"/>
      <c r="AG128" s="38"/>
      <c r="AH128" s="12" t="s">
        <v>555</v>
      </c>
    </row>
    <row r="129" spans="1:34" x14ac:dyDescent="0.2">
      <c r="A129" s="66" t="s">
        <v>272</v>
      </c>
      <c r="B129" s="66" t="s">
        <v>273</v>
      </c>
      <c r="C129" s="124" t="s">
        <v>563</v>
      </c>
      <c r="D129" s="124" t="s">
        <v>563</v>
      </c>
      <c r="E129" s="124" t="s">
        <v>563</v>
      </c>
      <c r="F129" s="124" t="s">
        <v>563</v>
      </c>
      <c r="G129" s="124" t="s">
        <v>563</v>
      </c>
      <c r="H129" s="124" t="s">
        <v>563</v>
      </c>
      <c r="I129" s="124" t="s">
        <v>563</v>
      </c>
      <c r="J129" s="124" t="s">
        <v>563</v>
      </c>
      <c r="K129" s="124" t="s">
        <v>563</v>
      </c>
      <c r="L129" s="124" t="s">
        <v>563</v>
      </c>
      <c r="M129" s="124" t="s">
        <v>563</v>
      </c>
      <c r="N129" s="124" t="s">
        <v>563</v>
      </c>
      <c r="O129" s="124" t="s">
        <v>563</v>
      </c>
      <c r="P129" s="124" t="s">
        <v>563</v>
      </c>
      <c r="Q129" s="124" t="s">
        <v>563</v>
      </c>
      <c r="R129" s="124" t="s">
        <v>563</v>
      </c>
      <c r="S129" s="124" t="s">
        <v>563</v>
      </c>
      <c r="T129" s="124" t="s">
        <v>563</v>
      </c>
      <c r="U129" s="124" t="s">
        <v>563</v>
      </c>
      <c r="V129" s="124" t="s">
        <v>563</v>
      </c>
      <c r="W129" s="124" t="s">
        <v>563</v>
      </c>
      <c r="X129" s="124" t="s">
        <v>563</v>
      </c>
      <c r="Y129" s="124" t="s">
        <v>563</v>
      </c>
      <c r="Z129" s="124" t="s">
        <v>563</v>
      </c>
      <c r="AA129" s="124" t="s">
        <v>563</v>
      </c>
      <c r="AB129" s="124" t="s">
        <v>563</v>
      </c>
      <c r="AC129" s="124" t="s">
        <v>563</v>
      </c>
      <c r="AE129" s="38" t="s">
        <v>524</v>
      </c>
      <c r="AF129" s="38"/>
      <c r="AG129" s="38"/>
      <c r="AH129" s="12" t="s">
        <v>553</v>
      </c>
    </row>
    <row r="130" spans="1:34" x14ac:dyDescent="0.2">
      <c r="A130" s="66" t="s">
        <v>274</v>
      </c>
      <c r="B130" s="66" t="s">
        <v>273</v>
      </c>
      <c r="C130" s="124" t="s">
        <v>563</v>
      </c>
      <c r="D130" s="124" t="s">
        <v>563</v>
      </c>
      <c r="E130" s="124" t="s">
        <v>563</v>
      </c>
      <c r="F130" s="124" t="s">
        <v>563</v>
      </c>
      <c r="G130" s="124" t="s">
        <v>563</v>
      </c>
      <c r="H130" s="124" t="s">
        <v>563</v>
      </c>
      <c r="I130" s="124" t="s">
        <v>563</v>
      </c>
      <c r="J130" s="124" t="s">
        <v>563</v>
      </c>
      <c r="K130" s="124" t="s">
        <v>563</v>
      </c>
      <c r="L130" s="124" t="s">
        <v>563</v>
      </c>
      <c r="M130" s="124" t="s">
        <v>563</v>
      </c>
      <c r="N130" s="124" t="s">
        <v>563</v>
      </c>
      <c r="O130" s="124" t="s">
        <v>563</v>
      </c>
      <c r="P130" s="124" t="s">
        <v>563</v>
      </c>
      <c r="Q130" s="124" t="s">
        <v>563</v>
      </c>
      <c r="R130" s="124" t="s">
        <v>563</v>
      </c>
      <c r="S130" s="124" t="s">
        <v>563</v>
      </c>
      <c r="T130" s="124" t="s">
        <v>563</v>
      </c>
      <c r="U130" s="124" t="s">
        <v>563</v>
      </c>
      <c r="V130" s="124" t="s">
        <v>563</v>
      </c>
      <c r="W130" s="124" t="s">
        <v>563</v>
      </c>
      <c r="X130" s="124" t="s">
        <v>563</v>
      </c>
      <c r="Y130" s="124" t="s">
        <v>563</v>
      </c>
      <c r="Z130" s="124" t="s">
        <v>563</v>
      </c>
      <c r="AA130" s="124" t="s">
        <v>563</v>
      </c>
      <c r="AB130" s="124" t="s">
        <v>563</v>
      </c>
      <c r="AC130" s="124" t="s">
        <v>563</v>
      </c>
      <c r="AE130" s="38" t="s">
        <v>524</v>
      </c>
      <c r="AF130" s="38"/>
      <c r="AG130" s="38"/>
      <c r="AH130" s="12" t="s">
        <v>553</v>
      </c>
    </row>
    <row r="131" spans="1:34" x14ac:dyDescent="0.2">
      <c r="A131" s="66" t="s">
        <v>275</v>
      </c>
      <c r="B131" s="66" t="s">
        <v>273</v>
      </c>
      <c r="C131" s="124" t="s">
        <v>563</v>
      </c>
      <c r="D131" s="124" t="s">
        <v>563</v>
      </c>
      <c r="E131" s="124" t="s">
        <v>563</v>
      </c>
      <c r="F131" s="124" t="s">
        <v>563</v>
      </c>
      <c r="G131" s="124" t="s">
        <v>563</v>
      </c>
      <c r="H131" s="124" t="s">
        <v>563</v>
      </c>
      <c r="I131" s="124" t="s">
        <v>563</v>
      </c>
      <c r="J131" s="124" t="s">
        <v>563</v>
      </c>
      <c r="K131" s="124" t="s">
        <v>563</v>
      </c>
      <c r="L131" s="124" t="s">
        <v>563</v>
      </c>
      <c r="M131" s="124" t="s">
        <v>563</v>
      </c>
      <c r="N131" s="124" t="s">
        <v>563</v>
      </c>
      <c r="O131" s="124" t="s">
        <v>563</v>
      </c>
      <c r="P131" s="124" t="s">
        <v>563</v>
      </c>
      <c r="Q131" s="124" t="s">
        <v>563</v>
      </c>
      <c r="R131" s="124" t="s">
        <v>563</v>
      </c>
      <c r="S131" s="124" t="s">
        <v>563</v>
      </c>
      <c r="T131" s="124" t="s">
        <v>563</v>
      </c>
      <c r="U131" s="124" t="s">
        <v>563</v>
      </c>
      <c r="V131" s="124" t="s">
        <v>563</v>
      </c>
      <c r="W131" s="124" t="s">
        <v>563</v>
      </c>
      <c r="X131" s="124" t="s">
        <v>563</v>
      </c>
      <c r="Y131" s="124" t="s">
        <v>563</v>
      </c>
      <c r="Z131" s="124" t="s">
        <v>563</v>
      </c>
      <c r="AA131" s="124" t="s">
        <v>563</v>
      </c>
      <c r="AB131" s="124" t="s">
        <v>563</v>
      </c>
      <c r="AC131" s="124" t="s">
        <v>563</v>
      </c>
      <c r="AE131" s="38" t="s">
        <v>522</v>
      </c>
      <c r="AF131" s="38"/>
      <c r="AG131" s="38"/>
      <c r="AH131" s="12" t="s">
        <v>550</v>
      </c>
    </row>
    <row r="132" spans="1:34" x14ac:dyDescent="0.2">
      <c r="A132" s="66" t="s">
        <v>276</v>
      </c>
      <c r="B132" s="66" t="s">
        <v>273</v>
      </c>
      <c r="C132" s="124" t="s">
        <v>563</v>
      </c>
      <c r="D132" s="124" t="s">
        <v>563</v>
      </c>
      <c r="E132" s="124" t="s">
        <v>563</v>
      </c>
      <c r="F132" s="124" t="s">
        <v>563</v>
      </c>
      <c r="G132" s="124" t="s">
        <v>563</v>
      </c>
      <c r="H132" s="124" t="s">
        <v>563</v>
      </c>
      <c r="I132" s="124" t="s">
        <v>563</v>
      </c>
      <c r="J132" s="124" t="s">
        <v>563</v>
      </c>
      <c r="K132" s="124" t="s">
        <v>563</v>
      </c>
      <c r="L132" s="124" t="s">
        <v>563</v>
      </c>
      <c r="M132" s="124" t="s">
        <v>563</v>
      </c>
      <c r="N132" s="124" t="s">
        <v>563</v>
      </c>
      <c r="O132" s="124" t="s">
        <v>563</v>
      </c>
      <c r="P132" s="124" t="s">
        <v>563</v>
      </c>
      <c r="Q132" s="124" t="s">
        <v>563</v>
      </c>
      <c r="R132" s="124" t="s">
        <v>563</v>
      </c>
      <c r="S132" s="124" t="s">
        <v>563</v>
      </c>
      <c r="T132" s="124" t="s">
        <v>563</v>
      </c>
      <c r="U132" s="124" t="s">
        <v>563</v>
      </c>
      <c r="V132" s="124" t="s">
        <v>563</v>
      </c>
      <c r="W132" s="124" t="s">
        <v>563</v>
      </c>
      <c r="X132" s="124" t="s">
        <v>563</v>
      </c>
      <c r="Y132" s="124" t="s">
        <v>563</v>
      </c>
      <c r="Z132" s="124" t="s">
        <v>563</v>
      </c>
      <c r="AA132" s="124" t="s">
        <v>563</v>
      </c>
      <c r="AB132" s="124" t="s">
        <v>563</v>
      </c>
      <c r="AC132" s="124" t="s">
        <v>563</v>
      </c>
      <c r="AE132" s="38" t="s">
        <v>522</v>
      </c>
      <c r="AF132" s="38"/>
      <c r="AG132" s="38"/>
      <c r="AH132" s="12" t="s">
        <v>550</v>
      </c>
    </row>
    <row r="133" spans="1:34" x14ac:dyDescent="0.2">
      <c r="A133" s="66" t="s">
        <v>277</v>
      </c>
      <c r="B133" s="66" t="s">
        <v>278</v>
      </c>
      <c r="C133" s="124" t="s">
        <v>563</v>
      </c>
      <c r="D133" s="124" t="s">
        <v>563</v>
      </c>
      <c r="E133" s="124" t="s">
        <v>563</v>
      </c>
      <c r="F133" s="124" t="s">
        <v>563</v>
      </c>
      <c r="G133" s="124" t="s">
        <v>563</v>
      </c>
      <c r="H133" s="124" t="s">
        <v>563</v>
      </c>
      <c r="I133" s="124" t="s">
        <v>563</v>
      </c>
      <c r="J133" s="124" t="s">
        <v>563</v>
      </c>
      <c r="K133" s="124" t="s">
        <v>563</v>
      </c>
      <c r="L133" s="124" t="s">
        <v>563</v>
      </c>
      <c r="M133" s="124" t="s">
        <v>563</v>
      </c>
      <c r="N133" s="124" t="s">
        <v>563</v>
      </c>
      <c r="O133" s="124" t="s">
        <v>563</v>
      </c>
      <c r="P133" s="124" t="s">
        <v>563</v>
      </c>
      <c r="Q133" s="124" t="s">
        <v>563</v>
      </c>
      <c r="R133" s="124" t="s">
        <v>563</v>
      </c>
      <c r="S133" s="124" t="s">
        <v>563</v>
      </c>
      <c r="T133" s="124" t="s">
        <v>563</v>
      </c>
      <c r="U133" s="124" t="s">
        <v>563</v>
      </c>
      <c r="V133" s="124" t="s">
        <v>563</v>
      </c>
      <c r="W133" s="124" t="s">
        <v>563</v>
      </c>
      <c r="X133" s="124" t="s">
        <v>563</v>
      </c>
      <c r="Y133" s="124" t="s">
        <v>563</v>
      </c>
      <c r="Z133" s="124" t="s">
        <v>563</v>
      </c>
      <c r="AA133" s="124" t="s">
        <v>563</v>
      </c>
      <c r="AB133" s="124" t="s">
        <v>563</v>
      </c>
      <c r="AC133" s="124" t="s">
        <v>563</v>
      </c>
      <c r="AE133" s="38" t="s">
        <v>524</v>
      </c>
      <c r="AF133" s="38"/>
      <c r="AG133" s="38"/>
      <c r="AH133" s="12" t="s">
        <v>553</v>
      </c>
    </row>
    <row r="134" spans="1:34" x14ac:dyDescent="0.2">
      <c r="A134" s="66" t="s">
        <v>279</v>
      </c>
      <c r="B134" s="66" t="s">
        <v>278</v>
      </c>
      <c r="C134" s="124" t="s">
        <v>563</v>
      </c>
      <c r="D134" s="124" t="s">
        <v>563</v>
      </c>
      <c r="E134" s="124" t="s">
        <v>563</v>
      </c>
      <c r="F134" s="124" t="s">
        <v>563</v>
      </c>
      <c r="G134" s="124" t="s">
        <v>563</v>
      </c>
      <c r="H134" s="124" t="s">
        <v>563</v>
      </c>
      <c r="I134" s="124" t="s">
        <v>563</v>
      </c>
      <c r="J134" s="124" t="s">
        <v>563</v>
      </c>
      <c r="K134" s="124" t="s">
        <v>563</v>
      </c>
      <c r="L134" s="124" t="s">
        <v>563</v>
      </c>
      <c r="M134" s="124" t="s">
        <v>563</v>
      </c>
      <c r="N134" s="124" t="s">
        <v>563</v>
      </c>
      <c r="O134" s="124" t="s">
        <v>563</v>
      </c>
      <c r="P134" s="124" t="s">
        <v>563</v>
      </c>
      <c r="Q134" s="124" t="s">
        <v>563</v>
      </c>
      <c r="R134" s="124" t="s">
        <v>563</v>
      </c>
      <c r="S134" s="124" t="s">
        <v>563</v>
      </c>
      <c r="T134" s="124" t="s">
        <v>563</v>
      </c>
      <c r="U134" s="124" t="s">
        <v>563</v>
      </c>
      <c r="V134" s="124" t="s">
        <v>563</v>
      </c>
      <c r="W134" s="124" t="s">
        <v>563</v>
      </c>
      <c r="X134" s="124" t="s">
        <v>563</v>
      </c>
      <c r="Y134" s="124" t="s">
        <v>563</v>
      </c>
      <c r="Z134" s="124" t="s">
        <v>563</v>
      </c>
      <c r="AA134" s="124" t="s">
        <v>563</v>
      </c>
      <c r="AB134" s="124" t="s">
        <v>563</v>
      </c>
      <c r="AC134" s="124" t="s">
        <v>563</v>
      </c>
      <c r="AE134" s="38" t="s">
        <v>524</v>
      </c>
      <c r="AF134" s="38"/>
      <c r="AG134" s="38"/>
      <c r="AH134" s="12" t="s">
        <v>553</v>
      </c>
    </row>
    <row r="135" spans="1:34" x14ac:dyDescent="0.2">
      <c r="A135" s="66" t="s">
        <v>280</v>
      </c>
      <c r="B135" s="66" t="s">
        <v>281</v>
      </c>
      <c r="C135" s="124" t="s">
        <v>563</v>
      </c>
      <c r="D135" s="124" t="s">
        <v>563</v>
      </c>
      <c r="E135" s="124" t="s">
        <v>563</v>
      </c>
      <c r="F135" s="124" t="s">
        <v>563</v>
      </c>
      <c r="G135" s="124" t="s">
        <v>563</v>
      </c>
      <c r="H135" s="124" t="s">
        <v>563</v>
      </c>
      <c r="I135" s="124" t="s">
        <v>563</v>
      </c>
      <c r="J135" s="124" t="s">
        <v>563</v>
      </c>
      <c r="K135" s="124" t="s">
        <v>563</v>
      </c>
      <c r="L135" s="124" t="s">
        <v>563</v>
      </c>
      <c r="M135" s="124" t="s">
        <v>563</v>
      </c>
      <c r="N135" s="124" t="s">
        <v>563</v>
      </c>
      <c r="O135" s="124" t="s">
        <v>563</v>
      </c>
      <c r="P135" s="124" t="s">
        <v>563</v>
      </c>
      <c r="Q135" s="124" t="s">
        <v>563</v>
      </c>
      <c r="R135" s="124" t="s">
        <v>563</v>
      </c>
      <c r="S135" s="124" t="s">
        <v>563</v>
      </c>
      <c r="T135" s="124" t="s">
        <v>563</v>
      </c>
      <c r="U135" s="124" t="s">
        <v>563</v>
      </c>
      <c r="V135" s="124" t="s">
        <v>563</v>
      </c>
      <c r="W135" s="124" t="s">
        <v>563</v>
      </c>
      <c r="X135" s="124" t="s">
        <v>563</v>
      </c>
      <c r="Y135" s="124" t="s">
        <v>563</v>
      </c>
      <c r="Z135" s="124" t="s">
        <v>563</v>
      </c>
      <c r="AA135" s="124" t="s">
        <v>563</v>
      </c>
      <c r="AB135" s="124" t="s">
        <v>563</v>
      </c>
      <c r="AC135" s="124" t="s">
        <v>563</v>
      </c>
      <c r="AE135" s="38" t="s">
        <v>522</v>
      </c>
      <c r="AF135" s="38"/>
      <c r="AG135" s="38"/>
      <c r="AH135" s="12" t="s">
        <v>550</v>
      </c>
    </row>
    <row r="136" spans="1:34" x14ac:dyDescent="0.2">
      <c r="A136" s="66" t="s">
        <v>40</v>
      </c>
      <c r="B136" s="66" t="s">
        <v>39</v>
      </c>
      <c r="C136" s="124" t="s">
        <v>563</v>
      </c>
      <c r="D136" s="124" t="s">
        <v>563</v>
      </c>
      <c r="E136" s="124" t="s">
        <v>563</v>
      </c>
      <c r="F136" s="124" t="s">
        <v>563</v>
      </c>
      <c r="G136" s="124" t="s">
        <v>563</v>
      </c>
      <c r="H136" s="124" t="s">
        <v>563</v>
      </c>
      <c r="I136" s="124" t="s">
        <v>563</v>
      </c>
      <c r="J136" s="124" t="s">
        <v>563</v>
      </c>
      <c r="K136" s="124" t="s">
        <v>563</v>
      </c>
      <c r="L136" s="124" t="s">
        <v>563</v>
      </c>
      <c r="M136" s="124" t="s">
        <v>563</v>
      </c>
      <c r="N136" s="124" t="s">
        <v>563</v>
      </c>
      <c r="O136" s="124" t="s">
        <v>563</v>
      </c>
      <c r="P136" s="124" t="s">
        <v>563</v>
      </c>
      <c r="Q136" s="124" t="s">
        <v>563</v>
      </c>
      <c r="R136" s="124" t="s">
        <v>563</v>
      </c>
      <c r="S136" s="124" t="s">
        <v>563</v>
      </c>
      <c r="T136" s="124" t="s">
        <v>563</v>
      </c>
      <c r="U136" s="124" t="s">
        <v>563</v>
      </c>
      <c r="V136" s="124" t="s">
        <v>563</v>
      </c>
      <c r="W136" s="124" t="s">
        <v>563</v>
      </c>
      <c r="X136" s="124" t="s">
        <v>563</v>
      </c>
      <c r="Y136" s="124" t="s">
        <v>563</v>
      </c>
      <c r="Z136" s="124" t="s">
        <v>563</v>
      </c>
      <c r="AA136" s="124" t="s">
        <v>563</v>
      </c>
      <c r="AB136" s="124" t="s">
        <v>563</v>
      </c>
      <c r="AC136" s="124" t="s">
        <v>563</v>
      </c>
      <c r="AE136" s="38" t="s">
        <v>524</v>
      </c>
      <c r="AF136" s="38"/>
      <c r="AG136" s="38"/>
      <c r="AH136" s="12" t="s">
        <v>553</v>
      </c>
    </row>
    <row r="137" spans="1:34" x14ac:dyDescent="0.2">
      <c r="A137" s="66" t="s">
        <v>38</v>
      </c>
      <c r="B137" s="66" t="s">
        <v>39</v>
      </c>
      <c r="C137" s="124">
        <v>3.4029154250689933E-3</v>
      </c>
      <c r="D137" s="124">
        <v>3.5099379076904301E-3</v>
      </c>
      <c r="E137" s="124">
        <v>4.1853821594569187E-3</v>
      </c>
      <c r="F137" s="124" t="s">
        <v>563</v>
      </c>
      <c r="G137" s="124" t="s">
        <v>563</v>
      </c>
      <c r="H137" s="124" t="s">
        <v>563</v>
      </c>
      <c r="I137" s="124" t="s">
        <v>563</v>
      </c>
      <c r="J137" s="124" t="s">
        <v>563</v>
      </c>
      <c r="K137" s="124" t="s">
        <v>563</v>
      </c>
      <c r="L137" s="124" t="s">
        <v>563</v>
      </c>
      <c r="M137" s="124" t="s">
        <v>563</v>
      </c>
      <c r="N137" s="124" t="s">
        <v>563</v>
      </c>
      <c r="O137" s="124" t="s">
        <v>563</v>
      </c>
      <c r="P137" s="124" t="s">
        <v>563</v>
      </c>
      <c r="Q137" s="124" t="s">
        <v>563</v>
      </c>
      <c r="R137" s="124" t="s">
        <v>563</v>
      </c>
      <c r="S137" s="124" t="s">
        <v>563</v>
      </c>
      <c r="T137" s="124" t="s">
        <v>563</v>
      </c>
      <c r="U137" s="124" t="s">
        <v>563</v>
      </c>
      <c r="V137" s="124" t="s">
        <v>563</v>
      </c>
      <c r="W137" s="124" t="s">
        <v>563</v>
      </c>
      <c r="X137" s="124" t="s">
        <v>563</v>
      </c>
      <c r="Y137" s="124" t="s">
        <v>563</v>
      </c>
      <c r="Z137" s="124" t="s">
        <v>563</v>
      </c>
      <c r="AA137" s="124" t="s">
        <v>563</v>
      </c>
      <c r="AB137" s="124" t="s">
        <v>563</v>
      </c>
      <c r="AC137" s="124" t="s">
        <v>563</v>
      </c>
      <c r="AE137" s="38" t="s">
        <v>519</v>
      </c>
      <c r="AF137" s="38"/>
      <c r="AG137" s="38"/>
      <c r="AH137" s="12" t="s">
        <v>549</v>
      </c>
    </row>
    <row r="138" spans="1:34" x14ac:dyDescent="0.2">
      <c r="A138" s="66" t="s">
        <v>42</v>
      </c>
      <c r="B138" s="66" t="s">
        <v>39</v>
      </c>
      <c r="C138" s="124" t="s">
        <v>563</v>
      </c>
      <c r="D138" s="124" t="s">
        <v>563</v>
      </c>
      <c r="E138" s="124" t="s">
        <v>563</v>
      </c>
      <c r="F138" s="124" t="s">
        <v>563</v>
      </c>
      <c r="G138" s="124" t="s">
        <v>563</v>
      </c>
      <c r="H138" s="124" t="s">
        <v>563</v>
      </c>
      <c r="I138" s="124" t="s">
        <v>563</v>
      </c>
      <c r="J138" s="124" t="s">
        <v>563</v>
      </c>
      <c r="K138" s="124" t="s">
        <v>563</v>
      </c>
      <c r="L138" s="124" t="s">
        <v>563</v>
      </c>
      <c r="M138" s="124" t="s">
        <v>563</v>
      </c>
      <c r="N138" s="124" t="s">
        <v>563</v>
      </c>
      <c r="O138" s="124" t="s">
        <v>563</v>
      </c>
      <c r="P138" s="124" t="s">
        <v>563</v>
      </c>
      <c r="Q138" s="124" t="s">
        <v>563</v>
      </c>
      <c r="R138" s="124" t="s">
        <v>563</v>
      </c>
      <c r="S138" s="124">
        <v>4.3722047941797279E-2</v>
      </c>
      <c r="T138" s="124">
        <v>1.5344614423059847E-2</v>
      </c>
      <c r="U138" s="124" t="s">
        <v>563</v>
      </c>
      <c r="V138" s="124" t="s">
        <v>563</v>
      </c>
      <c r="W138" s="124">
        <v>5.7102688175284973E-3</v>
      </c>
      <c r="X138" s="124" t="s">
        <v>563</v>
      </c>
      <c r="Y138" s="124" t="s">
        <v>563</v>
      </c>
      <c r="Z138" s="124" t="s">
        <v>563</v>
      </c>
      <c r="AA138" s="124" t="s">
        <v>563</v>
      </c>
      <c r="AB138" s="124" t="s">
        <v>563</v>
      </c>
      <c r="AC138" s="124" t="s">
        <v>563</v>
      </c>
      <c r="AE138" s="38" t="s">
        <v>524</v>
      </c>
      <c r="AF138" s="38"/>
      <c r="AG138" s="38"/>
      <c r="AH138" s="12" t="s">
        <v>553</v>
      </c>
    </row>
    <row r="139" spans="1:34" x14ac:dyDescent="0.2">
      <c r="A139" s="66" t="s">
        <v>43</v>
      </c>
      <c r="B139" s="66" t="s">
        <v>39</v>
      </c>
      <c r="C139" s="124" t="s">
        <v>563</v>
      </c>
      <c r="D139" s="124" t="s">
        <v>563</v>
      </c>
      <c r="E139" s="124" t="s">
        <v>563</v>
      </c>
      <c r="F139" s="124" t="s">
        <v>563</v>
      </c>
      <c r="G139" s="124" t="s">
        <v>563</v>
      </c>
      <c r="H139" s="124" t="s">
        <v>563</v>
      </c>
      <c r="I139" s="124" t="s">
        <v>563</v>
      </c>
      <c r="J139" s="124" t="s">
        <v>563</v>
      </c>
      <c r="K139" s="124" t="s">
        <v>563</v>
      </c>
      <c r="L139" s="124" t="s">
        <v>563</v>
      </c>
      <c r="M139" s="124" t="s">
        <v>563</v>
      </c>
      <c r="N139" s="124" t="s">
        <v>563</v>
      </c>
      <c r="O139" s="124" t="s">
        <v>563</v>
      </c>
      <c r="P139" s="124" t="s">
        <v>563</v>
      </c>
      <c r="Q139" s="124" t="s">
        <v>563</v>
      </c>
      <c r="R139" s="124" t="s">
        <v>563</v>
      </c>
      <c r="S139" s="124" t="s">
        <v>563</v>
      </c>
      <c r="T139" s="124" t="s">
        <v>563</v>
      </c>
      <c r="U139" s="124" t="s">
        <v>563</v>
      </c>
      <c r="V139" s="124" t="s">
        <v>563</v>
      </c>
      <c r="W139" s="124" t="s">
        <v>563</v>
      </c>
      <c r="X139" s="124" t="s">
        <v>563</v>
      </c>
      <c r="Y139" s="124" t="s">
        <v>563</v>
      </c>
      <c r="Z139" s="124" t="s">
        <v>563</v>
      </c>
      <c r="AA139" s="124" t="s">
        <v>563</v>
      </c>
      <c r="AB139" s="124" t="s">
        <v>563</v>
      </c>
      <c r="AC139" s="124" t="s">
        <v>563</v>
      </c>
      <c r="AE139" s="38" t="s">
        <v>522</v>
      </c>
      <c r="AF139" s="38"/>
      <c r="AG139" s="38"/>
      <c r="AH139" s="12" t="s">
        <v>550</v>
      </c>
    </row>
    <row r="140" spans="1:34" x14ac:dyDescent="0.2">
      <c r="A140" s="66" t="s">
        <v>44</v>
      </c>
      <c r="B140" s="66" t="s">
        <v>39</v>
      </c>
      <c r="C140" s="124" t="s">
        <v>563</v>
      </c>
      <c r="D140" s="124" t="s">
        <v>563</v>
      </c>
      <c r="E140" s="124" t="s">
        <v>563</v>
      </c>
      <c r="F140" s="124" t="s">
        <v>563</v>
      </c>
      <c r="G140" s="124" t="s">
        <v>563</v>
      </c>
      <c r="H140" s="124" t="s">
        <v>563</v>
      </c>
      <c r="I140" s="124" t="s">
        <v>563</v>
      </c>
      <c r="J140" s="124" t="s">
        <v>563</v>
      </c>
      <c r="K140" s="124" t="s">
        <v>563</v>
      </c>
      <c r="L140" s="124" t="s">
        <v>563</v>
      </c>
      <c r="M140" s="124" t="s">
        <v>563</v>
      </c>
      <c r="N140" s="124" t="s">
        <v>563</v>
      </c>
      <c r="O140" s="124" t="s">
        <v>563</v>
      </c>
      <c r="P140" s="124" t="s">
        <v>563</v>
      </c>
      <c r="Q140" s="124" t="s">
        <v>563</v>
      </c>
      <c r="R140" s="124" t="s">
        <v>563</v>
      </c>
      <c r="S140" s="124" t="s">
        <v>563</v>
      </c>
      <c r="T140" s="124" t="s">
        <v>563</v>
      </c>
      <c r="U140" s="124" t="s">
        <v>563</v>
      </c>
      <c r="V140" s="124" t="s">
        <v>563</v>
      </c>
      <c r="W140" s="124" t="s">
        <v>563</v>
      </c>
      <c r="X140" s="124" t="s">
        <v>563</v>
      </c>
      <c r="Y140" s="124" t="s">
        <v>563</v>
      </c>
      <c r="Z140" s="124" t="s">
        <v>563</v>
      </c>
      <c r="AA140" s="124" t="s">
        <v>563</v>
      </c>
      <c r="AB140" s="124" t="s">
        <v>563</v>
      </c>
      <c r="AC140" s="124" t="s">
        <v>563</v>
      </c>
      <c r="AE140" s="38" t="s">
        <v>519</v>
      </c>
      <c r="AF140" s="38"/>
      <c r="AG140" s="38"/>
      <c r="AH140" s="12" t="s">
        <v>549</v>
      </c>
    </row>
    <row r="141" spans="1:34" x14ac:dyDescent="0.2">
      <c r="A141" s="66" t="s">
        <v>45</v>
      </c>
      <c r="B141" s="66" t="s">
        <v>39</v>
      </c>
      <c r="C141" s="124" t="s">
        <v>563</v>
      </c>
      <c r="D141" s="124" t="s">
        <v>563</v>
      </c>
      <c r="E141" s="124" t="s">
        <v>563</v>
      </c>
      <c r="F141" s="124" t="s">
        <v>563</v>
      </c>
      <c r="G141" s="124" t="s">
        <v>563</v>
      </c>
      <c r="H141" s="124" t="s">
        <v>563</v>
      </c>
      <c r="I141" s="124" t="s">
        <v>563</v>
      </c>
      <c r="J141" s="124" t="s">
        <v>563</v>
      </c>
      <c r="K141" s="124" t="s">
        <v>563</v>
      </c>
      <c r="L141" s="124" t="s">
        <v>563</v>
      </c>
      <c r="M141" s="124" t="s">
        <v>563</v>
      </c>
      <c r="N141" s="124" t="s">
        <v>563</v>
      </c>
      <c r="O141" s="124" t="s">
        <v>563</v>
      </c>
      <c r="P141" s="124" t="s">
        <v>563</v>
      </c>
      <c r="Q141" s="124" t="s">
        <v>563</v>
      </c>
      <c r="R141" s="124" t="s">
        <v>563</v>
      </c>
      <c r="S141" s="124" t="s">
        <v>563</v>
      </c>
      <c r="T141" s="124" t="s">
        <v>563</v>
      </c>
      <c r="U141" s="124" t="s">
        <v>563</v>
      </c>
      <c r="V141" s="124" t="s">
        <v>563</v>
      </c>
      <c r="W141" s="124" t="s">
        <v>563</v>
      </c>
      <c r="X141" s="124" t="s">
        <v>563</v>
      </c>
      <c r="Y141" s="124" t="s">
        <v>563</v>
      </c>
      <c r="Z141" s="124" t="s">
        <v>563</v>
      </c>
      <c r="AA141" s="124" t="s">
        <v>563</v>
      </c>
      <c r="AB141" s="124" t="s">
        <v>563</v>
      </c>
      <c r="AC141" s="124" t="s">
        <v>563</v>
      </c>
      <c r="AE141" s="38" t="s">
        <v>524</v>
      </c>
      <c r="AF141" s="38"/>
      <c r="AG141" s="38"/>
      <c r="AH141" s="12" t="s">
        <v>553</v>
      </c>
    </row>
    <row r="142" spans="1:34" x14ac:dyDescent="0.2">
      <c r="A142" s="66" t="s">
        <v>46</v>
      </c>
      <c r="B142" s="66" t="s">
        <v>39</v>
      </c>
      <c r="C142" s="124" t="s">
        <v>563</v>
      </c>
      <c r="D142" s="124" t="s">
        <v>563</v>
      </c>
      <c r="E142" s="124" t="s">
        <v>563</v>
      </c>
      <c r="F142" s="124" t="s">
        <v>563</v>
      </c>
      <c r="G142" s="124" t="s">
        <v>563</v>
      </c>
      <c r="H142" s="124" t="s">
        <v>563</v>
      </c>
      <c r="I142" s="124" t="s">
        <v>563</v>
      </c>
      <c r="J142" s="124" t="s">
        <v>563</v>
      </c>
      <c r="K142" s="124" t="s">
        <v>563</v>
      </c>
      <c r="L142" s="124" t="s">
        <v>563</v>
      </c>
      <c r="M142" s="124" t="s">
        <v>563</v>
      </c>
      <c r="N142" s="124" t="s">
        <v>563</v>
      </c>
      <c r="O142" s="124" t="s">
        <v>563</v>
      </c>
      <c r="P142" s="124" t="s">
        <v>563</v>
      </c>
      <c r="Q142" s="124" t="s">
        <v>563</v>
      </c>
      <c r="R142" s="124" t="s">
        <v>563</v>
      </c>
      <c r="S142" s="124" t="s">
        <v>563</v>
      </c>
      <c r="T142" s="124" t="s">
        <v>563</v>
      </c>
      <c r="U142" s="124" t="s">
        <v>563</v>
      </c>
      <c r="V142" s="124" t="s">
        <v>563</v>
      </c>
      <c r="W142" s="124" t="s">
        <v>563</v>
      </c>
      <c r="X142" s="124" t="s">
        <v>563</v>
      </c>
      <c r="Y142" s="124" t="s">
        <v>563</v>
      </c>
      <c r="Z142" s="124" t="s">
        <v>563</v>
      </c>
      <c r="AA142" s="124" t="s">
        <v>563</v>
      </c>
      <c r="AB142" s="124" t="s">
        <v>563</v>
      </c>
      <c r="AC142" s="124" t="s">
        <v>563</v>
      </c>
      <c r="AE142" s="38" t="s">
        <v>524</v>
      </c>
      <c r="AF142" s="38"/>
      <c r="AG142" s="38"/>
      <c r="AH142" s="12" t="s">
        <v>553</v>
      </c>
    </row>
    <row r="143" spans="1:34" x14ac:dyDescent="0.2">
      <c r="A143" s="66" t="s">
        <v>282</v>
      </c>
      <c r="B143" s="66" t="s">
        <v>39</v>
      </c>
      <c r="C143" s="124" t="s">
        <v>563</v>
      </c>
      <c r="D143" s="124" t="s">
        <v>563</v>
      </c>
      <c r="E143" s="124" t="s">
        <v>563</v>
      </c>
      <c r="F143" s="124" t="s">
        <v>563</v>
      </c>
      <c r="G143" s="124" t="s">
        <v>563</v>
      </c>
      <c r="H143" s="124" t="s">
        <v>563</v>
      </c>
      <c r="I143" s="124" t="s">
        <v>563</v>
      </c>
      <c r="J143" s="124" t="s">
        <v>563</v>
      </c>
      <c r="K143" s="124" t="s">
        <v>563</v>
      </c>
      <c r="L143" s="124" t="s">
        <v>563</v>
      </c>
      <c r="M143" s="124" t="s">
        <v>563</v>
      </c>
      <c r="N143" s="124" t="s">
        <v>563</v>
      </c>
      <c r="O143" s="124" t="s">
        <v>563</v>
      </c>
      <c r="P143" s="124" t="s">
        <v>563</v>
      </c>
      <c r="Q143" s="124" t="s">
        <v>563</v>
      </c>
      <c r="R143" s="124" t="s">
        <v>563</v>
      </c>
      <c r="S143" s="124" t="s">
        <v>563</v>
      </c>
      <c r="T143" s="124" t="s">
        <v>563</v>
      </c>
      <c r="U143" s="124" t="s">
        <v>563</v>
      </c>
      <c r="V143" s="124" t="s">
        <v>563</v>
      </c>
      <c r="W143" s="124" t="s">
        <v>563</v>
      </c>
      <c r="X143" s="124" t="s">
        <v>563</v>
      </c>
      <c r="Y143" s="124" t="s">
        <v>563</v>
      </c>
      <c r="Z143" s="124" t="s">
        <v>563</v>
      </c>
      <c r="AA143" s="124" t="s">
        <v>563</v>
      </c>
      <c r="AB143" s="124" t="s">
        <v>563</v>
      </c>
      <c r="AC143" s="124" t="s">
        <v>563</v>
      </c>
      <c r="AE143" s="38" t="s">
        <v>524</v>
      </c>
      <c r="AF143" s="38"/>
      <c r="AG143" s="38"/>
      <c r="AH143" s="12" t="s">
        <v>553</v>
      </c>
    </row>
    <row r="144" spans="1:34" x14ac:dyDescent="0.2">
      <c r="A144" s="66" t="s">
        <v>47</v>
      </c>
      <c r="B144" s="66" t="s">
        <v>39</v>
      </c>
      <c r="C144" s="124" t="s">
        <v>563</v>
      </c>
      <c r="D144" s="124" t="s">
        <v>563</v>
      </c>
      <c r="E144" s="124" t="s">
        <v>563</v>
      </c>
      <c r="F144" s="124" t="s">
        <v>563</v>
      </c>
      <c r="G144" s="124" t="s">
        <v>563</v>
      </c>
      <c r="H144" s="124" t="s">
        <v>563</v>
      </c>
      <c r="I144" s="124" t="s">
        <v>563</v>
      </c>
      <c r="J144" s="124" t="s">
        <v>563</v>
      </c>
      <c r="K144" s="124" t="s">
        <v>563</v>
      </c>
      <c r="L144" s="124" t="s">
        <v>563</v>
      </c>
      <c r="M144" s="124" t="s">
        <v>563</v>
      </c>
      <c r="N144" s="124" t="s">
        <v>563</v>
      </c>
      <c r="O144" s="124" t="s">
        <v>563</v>
      </c>
      <c r="P144" s="124" t="s">
        <v>563</v>
      </c>
      <c r="Q144" s="124" t="s">
        <v>563</v>
      </c>
      <c r="R144" s="124" t="s">
        <v>563</v>
      </c>
      <c r="S144" s="124" t="s">
        <v>563</v>
      </c>
      <c r="T144" s="124" t="s">
        <v>563</v>
      </c>
      <c r="U144" s="124" t="s">
        <v>563</v>
      </c>
      <c r="V144" s="124" t="s">
        <v>563</v>
      </c>
      <c r="W144" s="124" t="s">
        <v>563</v>
      </c>
      <c r="X144" s="124" t="s">
        <v>563</v>
      </c>
      <c r="Y144" s="124" t="s">
        <v>563</v>
      </c>
      <c r="Z144" s="124" t="s">
        <v>563</v>
      </c>
      <c r="AA144" s="124" t="s">
        <v>563</v>
      </c>
      <c r="AB144" s="124" t="s">
        <v>563</v>
      </c>
      <c r="AC144" s="124" t="s">
        <v>563</v>
      </c>
      <c r="AE144" s="38" t="s">
        <v>524</v>
      </c>
      <c r="AF144" s="38"/>
      <c r="AG144" s="38"/>
      <c r="AH144" s="12" t="s">
        <v>553</v>
      </c>
    </row>
    <row r="145" spans="1:34" x14ac:dyDescent="0.2">
      <c r="A145" s="66" t="s">
        <v>283</v>
      </c>
      <c r="B145" s="66" t="s">
        <v>39</v>
      </c>
      <c r="C145" s="124" t="s">
        <v>563</v>
      </c>
      <c r="D145" s="124" t="s">
        <v>563</v>
      </c>
      <c r="E145" s="124" t="s">
        <v>563</v>
      </c>
      <c r="F145" s="124" t="s">
        <v>563</v>
      </c>
      <c r="G145" s="124" t="s">
        <v>563</v>
      </c>
      <c r="H145" s="124" t="s">
        <v>563</v>
      </c>
      <c r="I145" s="124" t="s">
        <v>563</v>
      </c>
      <c r="J145" s="124" t="s">
        <v>563</v>
      </c>
      <c r="K145" s="124" t="s">
        <v>563</v>
      </c>
      <c r="L145" s="124" t="s">
        <v>563</v>
      </c>
      <c r="M145" s="124" t="s">
        <v>563</v>
      </c>
      <c r="N145" s="124" t="s">
        <v>563</v>
      </c>
      <c r="O145" s="124" t="s">
        <v>563</v>
      </c>
      <c r="P145" s="124" t="s">
        <v>563</v>
      </c>
      <c r="Q145" s="124" t="s">
        <v>563</v>
      </c>
      <c r="R145" s="124" t="s">
        <v>563</v>
      </c>
      <c r="S145" s="124" t="s">
        <v>563</v>
      </c>
      <c r="T145" s="124" t="s">
        <v>563</v>
      </c>
      <c r="U145" s="124" t="s">
        <v>563</v>
      </c>
      <c r="V145" s="124" t="s">
        <v>563</v>
      </c>
      <c r="W145" s="124" t="s">
        <v>563</v>
      </c>
      <c r="X145" s="124" t="s">
        <v>563</v>
      </c>
      <c r="Y145" s="124" t="s">
        <v>563</v>
      </c>
      <c r="Z145" s="124" t="s">
        <v>563</v>
      </c>
      <c r="AA145" s="124" t="s">
        <v>563</v>
      </c>
      <c r="AB145" s="124" t="s">
        <v>563</v>
      </c>
      <c r="AC145" s="124" t="s">
        <v>563</v>
      </c>
      <c r="AE145" s="38" t="s">
        <v>519</v>
      </c>
      <c r="AF145" s="38"/>
      <c r="AG145" s="38"/>
      <c r="AH145" s="12" t="s">
        <v>549</v>
      </c>
    </row>
    <row r="146" spans="1:34" x14ac:dyDescent="0.2">
      <c r="A146" s="66" t="s">
        <v>284</v>
      </c>
      <c r="B146" s="66" t="s">
        <v>39</v>
      </c>
      <c r="C146" s="124" t="s">
        <v>563</v>
      </c>
      <c r="D146" s="124" t="s">
        <v>563</v>
      </c>
      <c r="E146" s="124" t="s">
        <v>563</v>
      </c>
      <c r="F146" s="124" t="s">
        <v>563</v>
      </c>
      <c r="G146" s="124" t="s">
        <v>563</v>
      </c>
      <c r="H146" s="124" t="s">
        <v>563</v>
      </c>
      <c r="I146" s="124" t="s">
        <v>563</v>
      </c>
      <c r="J146" s="124" t="s">
        <v>563</v>
      </c>
      <c r="K146" s="124" t="s">
        <v>563</v>
      </c>
      <c r="L146" s="124" t="s">
        <v>563</v>
      </c>
      <c r="M146" s="124" t="s">
        <v>563</v>
      </c>
      <c r="N146" s="124" t="s">
        <v>563</v>
      </c>
      <c r="O146" s="124" t="s">
        <v>563</v>
      </c>
      <c r="P146" s="124" t="s">
        <v>563</v>
      </c>
      <c r="Q146" s="124" t="s">
        <v>563</v>
      </c>
      <c r="R146" s="124" t="s">
        <v>563</v>
      </c>
      <c r="S146" s="124" t="s">
        <v>563</v>
      </c>
      <c r="T146" s="124" t="s">
        <v>563</v>
      </c>
      <c r="U146" s="124" t="s">
        <v>563</v>
      </c>
      <c r="V146" s="124" t="s">
        <v>563</v>
      </c>
      <c r="W146" s="124" t="s">
        <v>563</v>
      </c>
      <c r="X146" s="124" t="s">
        <v>563</v>
      </c>
      <c r="Y146" s="124" t="s">
        <v>563</v>
      </c>
      <c r="Z146" s="124" t="s">
        <v>563</v>
      </c>
      <c r="AA146" s="124" t="s">
        <v>563</v>
      </c>
      <c r="AB146" s="124" t="s">
        <v>563</v>
      </c>
      <c r="AC146" s="124" t="s">
        <v>563</v>
      </c>
      <c r="AE146" s="38" t="s">
        <v>524</v>
      </c>
      <c r="AF146" s="38"/>
      <c r="AG146" s="38"/>
      <c r="AH146" s="12" t="s">
        <v>553</v>
      </c>
    </row>
    <row r="147" spans="1:34" x14ac:dyDescent="0.2">
      <c r="A147" s="66" t="s">
        <v>48</v>
      </c>
      <c r="B147" s="66" t="s">
        <v>39</v>
      </c>
      <c r="C147" s="124" t="s">
        <v>563</v>
      </c>
      <c r="D147" s="124" t="s">
        <v>563</v>
      </c>
      <c r="E147" s="124" t="s">
        <v>563</v>
      </c>
      <c r="F147" s="124" t="s">
        <v>563</v>
      </c>
      <c r="G147" s="124">
        <v>1.1572246217234008E-2</v>
      </c>
      <c r="H147" s="124">
        <v>2.6194483952408639E-2</v>
      </c>
      <c r="I147" s="124">
        <v>2.7025562230916289E-2</v>
      </c>
      <c r="J147" s="124">
        <v>2.6578960116202099E-2</v>
      </c>
      <c r="K147" s="124">
        <v>2.5149938171357779E-2</v>
      </c>
      <c r="L147" s="124" t="s">
        <v>563</v>
      </c>
      <c r="M147" s="124" t="s">
        <v>563</v>
      </c>
      <c r="N147" s="124" t="s">
        <v>563</v>
      </c>
      <c r="O147" s="124" t="s">
        <v>563</v>
      </c>
      <c r="P147" s="124" t="s">
        <v>563</v>
      </c>
      <c r="Q147" s="124" t="s">
        <v>563</v>
      </c>
      <c r="R147" s="124" t="s">
        <v>563</v>
      </c>
      <c r="S147" s="124">
        <v>3.2480306984123117E-2</v>
      </c>
      <c r="T147" s="124" t="s">
        <v>563</v>
      </c>
      <c r="U147" s="124" t="s">
        <v>563</v>
      </c>
      <c r="V147" s="124" t="s">
        <v>563</v>
      </c>
      <c r="W147" s="124" t="s">
        <v>563</v>
      </c>
      <c r="X147" s="124" t="s">
        <v>563</v>
      </c>
      <c r="Y147" s="124" t="s">
        <v>563</v>
      </c>
      <c r="Z147" s="124" t="s">
        <v>563</v>
      </c>
      <c r="AA147" s="124" t="s">
        <v>563</v>
      </c>
      <c r="AB147" s="124">
        <v>2.6627113304814976E-2</v>
      </c>
      <c r="AC147" s="124">
        <v>2.6806393964744161E-2</v>
      </c>
      <c r="AE147" s="38" t="s">
        <v>519</v>
      </c>
      <c r="AF147" s="38"/>
      <c r="AG147" s="38"/>
      <c r="AH147" s="12" t="s">
        <v>549</v>
      </c>
    </row>
    <row r="148" spans="1:34" x14ac:dyDescent="0.2">
      <c r="A148" s="66" t="s">
        <v>49</v>
      </c>
      <c r="B148" s="66" t="s">
        <v>39</v>
      </c>
      <c r="C148" s="124" t="s">
        <v>563</v>
      </c>
      <c r="D148" s="124" t="s">
        <v>563</v>
      </c>
      <c r="E148" s="124" t="s">
        <v>563</v>
      </c>
      <c r="F148" s="124" t="s">
        <v>563</v>
      </c>
      <c r="G148" s="124" t="s">
        <v>563</v>
      </c>
      <c r="H148" s="124" t="s">
        <v>563</v>
      </c>
      <c r="I148" s="124" t="s">
        <v>563</v>
      </c>
      <c r="J148" s="124" t="s">
        <v>563</v>
      </c>
      <c r="K148" s="124" t="s">
        <v>563</v>
      </c>
      <c r="L148" s="124" t="s">
        <v>563</v>
      </c>
      <c r="M148" s="124" t="s">
        <v>563</v>
      </c>
      <c r="N148" s="124" t="s">
        <v>563</v>
      </c>
      <c r="O148" s="124" t="s">
        <v>563</v>
      </c>
      <c r="P148" s="124" t="s">
        <v>563</v>
      </c>
      <c r="Q148" s="124" t="s">
        <v>563</v>
      </c>
      <c r="R148" s="124" t="s">
        <v>563</v>
      </c>
      <c r="S148" s="124" t="s">
        <v>563</v>
      </c>
      <c r="T148" s="124" t="s">
        <v>563</v>
      </c>
      <c r="U148" s="124" t="s">
        <v>563</v>
      </c>
      <c r="V148" s="124" t="s">
        <v>563</v>
      </c>
      <c r="W148" s="124" t="s">
        <v>563</v>
      </c>
      <c r="X148" s="124" t="s">
        <v>563</v>
      </c>
      <c r="Y148" s="124" t="s">
        <v>563</v>
      </c>
      <c r="Z148" s="124" t="s">
        <v>563</v>
      </c>
      <c r="AA148" s="124" t="s">
        <v>563</v>
      </c>
      <c r="AB148" s="124" t="s">
        <v>563</v>
      </c>
      <c r="AC148" s="124" t="s">
        <v>563</v>
      </c>
      <c r="AE148" s="38" t="s">
        <v>525</v>
      </c>
      <c r="AF148" s="38"/>
      <c r="AG148" s="38"/>
      <c r="AH148" s="12" t="s">
        <v>554</v>
      </c>
    </row>
    <row r="149" spans="1:34" x14ac:dyDescent="0.2">
      <c r="A149" s="66" t="s">
        <v>285</v>
      </c>
      <c r="B149" s="66" t="s">
        <v>39</v>
      </c>
      <c r="C149" s="124" t="s">
        <v>563</v>
      </c>
      <c r="D149" s="124" t="s">
        <v>563</v>
      </c>
      <c r="E149" s="124" t="s">
        <v>563</v>
      </c>
      <c r="F149" s="124" t="s">
        <v>563</v>
      </c>
      <c r="G149" s="124" t="s">
        <v>563</v>
      </c>
      <c r="H149" s="124" t="s">
        <v>563</v>
      </c>
      <c r="I149" s="124" t="s">
        <v>563</v>
      </c>
      <c r="J149" s="124" t="s">
        <v>563</v>
      </c>
      <c r="K149" s="124" t="s">
        <v>563</v>
      </c>
      <c r="L149" s="124" t="s">
        <v>563</v>
      </c>
      <c r="M149" s="124" t="s">
        <v>563</v>
      </c>
      <c r="N149" s="124" t="s">
        <v>563</v>
      </c>
      <c r="O149" s="124" t="s">
        <v>563</v>
      </c>
      <c r="P149" s="124" t="s">
        <v>563</v>
      </c>
      <c r="Q149" s="124" t="s">
        <v>563</v>
      </c>
      <c r="R149" s="124" t="s">
        <v>563</v>
      </c>
      <c r="S149" s="124" t="s">
        <v>563</v>
      </c>
      <c r="T149" s="124" t="s">
        <v>563</v>
      </c>
      <c r="U149" s="124" t="s">
        <v>563</v>
      </c>
      <c r="V149" s="124" t="s">
        <v>563</v>
      </c>
      <c r="W149" s="124" t="s">
        <v>563</v>
      </c>
      <c r="X149" s="124" t="s">
        <v>563</v>
      </c>
      <c r="Y149" s="124" t="s">
        <v>563</v>
      </c>
      <c r="Z149" s="124" t="s">
        <v>563</v>
      </c>
      <c r="AA149" s="124" t="s">
        <v>563</v>
      </c>
      <c r="AB149" s="124" t="s">
        <v>563</v>
      </c>
      <c r="AC149" s="124" t="s">
        <v>563</v>
      </c>
      <c r="AE149" s="38" t="s">
        <v>524</v>
      </c>
      <c r="AF149" s="38"/>
      <c r="AG149" s="38"/>
      <c r="AH149" s="12" t="s">
        <v>553</v>
      </c>
    </row>
    <row r="150" spans="1:34" x14ac:dyDescent="0.2">
      <c r="A150" s="66" t="s">
        <v>286</v>
      </c>
      <c r="B150" s="66" t="s">
        <v>39</v>
      </c>
      <c r="C150" s="124" t="s">
        <v>563</v>
      </c>
      <c r="D150" s="124" t="s">
        <v>563</v>
      </c>
      <c r="E150" s="124" t="s">
        <v>563</v>
      </c>
      <c r="F150" s="124" t="s">
        <v>563</v>
      </c>
      <c r="G150" s="124" t="s">
        <v>563</v>
      </c>
      <c r="H150" s="124" t="s">
        <v>563</v>
      </c>
      <c r="I150" s="124" t="s">
        <v>563</v>
      </c>
      <c r="J150" s="124" t="s">
        <v>563</v>
      </c>
      <c r="K150" s="124" t="s">
        <v>563</v>
      </c>
      <c r="L150" s="124" t="s">
        <v>563</v>
      </c>
      <c r="M150" s="124" t="s">
        <v>563</v>
      </c>
      <c r="N150" s="124" t="s">
        <v>563</v>
      </c>
      <c r="O150" s="124" t="s">
        <v>563</v>
      </c>
      <c r="P150" s="124" t="s">
        <v>563</v>
      </c>
      <c r="Q150" s="124" t="s">
        <v>563</v>
      </c>
      <c r="R150" s="124" t="s">
        <v>563</v>
      </c>
      <c r="S150" s="124" t="s">
        <v>563</v>
      </c>
      <c r="T150" s="124" t="s">
        <v>563</v>
      </c>
      <c r="U150" s="124" t="s">
        <v>563</v>
      </c>
      <c r="V150" s="124" t="s">
        <v>563</v>
      </c>
      <c r="W150" s="124" t="s">
        <v>563</v>
      </c>
      <c r="X150" s="124" t="s">
        <v>563</v>
      </c>
      <c r="Y150" s="124" t="s">
        <v>563</v>
      </c>
      <c r="Z150" s="124" t="s">
        <v>563</v>
      </c>
      <c r="AA150" s="124" t="s">
        <v>563</v>
      </c>
      <c r="AB150" s="124" t="s">
        <v>563</v>
      </c>
      <c r="AC150" s="124" t="s">
        <v>563</v>
      </c>
      <c r="AE150" s="38" t="s">
        <v>525</v>
      </c>
      <c r="AF150" s="38"/>
      <c r="AG150" s="38"/>
      <c r="AH150" s="12" t="s">
        <v>554</v>
      </c>
    </row>
    <row r="151" spans="1:34" x14ac:dyDescent="0.2">
      <c r="A151" s="66" t="s">
        <v>50</v>
      </c>
      <c r="B151" s="66" t="s">
        <v>39</v>
      </c>
      <c r="C151" s="124" t="s">
        <v>563</v>
      </c>
      <c r="D151" s="124" t="s">
        <v>563</v>
      </c>
      <c r="E151" s="124" t="s">
        <v>563</v>
      </c>
      <c r="F151" s="124" t="s">
        <v>563</v>
      </c>
      <c r="G151" s="124">
        <v>1.7237135536523451E-3</v>
      </c>
      <c r="H151" s="124">
        <v>1.640170751231935E-3</v>
      </c>
      <c r="I151" s="124">
        <v>4.7774948531655497E-3</v>
      </c>
      <c r="J151" s="124">
        <v>9.2722835011276017E-4</v>
      </c>
      <c r="K151" s="124">
        <v>7.7365324078590393E-4</v>
      </c>
      <c r="L151" s="124" t="s">
        <v>563</v>
      </c>
      <c r="M151" s="124" t="s">
        <v>563</v>
      </c>
      <c r="N151" s="124" t="s">
        <v>563</v>
      </c>
      <c r="O151" s="124">
        <v>1.2229194412545437E-5</v>
      </c>
      <c r="P151" s="124">
        <v>1.3529997357140515E-4</v>
      </c>
      <c r="Q151" s="124">
        <v>5.348792882045139E-4</v>
      </c>
      <c r="R151" s="124">
        <v>7.7396694527410445E-3</v>
      </c>
      <c r="S151" s="124" t="s">
        <v>563</v>
      </c>
      <c r="T151" s="124" t="s">
        <v>563</v>
      </c>
      <c r="U151" s="124" t="s">
        <v>563</v>
      </c>
      <c r="V151" s="124" t="s">
        <v>563</v>
      </c>
      <c r="W151" s="124" t="s">
        <v>563</v>
      </c>
      <c r="X151" s="124" t="s">
        <v>563</v>
      </c>
      <c r="Y151" s="124" t="s">
        <v>563</v>
      </c>
      <c r="Z151" s="124" t="s">
        <v>563</v>
      </c>
      <c r="AA151" s="124" t="s">
        <v>563</v>
      </c>
      <c r="AB151" s="124" t="s">
        <v>563</v>
      </c>
      <c r="AC151" s="124" t="s">
        <v>563</v>
      </c>
      <c r="AE151" s="38" t="s">
        <v>524</v>
      </c>
      <c r="AF151" s="38"/>
      <c r="AG151" s="38"/>
      <c r="AH151" s="12" t="s">
        <v>553</v>
      </c>
    </row>
    <row r="152" spans="1:34" x14ac:dyDescent="0.2">
      <c r="A152" s="66" t="s">
        <v>287</v>
      </c>
      <c r="B152" s="66" t="s">
        <v>39</v>
      </c>
      <c r="C152" s="124" t="s">
        <v>563</v>
      </c>
      <c r="D152" s="124" t="s">
        <v>563</v>
      </c>
      <c r="E152" s="124" t="s">
        <v>563</v>
      </c>
      <c r="F152" s="124" t="s">
        <v>563</v>
      </c>
      <c r="G152" s="124" t="s">
        <v>563</v>
      </c>
      <c r="H152" s="124" t="s">
        <v>563</v>
      </c>
      <c r="I152" s="124" t="s">
        <v>563</v>
      </c>
      <c r="J152" s="124" t="s">
        <v>563</v>
      </c>
      <c r="K152" s="124" t="s">
        <v>563</v>
      </c>
      <c r="L152" s="124" t="s">
        <v>563</v>
      </c>
      <c r="M152" s="124" t="s">
        <v>563</v>
      </c>
      <c r="N152" s="124" t="s">
        <v>563</v>
      </c>
      <c r="O152" s="124" t="s">
        <v>563</v>
      </c>
      <c r="P152" s="124" t="s">
        <v>563</v>
      </c>
      <c r="Q152" s="124" t="s">
        <v>563</v>
      </c>
      <c r="R152" s="124" t="s">
        <v>563</v>
      </c>
      <c r="S152" s="124" t="s">
        <v>563</v>
      </c>
      <c r="T152" s="124" t="s">
        <v>563</v>
      </c>
      <c r="U152" s="124" t="s">
        <v>563</v>
      </c>
      <c r="V152" s="124" t="s">
        <v>563</v>
      </c>
      <c r="W152" s="124" t="s">
        <v>563</v>
      </c>
      <c r="X152" s="124" t="s">
        <v>563</v>
      </c>
      <c r="Y152" s="124" t="s">
        <v>563</v>
      </c>
      <c r="Z152" s="124" t="s">
        <v>563</v>
      </c>
      <c r="AA152" s="124" t="s">
        <v>563</v>
      </c>
      <c r="AB152" s="124" t="s">
        <v>563</v>
      </c>
      <c r="AC152" s="124" t="s">
        <v>563</v>
      </c>
      <c r="AE152" s="38" t="s">
        <v>571</v>
      </c>
      <c r="AF152" s="38"/>
      <c r="AG152" s="38"/>
      <c r="AH152" s="12" t="s">
        <v>549</v>
      </c>
    </row>
    <row r="153" spans="1:34" x14ac:dyDescent="0.2">
      <c r="A153" s="66" t="s">
        <v>51</v>
      </c>
      <c r="B153" s="66" t="s">
        <v>39</v>
      </c>
      <c r="C153" s="124" t="s">
        <v>563</v>
      </c>
      <c r="D153" s="124" t="s">
        <v>563</v>
      </c>
      <c r="E153" s="124" t="s">
        <v>563</v>
      </c>
      <c r="F153" s="124" t="s">
        <v>563</v>
      </c>
      <c r="G153" s="124" t="s">
        <v>563</v>
      </c>
      <c r="H153" s="124" t="s">
        <v>563</v>
      </c>
      <c r="I153" s="124" t="s">
        <v>563</v>
      </c>
      <c r="J153" s="124" t="s">
        <v>563</v>
      </c>
      <c r="K153" s="124" t="s">
        <v>563</v>
      </c>
      <c r="L153" s="124" t="s">
        <v>563</v>
      </c>
      <c r="M153" s="124" t="s">
        <v>563</v>
      </c>
      <c r="N153" s="124" t="s">
        <v>563</v>
      </c>
      <c r="O153" s="124" t="s">
        <v>563</v>
      </c>
      <c r="P153" s="124" t="s">
        <v>563</v>
      </c>
      <c r="Q153" s="124" t="s">
        <v>563</v>
      </c>
      <c r="R153" s="124" t="s">
        <v>563</v>
      </c>
      <c r="S153" s="124" t="s">
        <v>563</v>
      </c>
      <c r="T153" s="124" t="s">
        <v>563</v>
      </c>
      <c r="U153" s="124" t="s">
        <v>563</v>
      </c>
      <c r="V153" s="124" t="s">
        <v>563</v>
      </c>
      <c r="W153" s="124" t="s">
        <v>563</v>
      </c>
      <c r="X153" s="124" t="s">
        <v>563</v>
      </c>
      <c r="Y153" s="124" t="s">
        <v>563</v>
      </c>
      <c r="Z153" s="124" t="s">
        <v>563</v>
      </c>
      <c r="AA153" s="124" t="s">
        <v>563</v>
      </c>
      <c r="AB153" s="124" t="s">
        <v>563</v>
      </c>
      <c r="AC153" s="124" t="s">
        <v>563</v>
      </c>
      <c r="AE153" s="38" t="s">
        <v>522</v>
      </c>
      <c r="AF153" s="38"/>
      <c r="AG153" s="38"/>
      <c r="AH153" s="12" t="s">
        <v>550</v>
      </c>
    </row>
    <row r="154" spans="1:34" x14ac:dyDescent="0.2">
      <c r="A154" s="66" t="s">
        <v>52</v>
      </c>
      <c r="B154" s="66" t="s">
        <v>39</v>
      </c>
      <c r="C154" s="124" t="s">
        <v>563</v>
      </c>
      <c r="D154" s="124" t="s">
        <v>563</v>
      </c>
      <c r="E154" s="124" t="s">
        <v>563</v>
      </c>
      <c r="F154" s="124">
        <v>1.6893057352307028E-3</v>
      </c>
      <c r="G154" s="124" t="s">
        <v>563</v>
      </c>
      <c r="H154" s="124" t="s">
        <v>563</v>
      </c>
      <c r="I154" s="124" t="s">
        <v>563</v>
      </c>
      <c r="J154" s="124" t="s">
        <v>563</v>
      </c>
      <c r="K154" s="124" t="s">
        <v>563</v>
      </c>
      <c r="L154" s="124" t="s">
        <v>563</v>
      </c>
      <c r="M154" s="124" t="s">
        <v>563</v>
      </c>
      <c r="N154" s="124" t="s">
        <v>563</v>
      </c>
      <c r="O154" s="124" t="s">
        <v>563</v>
      </c>
      <c r="P154" s="124" t="s">
        <v>563</v>
      </c>
      <c r="Q154" s="124" t="s">
        <v>563</v>
      </c>
      <c r="R154" s="124" t="s">
        <v>563</v>
      </c>
      <c r="S154" s="124" t="s">
        <v>563</v>
      </c>
      <c r="T154" s="124" t="s">
        <v>563</v>
      </c>
      <c r="U154" s="124" t="s">
        <v>563</v>
      </c>
      <c r="V154" s="124" t="s">
        <v>563</v>
      </c>
      <c r="W154" s="124" t="s">
        <v>563</v>
      </c>
      <c r="X154" s="124" t="s">
        <v>563</v>
      </c>
      <c r="Y154" s="124" t="s">
        <v>563</v>
      </c>
      <c r="Z154" s="124" t="s">
        <v>563</v>
      </c>
      <c r="AA154" s="124" t="s">
        <v>563</v>
      </c>
      <c r="AB154" s="124">
        <v>1.1785338753869052E-2</v>
      </c>
      <c r="AC154" s="124">
        <v>1.358734858338783E-2</v>
      </c>
      <c r="AE154" s="38" t="s">
        <v>519</v>
      </c>
      <c r="AF154" s="38"/>
      <c r="AG154" s="38"/>
      <c r="AH154" s="12" t="s">
        <v>549</v>
      </c>
    </row>
    <row r="155" spans="1:34" x14ac:dyDescent="0.2">
      <c r="A155" s="66" t="s">
        <v>53</v>
      </c>
      <c r="B155" s="66" t="s">
        <v>39</v>
      </c>
      <c r="C155" s="124" t="s">
        <v>563</v>
      </c>
      <c r="D155" s="124" t="s">
        <v>563</v>
      </c>
      <c r="E155" s="124" t="s">
        <v>563</v>
      </c>
      <c r="F155" s="124" t="s">
        <v>563</v>
      </c>
      <c r="G155" s="124" t="s">
        <v>563</v>
      </c>
      <c r="H155" s="124" t="s">
        <v>563</v>
      </c>
      <c r="I155" s="124" t="s">
        <v>563</v>
      </c>
      <c r="J155" s="124" t="s">
        <v>563</v>
      </c>
      <c r="K155" s="124" t="s">
        <v>563</v>
      </c>
      <c r="L155" s="124" t="s">
        <v>563</v>
      </c>
      <c r="M155" s="124" t="s">
        <v>563</v>
      </c>
      <c r="N155" s="124" t="s">
        <v>563</v>
      </c>
      <c r="O155" s="124" t="s">
        <v>563</v>
      </c>
      <c r="P155" s="124" t="s">
        <v>563</v>
      </c>
      <c r="Q155" s="124" t="s">
        <v>563</v>
      </c>
      <c r="R155" s="124" t="s">
        <v>563</v>
      </c>
      <c r="S155" s="124" t="s">
        <v>563</v>
      </c>
      <c r="T155" s="124" t="s">
        <v>563</v>
      </c>
      <c r="U155" s="124" t="s">
        <v>563</v>
      </c>
      <c r="V155" s="124" t="s">
        <v>563</v>
      </c>
      <c r="W155" s="124" t="s">
        <v>563</v>
      </c>
      <c r="X155" s="124" t="s">
        <v>563</v>
      </c>
      <c r="Y155" s="124" t="s">
        <v>563</v>
      </c>
      <c r="Z155" s="124" t="s">
        <v>563</v>
      </c>
      <c r="AA155" s="124" t="s">
        <v>563</v>
      </c>
      <c r="AB155" s="124" t="s">
        <v>563</v>
      </c>
      <c r="AC155" s="124" t="s">
        <v>563</v>
      </c>
      <c r="AE155" s="38" t="s">
        <v>524</v>
      </c>
      <c r="AF155" s="38"/>
      <c r="AG155" s="38"/>
      <c r="AH155" s="12" t="s">
        <v>553</v>
      </c>
    </row>
    <row r="156" spans="1:34" x14ac:dyDescent="0.2">
      <c r="A156" s="66" t="s">
        <v>54</v>
      </c>
      <c r="B156" s="66" t="s">
        <v>39</v>
      </c>
      <c r="C156" s="124" t="s">
        <v>563</v>
      </c>
      <c r="D156" s="124" t="s">
        <v>563</v>
      </c>
      <c r="E156" s="124" t="s">
        <v>563</v>
      </c>
      <c r="F156" s="124" t="s">
        <v>563</v>
      </c>
      <c r="G156" s="124" t="s">
        <v>563</v>
      </c>
      <c r="H156" s="124" t="s">
        <v>563</v>
      </c>
      <c r="I156" s="124" t="s">
        <v>563</v>
      </c>
      <c r="J156" s="124" t="s">
        <v>563</v>
      </c>
      <c r="K156" s="124" t="s">
        <v>563</v>
      </c>
      <c r="L156" s="124" t="s">
        <v>563</v>
      </c>
      <c r="M156" s="124" t="s">
        <v>563</v>
      </c>
      <c r="N156" s="124" t="s">
        <v>563</v>
      </c>
      <c r="O156" s="124" t="s">
        <v>563</v>
      </c>
      <c r="P156" s="124" t="s">
        <v>563</v>
      </c>
      <c r="Q156" s="124" t="s">
        <v>563</v>
      </c>
      <c r="R156" s="124" t="s">
        <v>563</v>
      </c>
      <c r="S156" s="124" t="s">
        <v>563</v>
      </c>
      <c r="T156" s="124" t="s">
        <v>563</v>
      </c>
      <c r="U156" s="124" t="s">
        <v>563</v>
      </c>
      <c r="V156" s="124" t="s">
        <v>563</v>
      </c>
      <c r="W156" s="124" t="s">
        <v>563</v>
      </c>
      <c r="X156" s="124" t="s">
        <v>563</v>
      </c>
      <c r="Y156" s="124" t="s">
        <v>563</v>
      </c>
      <c r="Z156" s="124" t="s">
        <v>563</v>
      </c>
      <c r="AA156" s="124" t="s">
        <v>563</v>
      </c>
      <c r="AB156" s="124" t="s">
        <v>563</v>
      </c>
      <c r="AC156" s="124" t="s">
        <v>563</v>
      </c>
      <c r="AE156" s="38" t="s">
        <v>522</v>
      </c>
      <c r="AF156" s="38"/>
      <c r="AG156" s="38"/>
      <c r="AH156" s="12" t="s">
        <v>550</v>
      </c>
    </row>
    <row r="157" spans="1:34" x14ac:dyDescent="0.2">
      <c r="A157" s="66" t="s">
        <v>288</v>
      </c>
      <c r="B157" s="66" t="s">
        <v>39</v>
      </c>
      <c r="C157" s="124" t="s">
        <v>563</v>
      </c>
      <c r="D157" s="124" t="s">
        <v>563</v>
      </c>
      <c r="E157" s="124" t="s">
        <v>563</v>
      </c>
      <c r="F157" s="124" t="s">
        <v>563</v>
      </c>
      <c r="G157" s="124" t="s">
        <v>563</v>
      </c>
      <c r="H157" s="124" t="s">
        <v>563</v>
      </c>
      <c r="I157" s="124" t="s">
        <v>563</v>
      </c>
      <c r="J157" s="124" t="s">
        <v>563</v>
      </c>
      <c r="K157" s="124" t="s">
        <v>563</v>
      </c>
      <c r="L157" s="124" t="s">
        <v>563</v>
      </c>
      <c r="M157" s="124" t="s">
        <v>563</v>
      </c>
      <c r="N157" s="124" t="s">
        <v>563</v>
      </c>
      <c r="O157" s="124" t="s">
        <v>563</v>
      </c>
      <c r="P157" s="124" t="s">
        <v>563</v>
      </c>
      <c r="Q157" s="124" t="s">
        <v>563</v>
      </c>
      <c r="R157" s="124" t="s">
        <v>563</v>
      </c>
      <c r="S157" s="124" t="s">
        <v>563</v>
      </c>
      <c r="T157" s="124" t="s">
        <v>563</v>
      </c>
      <c r="U157" s="124" t="s">
        <v>563</v>
      </c>
      <c r="V157" s="124" t="s">
        <v>563</v>
      </c>
      <c r="W157" s="124" t="s">
        <v>563</v>
      </c>
      <c r="X157" s="124" t="s">
        <v>563</v>
      </c>
      <c r="Y157" s="124" t="s">
        <v>563</v>
      </c>
      <c r="Z157" s="124" t="s">
        <v>563</v>
      </c>
      <c r="AA157" s="124" t="s">
        <v>563</v>
      </c>
      <c r="AB157" s="124" t="s">
        <v>563</v>
      </c>
      <c r="AC157" s="124" t="s">
        <v>563</v>
      </c>
      <c r="AE157" s="38" t="s">
        <v>524</v>
      </c>
      <c r="AF157" s="38"/>
      <c r="AG157" s="38"/>
      <c r="AH157" s="12" t="s">
        <v>553</v>
      </c>
    </row>
    <row r="158" spans="1:34" x14ac:dyDescent="0.2">
      <c r="A158" s="66" t="s">
        <v>55</v>
      </c>
      <c r="B158" s="66" t="s">
        <v>39</v>
      </c>
      <c r="C158" s="124" t="s">
        <v>563</v>
      </c>
      <c r="D158" s="124" t="s">
        <v>563</v>
      </c>
      <c r="E158" s="124" t="s">
        <v>563</v>
      </c>
      <c r="F158" s="124" t="s">
        <v>563</v>
      </c>
      <c r="G158" s="124" t="s">
        <v>563</v>
      </c>
      <c r="H158" s="124" t="s">
        <v>563</v>
      </c>
      <c r="I158" s="124" t="s">
        <v>563</v>
      </c>
      <c r="J158" s="124" t="s">
        <v>563</v>
      </c>
      <c r="K158" s="124" t="s">
        <v>563</v>
      </c>
      <c r="L158" s="124" t="s">
        <v>563</v>
      </c>
      <c r="M158" s="124" t="s">
        <v>563</v>
      </c>
      <c r="N158" s="124" t="s">
        <v>563</v>
      </c>
      <c r="O158" s="124" t="s">
        <v>563</v>
      </c>
      <c r="P158" s="124" t="s">
        <v>563</v>
      </c>
      <c r="Q158" s="124" t="s">
        <v>563</v>
      </c>
      <c r="R158" s="124" t="s">
        <v>563</v>
      </c>
      <c r="S158" s="124" t="s">
        <v>563</v>
      </c>
      <c r="T158" s="124" t="s">
        <v>563</v>
      </c>
      <c r="U158" s="124" t="s">
        <v>563</v>
      </c>
      <c r="V158" s="124" t="s">
        <v>563</v>
      </c>
      <c r="W158" s="124" t="s">
        <v>563</v>
      </c>
      <c r="X158" s="124" t="s">
        <v>563</v>
      </c>
      <c r="Y158" s="124" t="s">
        <v>563</v>
      </c>
      <c r="Z158" s="124" t="s">
        <v>563</v>
      </c>
      <c r="AA158" s="124" t="s">
        <v>563</v>
      </c>
      <c r="AB158" s="124" t="s">
        <v>563</v>
      </c>
      <c r="AC158" s="124" t="s">
        <v>563</v>
      </c>
      <c r="AE158" s="38" t="s">
        <v>519</v>
      </c>
      <c r="AF158" s="38"/>
      <c r="AG158" s="38"/>
      <c r="AH158" s="12" t="s">
        <v>549</v>
      </c>
    </row>
    <row r="159" spans="1:34" x14ac:dyDescent="0.2">
      <c r="A159" s="66" t="s">
        <v>56</v>
      </c>
      <c r="B159" s="66" t="s">
        <v>39</v>
      </c>
      <c r="C159" s="124" t="s">
        <v>563</v>
      </c>
      <c r="D159" s="124" t="s">
        <v>563</v>
      </c>
      <c r="E159" s="124" t="s">
        <v>563</v>
      </c>
      <c r="F159" s="124" t="s">
        <v>563</v>
      </c>
      <c r="G159" s="124" t="s">
        <v>563</v>
      </c>
      <c r="H159" s="124" t="s">
        <v>563</v>
      </c>
      <c r="I159" s="124" t="s">
        <v>563</v>
      </c>
      <c r="J159" s="124" t="s">
        <v>563</v>
      </c>
      <c r="K159" s="124" t="s">
        <v>563</v>
      </c>
      <c r="L159" s="124" t="s">
        <v>563</v>
      </c>
      <c r="M159" s="124" t="s">
        <v>563</v>
      </c>
      <c r="N159" s="124" t="s">
        <v>563</v>
      </c>
      <c r="O159" s="124" t="s">
        <v>563</v>
      </c>
      <c r="P159" s="124" t="s">
        <v>563</v>
      </c>
      <c r="Q159" s="124" t="s">
        <v>563</v>
      </c>
      <c r="R159" s="124" t="s">
        <v>563</v>
      </c>
      <c r="S159" s="124" t="s">
        <v>563</v>
      </c>
      <c r="T159" s="124" t="s">
        <v>563</v>
      </c>
      <c r="U159" s="124" t="s">
        <v>563</v>
      </c>
      <c r="V159" s="124" t="s">
        <v>563</v>
      </c>
      <c r="W159" s="124" t="s">
        <v>563</v>
      </c>
      <c r="X159" s="124" t="s">
        <v>563</v>
      </c>
      <c r="Y159" s="124" t="s">
        <v>563</v>
      </c>
      <c r="Z159" s="124" t="s">
        <v>563</v>
      </c>
      <c r="AA159" s="124" t="s">
        <v>563</v>
      </c>
      <c r="AB159" s="124" t="s">
        <v>563</v>
      </c>
      <c r="AC159" s="124" t="s">
        <v>563</v>
      </c>
      <c r="AE159" s="38" t="s">
        <v>524</v>
      </c>
      <c r="AF159" s="38"/>
      <c r="AG159" s="38"/>
      <c r="AH159" s="12" t="s">
        <v>553</v>
      </c>
    </row>
    <row r="160" spans="1:34" x14ac:dyDescent="0.2">
      <c r="A160" s="66" t="s">
        <v>57</v>
      </c>
      <c r="B160" s="66" t="s">
        <v>39</v>
      </c>
      <c r="C160" s="124" t="s">
        <v>563</v>
      </c>
      <c r="D160" s="124" t="s">
        <v>563</v>
      </c>
      <c r="E160" s="124" t="s">
        <v>563</v>
      </c>
      <c r="F160" s="124" t="s">
        <v>563</v>
      </c>
      <c r="G160" s="124" t="s">
        <v>563</v>
      </c>
      <c r="H160" s="124" t="s">
        <v>563</v>
      </c>
      <c r="I160" s="124" t="s">
        <v>563</v>
      </c>
      <c r="J160" s="124" t="s">
        <v>563</v>
      </c>
      <c r="K160" s="124" t="s">
        <v>563</v>
      </c>
      <c r="L160" s="124" t="s">
        <v>563</v>
      </c>
      <c r="M160" s="124" t="s">
        <v>563</v>
      </c>
      <c r="N160" s="124" t="s">
        <v>563</v>
      </c>
      <c r="O160" s="124" t="s">
        <v>563</v>
      </c>
      <c r="P160" s="124" t="s">
        <v>563</v>
      </c>
      <c r="Q160" s="124" t="s">
        <v>563</v>
      </c>
      <c r="R160" s="124" t="s">
        <v>563</v>
      </c>
      <c r="S160" s="124" t="s">
        <v>563</v>
      </c>
      <c r="T160" s="124" t="s">
        <v>563</v>
      </c>
      <c r="U160" s="124" t="s">
        <v>563</v>
      </c>
      <c r="V160" s="124" t="s">
        <v>563</v>
      </c>
      <c r="W160" s="124">
        <v>2.9550257100037615E-3</v>
      </c>
      <c r="X160" s="124" t="s">
        <v>563</v>
      </c>
      <c r="Y160" s="124" t="s">
        <v>563</v>
      </c>
      <c r="Z160" s="124" t="s">
        <v>563</v>
      </c>
      <c r="AA160" s="124" t="s">
        <v>563</v>
      </c>
      <c r="AB160" s="124" t="s">
        <v>563</v>
      </c>
      <c r="AC160" s="124" t="s">
        <v>563</v>
      </c>
      <c r="AE160" s="38" t="s">
        <v>522</v>
      </c>
      <c r="AF160" s="38"/>
      <c r="AG160" s="38"/>
      <c r="AH160" s="12" t="s">
        <v>550</v>
      </c>
    </row>
    <row r="161" spans="1:34" x14ac:dyDescent="0.2">
      <c r="A161" s="66" t="s">
        <v>58</v>
      </c>
      <c r="B161" s="66" t="s">
        <v>39</v>
      </c>
      <c r="C161" s="124" t="s">
        <v>563</v>
      </c>
      <c r="D161" s="124" t="s">
        <v>563</v>
      </c>
      <c r="E161" s="124" t="s">
        <v>563</v>
      </c>
      <c r="F161" s="124" t="s">
        <v>563</v>
      </c>
      <c r="G161" s="124" t="s">
        <v>563</v>
      </c>
      <c r="H161" s="124" t="s">
        <v>563</v>
      </c>
      <c r="I161" s="124" t="s">
        <v>563</v>
      </c>
      <c r="J161" s="124" t="s">
        <v>563</v>
      </c>
      <c r="K161" s="124" t="s">
        <v>563</v>
      </c>
      <c r="L161" s="124" t="s">
        <v>563</v>
      </c>
      <c r="M161" s="124" t="s">
        <v>563</v>
      </c>
      <c r="N161" s="124" t="s">
        <v>563</v>
      </c>
      <c r="O161" s="124" t="s">
        <v>563</v>
      </c>
      <c r="P161" s="124" t="s">
        <v>563</v>
      </c>
      <c r="Q161" s="124" t="s">
        <v>563</v>
      </c>
      <c r="R161" s="124" t="s">
        <v>563</v>
      </c>
      <c r="S161" s="124" t="s">
        <v>563</v>
      </c>
      <c r="T161" s="124" t="s">
        <v>563</v>
      </c>
      <c r="U161" s="124" t="s">
        <v>563</v>
      </c>
      <c r="V161" s="124" t="s">
        <v>563</v>
      </c>
      <c r="W161" s="124" t="s">
        <v>563</v>
      </c>
      <c r="X161" s="124" t="s">
        <v>563</v>
      </c>
      <c r="Y161" s="124" t="s">
        <v>563</v>
      </c>
      <c r="Z161" s="124" t="s">
        <v>563</v>
      </c>
      <c r="AA161" s="124" t="s">
        <v>563</v>
      </c>
      <c r="AB161" s="124" t="s">
        <v>563</v>
      </c>
      <c r="AC161" s="124" t="s">
        <v>563</v>
      </c>
      <c r="AE161" s="38" t="s">
        <v>519</v>
      </c>
      <c r="AF161" s="38"/>
      <c r="AG161" s="38"/>
      <c r="AH161" s="12" t="s">
        <v>549</v>
      </c>
    </row>
    <row r="162" spans="1:34" x14ac:dyDescent="0.2">
      <c r="A162" s="66" t="s">
        <v>59</v>
      </c>
      <c r="B162" s="66" t="s">
        <v>39</v>
      </c>
      <c r="C162" s="124" t="s">
        <v>563</v>
      </c>
      <c r="D162" s="124" t="s">
        <v>563</v>
      </c>
      <c r="E162" s="124" t="s">
        <v>563</v>
      </c>
      <c r="F162" s="124" t="s">
        <v>563</v>
      </c>
      <c r="G162" s="124" t="s">
        <v>563</v>
      </c>
      <c r="H162" s="124" t="s">
        <v>563</v>
      </c>
      <c r="I162" s="124" t="s">
        <v>563</v>
      </c>
      <c r="J162" s="124" t="s">
        <v>563</v>
      </c>
      <c r="K162" s="124" t="s">
        <v>563</v>
      </c>
      <c r="L162" s="124" t="s">
        <v>563</v>
      </c>
      <c r="M162" s="124" t="s">
        <v>563</v>
      </c>
      <c r="N162" s="124" t="s">
        <v>563</v>
      </c>
      <c r="O162" s="124" t="s">
        <v>563</v>
      </c>
      <c r="P162" s="124" t="s">
        <v>563</v>
      </c>
      <c r="Q162" s="124" t="s">
        <v>563</v>
      </c>
      <c r="R162" s="124" t="s">
        <v>563</v>
      </c>
      <c r="S162" s="124" t="s">
        <v>563</v>
      </c>
      <c r="T162" s="124" t="s">
        <v>563</v>
      </c>
      <c r="U162" s="124" t="s">
        <v>563</v>
      </c>
      <c r="V162" s="124" t="s">
        <v>563</v>
      </c>
      <c r="W162" s="124" t="s">
        <v>563</v>
      </c>
      <c r="X162" s="124" t="s">
        <v>563</v>
      </c>
      <c r="Y162" s="124" t="s">
        <v>563</v>
      </c>
      <c r="Z162" s="124" t="s">
        <v>563</v>
      </c>
      <c r="AA162" s="124" t="s">
        <v>563</v>
      </c>
      <c r="AB162" s="124" t="s">
        <v>563</v>
      </c>
      <c r="AC162" s="124" t="s">
        <v>563</v>
      </c>
      <c r="AE162" s="38" t="s">
        <v>522</v>
      </c>
      <c r="AF162" s="38"/>
      <c r="AG162" s="38"/>
      <c r="AH162" s="12" t="s">
        <v>550</v>
      </c>
    </row>
    <row r="163" spans="1:34" x14ac:dyDescent="0.2">
      <c r="A163" s="66" t="s">
        <v>60</v>
      </c>
      <c r="B163" s="66" t="s">
        <v>39</v>
      </c>
      <c r="C163" s="124" t="s">
        <v>563</v>
      </c>
      <c r="D163" s="124" t="s">
        <v>563</v>
      </c>
      <c r="E163" s="124" t="s">
        <v>563</v>
      </c>
      <c r="F163" s="124" t="s">
        <v>563</v>
      </c>
      <c r="G163" s="124" t="s">
        <v>563</v>
      </c>
      <c r="H163" s="124" t="s">
        <v>563</v>
      </c>
      <c r="I163" s="124" t="s">
        <v>563</v>
      </c>
      <c r="J163" s="124" t="s">
        <v>563</v>
      </c>
      <c r="K163" s="124" t="s">
        <v>563</v>
      </c>
      <c r="L163" s="124" t="s">
        <v>563</v>
      </c>
      <c r="M163" s="124" t="s">
        <v>563</v>
      </c>
      <c r="N163" s="124" t="s">
        <v>563</v>
      </c>
      <c r="O163" s="124" t="s">
        <v>563</v>
      </c>
      <c r="P163" s="124" t="s">
        <v>563</v>
      </c>
      <c r="Q163" s="124" t="s">
        <v>563</v>
      </c>
      <c r="R163" s="124" t="s">
        <v>563</v>
      </c>
      <c r="S163" s="124" t="s">
        <v>563</v>
      </c>
      <c r="T163" s="124" t="s">
        <v>563</v>
      </c>
      <c r="U163" s="124" t="s">
        <v>563</v>
      </c>
      <c r="V163" s="124" t="s">
        <v>563</v>
      </c>
      <c r="W163" s="124" t="s">
        <v>563</v>
      </c>
      <c r="X163" s="124" t="s">
        <v>563</v>
      </c>
      <c r="Y163" s="124" t="s">
        <v>563</v>
      </c>
      <c r="Z163" s="124" t="s">
        <v>563</v>
      </c>
      <c r="AA163" s="124" t="s">
        <v>563</v>
      </c>
      <c r="AB163" s="124" t="s">
        <v>563</v>
      </c>
      <c r="AC163" s="124" t="s">
        <v>563</v>
      </c>
      <c r="AE163" s="38" t="s">
        <v>519</v>
      </c>
      <c r="AF163" s="38"/>
      <c r="AG163" s="38"/>
      <c r="AH163" s="12" t="s">
        <v>549</v>
      </c>
    </row>
    <row r="164" spans="1:34" x14ac:dyDescent="0.2">
      <c r="A164" s="66" t="s">
        <v>289</v>
      </c>
      <c r="B164" s="66" t="s">
        <v>39</v>
      </c>
      <c r="C164" s="124" t="s">
        <v>563</v>
      </c>
      <c r="D164" s="124" t="s">
        <v>563</v>
      </c>
      <c r="E164" s="124" t="s">
        <v>563</v>
      </c>
      <c r="F164" s="124" t="s">
        <v>563</v>
      </c>
      <c r="G164" s="124" t="s">
        <v>563</v>
      </c>
      <c r="H164" s="124" t="s">
        <v>563</v>
      </c>
      <c r="I164" s="124" t="s">
        <v>563</v>
      </c>
      <c r="J164" s="124" t="s">
        <v>563</v>
      </c>
      <c r="K164" s="124" t="s">
        <v>563</v>
      </c>
      <c r="L164" s="124" t="s">
        <v>563</v>
      </c>
      <c r="M164" s="124" t="s">
        <v>563</v>
      </c>
      <c r="N164" s="124" t="s">
        <v>563</v>
      </c>
      <c r="O164" s="124" t="s">
        <v>563</v>
      </c>
      <c r="P164" s="124" t="s">
        <v>563</v>
      </c>
      <c r="Q164" s="124" t="s">
        <v>563</v>
      </c>
      <c r="R164" s="124" t="s">
        <v>563</v>
      </c>
      <c r="S164" s="124" t="s">
        <v>563</v>
      </c>
      <c r="T164" s="124" t="s">
        <v>563</v>
      </c>
      <c r="U164" s="124" t="s">
        <v>563</v>
      </c>
      <c r="V164" s="124" t="s">
        <v>563</v>
      </c>
      <c r="W164" s="124" t="s">
        <v>563</v>
      </c>
      <c r="X164" s="124" t="s">
        <v>563</v>
      </c>
      <c r="Y164" s="124" t="s">
        <v>563</v>
      </c>
      <c r="Z164" s="124" t="s">
        <v>563</v>
      </c>
      <c r="AA164" s="124" t="s">
        <v>563</v>
      </c>
      <c r="AB164" s="124" t="s">
        <v>563</v>
      </c>
      <c r="AC164" s="124" t="s">
        <v>563</v>
      </c>
      <c r="AE164" s="38" t="s">
        <v>525</v>
      </c>
      <c r="AF164" s="38"/>
      <c r="AG164" s="38"/>
      <c r="AH164" s="12" t="s">
        <v>554</v>
      </c>
    </row>
    <row r="165" spans="1:34" x14ac:dyDescent="0.2">
      <c r="A165" s="66" t="s">
        <v>61</v>
      </c>
      <c r="B165" s="66" t="s">
        <v>39</v>
      </c>
      <c r="C165" s="124" t="s">
        <v>563</v>
      </c>
      <c r="D165" s="124" t="s">
        <v>563</v>
      </c>
      <c r="E165" s="124" t="s">
        <v>563</v>
      </c>
      <c r="F165" s="124" t="s">
        <v>563</v>
      </c>
      <c r="G165" s="124" t="s">
        <v>563</v>
      </c>
      <c r="H165" s="124" t="s">
        <v>563</v>
      </c>
      <c r="I165" s="124" t="s">
        <v>563</v>
      </c>
      <c r="J165" s="124" t="s">
        <v>563</v>
      </c>
      <c r="K165" s="124" t="s">
        <v>563</v>
      </c>
      <c r="L165" s="124" t="s">
        <v>563</v>
      </c>
      <c r="M165" s="124" t="s">
        <v>563</v>
      </c>
      <c r="N165" s="124" t="s">
        <v>563</v>
      </c>
      <c r="O165" s="124" t="s">
        <v>563</v>
      </c>
      <c r="P165" s="124" t="s">
        <v>563</v>
      </c>
      <c r="Q165" s="124" t="s">
        <v>563</v>
      </c>
      <c r="R165" s="124" t="s">
        <v>563</v>
      </c>
      <c r="S165" s="124" t="s">
        <v>563</v>
      </c>
      <c r="T165" s="124" t="s">
        <v>563</v>
      </c>
      <c r="U165" s="124" t="s">
        <v>563</v>
      </c>
      <c r="V165" s="124" t="s">
        <v>563</v>
      </c>
      <c r="W165" s="124" t="s">
        <v>563</v>
      </c>
      <c r="X165" s="124" t="s">
        <v>563</v>
      </c>
      <c r="Y165" s="124" t="s">
        <v>563</v>
      </c>
      <c r="Z165" s="124" t="s">
        <v>563</v>
      </c>
      <c r="AA165" s="124" t="s">
        <v>563</v>
      </c>
      <c r="AB165" s="124" t="s">
        <v>563</v>
      </c>
      <c r="AC165" s="124" t="s">
        <v>563</v>
      </c>
      <c r="AE165" s="38" t="s">
        <v>524</v>
      </c>
      <c r="AF165" s="38"/>
      <c r="AG165" s="38"/>
      <c r="AH165" s="12" t="s">
        <v>553</v>
      </c>
    </row>
    <row r="166" spans="1:34" x14ac:dyDescent="0.2">
      <c r="A166" s="66" t="s">
        <v>62</v>
      </c>
      <c r="B166" s="66" t="s">
        <v>39</v>
      </c>
      <c r="C166" s="124" t="s">
        <v>563</v>
      </c>
      <c r="D166" s="124" t="s">
        <v>563</v>
      </c>
      <c r="E166" s="124" t="s">
        <v>563</v>
      </c>
      <c r="F166" s="124" t="s">
        <v>563</v>
      </c>
      <c r="G166" s="124" t="s">
        <v>563</v>
      </c>
      <c r="H166" s="124" t="s">
        <v>563</v>
      </c>
      <c r="I166" s="124" t="s">
        <v>563</v>
      </c>
      <c r="J166" s="124" t="s">
        <v>563</v>
      </c>
      <c r="K166" s="124" t="s">
        <v>563</v>
      </c>
      <c r="L166" s="124" t="s">
        <v>563</v>
      </c>
      <c r="M166" s="124" t="s">
        <v>563</v>
      </c>
      <c r="N166" s="124" t="s">
        <v>563</v>
      </c>
      <c r="O166" s="124" t="s">
        <v>563</v>
      </c>
      <c r="P166" s="124" t="s">
        <v>563</v>
      </c>
      <c r="Q166" s="124" t="s">
        <v>563</v>
      </c>
      <c r="R166" s="124" t="s">
        <v>563</v>
      </c>
      <c r="S166" s="124" t="s">
        <v>563</v>
      </c>
      <c r="T166" s="124" t="s">
        <v>563</v>
      </c>
      <c r="U166" s="124" t="s">
        <v>563</v>
      </c>
      <c r="V166" s="124" t="s">
        <v>563</v>
      </c>
      <c r="W166" s="124" t="s">
        <v>563</v>
      </c>
      <c r="X166" s="124" t="s">
        <v>563</v>
      </c>
      <c r="Y166" s="124" t="s">
        <v>563</v>
      </c>
      <c r="Z166" s="124" t="s">
        <v>563</v>
      </c>
      <c r="AA166" s="124" t="s">
        <v>563</v>
      </c>
      <c r="AB166" s="124" t="s">
        <v>563</v>
      </c>
      <c r="AC166" s="124" t="s">
        <v>563</v>
      </c>
      <c r="AE166" s="38" t="s">
        <v>522</v>
      </c>
      <c r="AF166" s="38"/>
      <c r="AG166" s="38"/>
      <c r="AH166" s="12" t="s">
        <v>550</v>
      </c>
    </row>
    <row r="167" spans="1:34" x14ac:dyDescent="0.2">
      <c r="A167" s="66" t="s">
        <v>63</v>
      </c>
      <c r="B167" s="66" t="s">
        <v>39</v>
      </c>
      <c r="C167" s="124" t="s">
        <v>563</v>
      </c>
      <c r="D167" s="124" t="s">
        <v>563</v>
      </c>
      <c r="E167" s="124" t="s">
        <v>563</v>
      </c>
      <c r="F167" s="124" t="s">
        <v>563</v>
      </c>
      <c r="G167" s="124" t="s">
        <v>563</v>
      </c>
      <c r="H167" s="124" t="s">
        <v>563</v>
      </c>
      <c r="I167" s="124" t="s">
        <v>563</v>
      </c>
      <c r="J167" s="124" t="s">
        <v>563</v>
      </c>
      <c r="K167" s="124" t="s">
        <v>563</v>
      </c>
      <c r="L167" s="124" t="s">
        <v>563</v>
      </c>
      <c r="M167" s="124" t="s">
        <v>563</v>
      </c>
      <c r="N167" s="124" t="s">
        <v>563</v>
      </c>
      <c r="O167" s="124" t="s">
        <v>563</v>
      </c>
      <c r="P167" s="124" t="s">
        <v>563</v>
      </c>
      <c r="Q167" s="124" t="s">
        <v>563</v>
      </c>
      <c r="R167" s="124" t="s">
        <v>563</v>
      </c>
      <c r="S167" s="124" t="s">
        <v>563</v>
      </c>
      <c r="T167" s="124" t="s">
        <v>563</v>
      </c>
      <c r="U167" s="124" t="s">
        <v>563</v>
      </c>
      <c r="V167" s="124" t="s">
        <v>563</v>
      </c>
      <c r="W167" s="124" t="s">
        <v>563</v>
      </c>
      <c r="X167" s="124" t="s">
        <v>563</v>
      </c>
      <c r="Y167" s="124" t="s">
        <v>563</v>
      </c>
      <c r="Z167" s="124" t="s">
        <v>563</v>
      </c>
      <c r="AA167" s="124" t="s">
        <v>563</v>
      </c>
      <c r="AB167" s="124" t="s">
        <v>563</v>
      </c>
      <c r="AC167" s="124" t="s">
        <v>563</v>
      </c>
      <c r="AE167" s="38" t="s">
        <v>522</v>
      </c>
      <c r="AF167" s="38"/>
      <c r="AG167" s="38"/>
      <c r="AH167" s="12" t="s">
        <v>550</v>
      </c>
    </row>
    <row r="168" spans="1:34" x14ac:dyDescent="0.2">
      <c r="A168" s="66" t="s">
        <v>64</v>
      </c>
      <c r="B168" s="66" t="s">
        <v>39</v>
      </c>
      <c r="C168" s="124" t="s">
        <v>563</v>
      </c>
      <c r="D168" s="124" t="s">
        <v>563</v>
      </c>
      <c r="E168" s="124" t="s">
        <v>563</v>
      </c>
      <c r="F168" s="124" t="s">
        <v>563</v>
      </c>
      <c r="G168" s="124" t="s">
        <v>563</v>
      </c>
      <c r="H168" s="124" t="s">
        <v>563</v>
      </c>
      <c r="I168" s="124" t="s">
        <v>563</v>
      </c>
      <c r="J168" s="124" t="s">
        <v>563</v>
      </c>
      <c r="K168" s="124" t="s">
        <v>563</v>
      </c>
      <c r="L168" s="124" t="s">
        <v>563</v>
      </c>
      <c r="M168" s="124" t="s">
        <v>563</v>
      </c>
      <c r="N168" s="124" t="s">
        <v>563</v>
      </c>
      <c r="O168" s="124" t="s">
        <v>563</v>
      </c>
      <c r="P168" s="124" t="s">
        <v>563</v>
      </c>
      <c r="Q168" s="124" t="s">
        <v>563</v>
      </c>
      <c r="R168" s="124" t="s">
        <v>563</v>
      </c>
      <c r="S168" s="124" t="s">
        <v>563</v>
      </c>
      <c r="T168" s="124" t="s">
        <v>563</v>
      </c>
      <c r="U168" s="124" t="s">
        <v>563</v>
      </c>
      <c r="V168" s="124" t="s">
        <v>563</v>
      </c>
      <c r="W168" s="124" t="s">
        <v>563</v>
      </c>
      <c r="X168" s="124" t="s">
        <v>563</v>
      </c>
      <c r="Y168" s="124" t="s">
        <v>563</v>
      </c>
      <c r="Z168" s="124" t="s">
        <v>563</v>
      </c>
      <c r="AA168" s="124" t="s">
        <v>563</v>
      </c>
      <c r="AB168" s="124" t="s">
        <v>563</v>
      </c>
      <c r="AC168" s="124" t="s">
        <v>563</v>
      </c>
      <c r="AE168" s="38" t="s">
        <v>524</v>
      </c>
      <c r="AF168" s="38"/>
      <c r="AG168" s="38"/>
      <c r="AH168" s="12" t="s">
        <v>553</v>
      </c>
    </row>
    <row r="169" spans="1:34" x14ac:dyDescent="0.2">
      <c r="A169" s="66" t="s">
        <v>65</v>
      </c>
      <c r="B169" s="66" t="s">
        <v>39</v>
      </c>
      <c r="C169" s="124" t="s">
        <v>563</v>
      </c>
      <c r="D169" s="124" t="s">
        <v>563</v>
      </c>
      <c r="E169" s="124" t="s">
        <v>563</v>
      </c>
      <c r="F169" s="124" t="s">
        <v>563</v>
      </c>
      <c r="G169" s="124" t="s">
        <v>563</v>
      </c>
      <c r="H169" s="124" t="s">
        <v>563</v>
      </c>
      <c r="I169" s="124" t="s">
        <v>563</v>
      </c>
      <c r="J169" s="124" t="s">
        <v>563</v>
      </c>
      <c r="K169" s="124" t="s">
        <v>563</v>
      </c>
      <c r="L169" s="124" t="s">
        <v>563</v>
      </c>
      <c r="M169" s="124" t="s">
        <v>563</v>
      </c>
      <c r="N169" s="124" t="s">
        <v>563</v>
      </c>
      <c r="O169" s="124" t="s">
        <v>563</v>
      </c>
      <c r="P169" s="124" t="s">
        <v>563</v>
      </c>
      <c r="Q169" s="124" t="s">
        <v>563</v>
      </c>
      <c r="R169" s="124" t="s">
        <v>563</v>
      </c>
      <c r="S169" s="124" t="s">
        <v>563</v>
      </c>
      <c r="T169" s="124" t="s">
        <v>563</v>
      </c>
      <c r="U169" s="124" t="s">
        <v>563</v>
      </c>
      <c r="V169" s="124" t="s">
        <v>563</v>
      </c>
      <c r="W169" s="124" t="s">
        <v>563</v>
      </c>
      <c r="X169" s="124" t="s">
        <v>563</v>
      </c>
      <c r="Y169" s="124" t="s">
        <v>563</v>
      </c>
      <c r="Z169" s="124" t="s">
        <v>563</v>
      </c>
      <c r="AA169" s="124" t="s">
        <v>563</v>
      </c>
      <c r="AB169" s="124" t="s">
        <v>563</v>
      </c>
      <c r="AC169" s="124" t="s">
        <v>563</v>
      </c>
      <c r="AE169" s="38" t="s">
        <v>524</v>
      </c>
      <c r="AF169" s="38"/>
      <c r="AG169" s="38"/>
      <c r="AH169" s="12" t="s">
        <v>553</v>
      </c>
    </row>
    <row r="170" spans="1:34" x14ac:dyDescent="0.2">
      <c r="A170" s="66" t="s">
        <v>290</v>
      </c>
      <c r="B170" s="66" t="s">
        <v>39</v>
      </c>
      <c r="C170" s="124" t="s">
        <v>563</v>
      </c>
      <c r="D170" s="124" t="s">
        <v>563</v>
      </c>
      <c r="E170" s="124" t="s">
        <v>563</v>
      </c>
      <c r="F170" s="124" t="s">
        <v>563</v>
      </c>
      <c r="G170" s="124" t="s">
        <v>563</v>
      </c>
      <c r="H170" s="124" t="s">
        <v>563</v>
      </c>
      <c r="I170" s="124" t="s">
        <v>563</v>
      </c>
      <c r="J170" s="124" t="s">
        <v>563</v>
      </c>
      <c r="K170" s="124" t="s">
        <v>563</v>
      </c>
      <c r="L170" s="124" t="s">
        <v>563</v>
      </c>
      <c r="M170" s="124" t="s">
        <v>563</v>
      </c>
      <c r="N170" s="124" t="s">
        <v>563</v>
      </c>
      <c r="O170" s="124" t="s">
        <v>563</v>
      </c>
      <c r="P170" s="124" t="s">
        <v>563</v>
      </c>
      <c r="Q170" s="124" t="s">
        <v>563</v>
      </c>
      <c r="R170" s="124" t="s">
        <v>563</v>
      </c>
      <c r="S170" s="124" t="s">
        <v>563</v>
      </c>
      <c r="T170" s="124" t="s">
        <v>563</v>
      </c>
      <c r="U170" s="124" t="s">
        <v>563</v>
      </c>
      <c r="V170" s="124" t="s">
        <v>563</v>
      </c>
      <c r="W170" s="124" t="s">
        <v>563</v>
      </c>
      <c r="X170" s="124" t="s">
        <v>563</v>
      </c>
      <c r="Y170" s="124" t="s">
        <v>563</v>
      </c>
      <c r="Z170" s="124" t="s">
        <v>563</v>
      </c>
      <c r="AA170" s="124" t="s">
        <v>563</v>
      </c>
      <c r="AB170" s="124" t="s">
        <v>563</v>
      </c>
      <c r="AC170" s="124" t="s">
        <v>563</v>
      </c>
      <c r="AE170" s="38" t="s">
        <v>572</v>
      </c>
      <c r="AF170" s="38"/>
      <c r="AG170" s="38"/>
      <c r="AH170" s="12" t="s">
        <v>553</v>
      </c>
    </row>
    <row r="171" spans="1:34" x14ac:dyDescent="0.2">
      <c r="A171" s="66" t="s">
        <v>67</v>
      </c>
      <c r="B171" s="66" t="s">
        <v>39</v>
      </c>
      <c r="C171" s="124" t="s">
        <v>563</v>
      </c>
      <c r="D171" s="124" t="s">
        <v>563</v>
      </c>
      <c r="E171" s="124" t="s">
        <v>563</v>
      </c>
      <c r="F171" s="124" t="s">
        <v>563</v>
      </c>
      <c r="G171" s="124" t="s">
        <v>563</v>
      </c>
      <c r="H171" s="124" t="s">
        <v>563</v>
      </c>
      <c r="I171" s="124" t="s">
        <v>563</v>
      </c>
      <c r="J171" s="124" t="s">
        <v>563</v>
      </c>
      <c r="K171" s="124" t="s">
        <v>563</v>
      </c>
      <c r="L171" s="124" t="s">
        <v>563</v>
      </c>
      <c r="M171" s="124" t="s">
        <v>563</v>
      </c>
      <c r="N171" s="124" t="s">
        <v>563</v>
      </c>
      <c r="O171" s="124" t="s">
        <v>563</v>
      </c>
      <c r="P171" s="124" t="s">
        <v>563</v>
      </c>
      <c r="Q171" s="124" t="s">
        <v>563</v>
      </c>
      <c r="R171" s="124" t="s">
        <v>563</v>
      </c>
      <c r="S171" s="124" t="s">
        <v>563</v>
      </c>
      <c r="T171" s="124" t="s">
        <v>563</v>
      </c>
      <c r="U171" s="124" t="s">
        <v>563</v>
      </c>
      <c r="V171" s="124" t="s">
        <v>563</v>
      </c>
      <c r="W171" s="124" t="s">
        <v>563</v>
      </c>
      <c r="X171" s="124" t="s">
        <v>563</v>
      </c>
      <c r="Y171" s="124" t="s">
        <v>563</v>
      </c>
      <c r="Z171" s="124" t="s">
        <v>563</v>
      </c>
      <c r="AA171" s="124" t="s">
        <v>563</v>
      </c>
      <c r="AB171" s="124" t="s">
        <v>563</v>
      </c>
      <c r="AC171" s="124" t="s">
        <v>563</v>
      </c>
      <c r="AE171" s="38" t="s">
        <v>525</v>
      </c>
      <c r="AF171" s="38"/>
      <c r="AG171" s="38"/>
      <c r="AH171" s="12" t="s">
        <v>554</v>
      </c>
    </row>
    <row r="172" spans="1:34" x14ac:dyDescent="0.2">
      <c r="A172" s="66" t="s">
        <v>291</v>
      </c>
      <c r="B172" s="66" t="s">
        <v>39</v>
      </c>
      <c r="C172" s="124" t="s">
        <v>563</v>
      </c>
      <c r="D172" s="124" t="s">
        <v>563</v>
      </c>
      <c r="E172" s="124" t="s">
        <v>563</v>
      </c>
      <c r="F172" s="124" t="s">
        <v>563</v>
      </c>
      <c r="G172" s="124" t="s">
        <v>563</v>
      </c>
      <c r="H172" s="124" t="s">
        <v>563</v>
      </c>
      <c r="I172" s="124" t="s">
        <v>563</v>
      </c>
      <c r="J172" s="124" t="s">
        <v>563</v>
      </c>
      <c r="K172" s="124" t="s">
        <v>563</v>
      </c>
      <c r="L172" s="124" t="s">
        <v>563</v>
      </c>
      <c r="M172" s="124" t="s">
        <v>563</v>
      </c>
      <c r="N172" s="124" t="s">
        <v>563</v>
      </c>
      <c r="O172" s="124" t="s">
        <v>563</v>
      </c>
      <c r="P172" s="124">
        <v>7.6054977908467198E-3</v>
      </c>
      <c r="Q172" s="124" t="s">
        <v>563</v>
      </c>
      <c r="R172" s="124" t="s">
        <v>563</v>
      </c>
      <c r="S172" s="124" t="s">
        <v>563</v>
      </c>
      <c r="T172" s="124" t="s">
        <v>563</v>
      </c>
      <c r="U172" s="124" t="s">
        <v>563</v>
      </c>
      <c r="V172" s="124" t="s">
        <v>563</v>
      </c>
      <c r="W172" s="124" t="s">
        <v>563</v>
      </c>
      <c r="X172" s="124" t="s">
        <v>563</v>
      </c>
      <c r="Y172" s="124" t="s">
        <v>563</v>
      </c>
      <c r="Z172" s="124" t="s">
        <v>563</v>
      </c>
      <c r="AA172" s="124" t="s">
        <v>563</v>
      </c>
      <c r="AB172" s="124" t="s">
        <v>563</v>
      </c>
      <c r="AC172" s="124" t="s">
        <v>563</v>
      </c>
      <c r="AE172" s="38" t="s">
        <v>524</v>
      </c>
      <c r="AF172" s="38"/>
      <c r="AG172" s="38"/>
      <c r="AH172" s="12" t="s">
        <v>553</v>
      </c>
    </row>
    <row r="173" spans="1:34" x14ac:dyDescent="0.2">
      <c r="A173" s="66" t="s">
        <v>292</v>
      </c>
      <c r="B173" s="66" t="s">
        <v>39</v>
      </c>
      <c r="C173" s="124" t="s">
        <v>563</v>
      </c>
      <c r="D173" s="124" t="s">
        <v>563</v>
      </c>
      <c r="E173" s="124" t="s">
        <v>563</v>
      </c>
      <c r="F173" s="124" t="s">
        <v>563</v>
      </c>
      <c r="G173" s="124" t="s">
        <v>563</v>
      </c>
      <c r="H173" s="124" t="s">
        <v>563</v>
      </c>
      <c r="I173" s="124" t="s">
        <v>563</v>
      </c>
      <c r="J173" s="124" t="s">
        <v>563</v>
      </c>
      <c r="K173" s="124" t="s">
        <v>563</v>
      </c>
      <c r="L173" s="124" t="s">
        <v>563</v>
      </c>
      <c r="M173" s="124" t="s">
        <v>563</v>
      </c>
      <c r="N173" s="124" t="s">
        <v>563</v>
      </c>
      <c r="O173" s="124" t="s">
        <v>563</v>
      </c>
      <c r="P173" s="124" t="s">
        <v>563</v>
      </c>
      <c r="Q173" s="124" t="s">
        <v>563</v>
      </c>
      <c r="R173" s="124" t="s">
        <v>563</v>
      </c>
      <c r="S173" s="124" t="s">
        <v>563</v>
      </c>
      <c r="T173" s="124" t="s">
        <v>563</v>
      </c>
      <c r="U173" s="124" t="s">
        <v>563</v>
      </c>
      <c r="V173" s="124" t="s">
        <v>563</v>
      </c>
      <c r="W173" s="124" t="s">
        <v>563</v>
      </c>
      <c r="X173" s="124" t="s">
        <v>563</v>
      </c>
      <c r="Y173" s="124" t="s">
        <v>563</v>
      </c>
      <c r="Z173" s="124" t="s">
        <v>563</v>
      </c>
      <c r="AA173" s="124" t="s">
        <v>563</v>
      </c>
      <c r="AB173" s="124" t="s">
        <v>563</v>
      </c>
      <c r="AC173" s="124" t="s">
        <v>563</v>
      </c>
      <c r="AE173" s="38" t="s">
        <v>522</v>
      </c>
      <c r="AF173" s="38"/>
      <c r="AG173" s="38"/>
      <c r="AH173" s="12" t="s">
        <v>550</v>
      </c>
    </row>
    <row r="174" spans="1:34" x14ac:dyDescent="0.2">
      <c r="A174" s="66" t="s">
        <v>293</v>
      </c>
      <c r="B174" s="66" t="s">
        <v>39</v>
      </c>
      <c r="C174" s="124" t="s">
        <v>563</v>
      </c>
      <c r="D174" s="124" t="s">
        <v>563</v>
      </c>
      <c r="E174" s="124" t="s">
        <v>563</v>
      </c>
      <c r="F174" s="124" t="s">
        <v>563</v>
      </c>
      <c r="G174" s="124" t="s">
        <v>563</v>
      </c>
      <c r="H174" s="124" t="s">
        <v>563</v>
      </c>
      <c r="I174" s="124" t="s">
        <v>563</v>
      </c>
      <c r="J174" s="124" t="s">
        <v>563</v>
      </c>
      <c r="K174" s="124" t="s">
        <v>563</v>
      </c>
      <c r="L174" s="124" t="s">
        <v>563</v>
      </c>
      <c r="M174" s="124" t="s">
        <v>563</v>
      </c>
      <c r="N174" s="124" t="s">
        <v>563</v>
      </c>
      <c r="O174" s="124" t="s">
        <v>563</v>
      </c>
      <c r="P174" s="124" t="s">
        <v>563</v>
      </c>
      <c r="Q174" s="124" t="s">
        <v>563</v>
      </c>
      <c r="R174" s="124" t="s">
        <v>563</v>
      </c>
      <c r="S174" s="124" t="s">
        <v>563</v>
      </c>
      <c r="T174" s="124" t="s">
        <v>563</v>
      </c>
      <c r="U174" s="124" t="s">
        <v>563</v>
      </c>
      <c r="V174" s="124" t="s">
        <v>563</v>
      </c>
      <c r="W174" s="124" t="s">
        <v>563</v>
      </c>
      <c r="X174" s="124" t="s">
        <v>563</v>
      </c>
      <c r="Y174" s="124" t="s">
        <v>563</v>
      </c>
      <c r="Z174" s="124" t="s">
        <v>563</v>
      </c>
      <c r="AA174" s="124" t="s">
        <v>563</v>
      </c>
      <c r="AB174" s="124" t="s">
        <v>563</v>
      </c>
      <c r="AC174" s="124" t="s">
        <v>563</v>
      </c>
      <c r="AE174" s="38" t="s">
        <v>524</v>
      </c>
      <c r="AF174" s="38"/>
      <c r="AG174" s="38"/>
      <c r="AH174" s="12" t="s">
        <v>553</v>
      </c>
    </row>
    <row r="175" spans="1:34" x14ac:dyDescent="0.2">
      <c r="A175" s="66" t="s">
        <v>295</v>
      </c>
      <c r="B175" s="66" t="s">
        <v>39</v>
      </c>
      <c r="C175" s="124" t="s">
        <v>563</v>
      </c>
      <c r="D175" s="124" t="s">
        <v>563</v>
      </c>
      <c r="E175" s="124" t="s">
        <v>563</v>
      </c>
      <c r="F175" s="124" t="s">
        <v>563</v>
      </c>
      <c r="G175" s="124" t="s">
        <v>563</v>
      </c>
      <c r="H175" s="124" t="s">
        <v>563</v>
      </c>
      <c r="I175" s="124" t="s">
        <v>563</v>
      </c>
      <c r="J175" s="124" t="s">
        <v>563</v>
      </c>
      <c r="K175" s="124" t="s">
        <v>563</v>
      </c>
      <c r="L175" s="124" t="s">
        <v>563</v>
      </c>
      <c r="M175" s="124" t="s">
        <v>563</v>
      </c>
      <c r="N175" s="124" t="s">
        <v>563</v>
      </c>
      <c r="O175" s="124" t="s">
        <v>563</v>
      </c>
      <c r="P175" s="124" t="s">
        <v>563</v>
      </c>
      <c r="Q175" s="124" t="s">
        <v>563</v>
      </c>
      <c r="R175" s="124" t="s">
        <v>563</v>
      </c>
      <c r="S175" s="124" t="s">
        <v>563</v>
      </c>
      <c r="T175" s="124" t="s">
        <v>563</v>
      </c>
      <c r="U175" s="124" t="s">
        <v>563</v>
      </c>
      <c r="V175" s="124" t="s">
        <v>563</v>
      </c>
      <c r="W175" s="124" t="s">
        <v>563</v>
      </c>
      <c r="X175" s="124" t="s">
        <v>563</v>
      </c>
      <c r="Y175" s="124" t="s">
        <v>563</v>
      </c>
      <c r="Z175" s="124" t="s">
        <v>563</v>
      </c>
      <c r="AA175" s="124" t="s">
        <v>563</v>
      </c>
      <c r="AB175" s="124" t="s">
        <v>563</v>
      </c>
      <c r="AC175" s="124" t="s">
        <v>563</v>
      </c>
      <c r="AE175" s="38" t="s">
        <v>524</v>
      </c>
      <c r="AF175" s="38"/>
      <c r="AG175" s="38"/>
      <c r="AH175" s="12" t="s">
        <v>553</v>
      </c>
    </row>
    <row r="176" spans="1:34" x14ac:dyDescent="0.2">
      <c r="A176" s="66" t="s">
        <v>296</v>
      </c>
      <c r="B176" s="66" t="s">
        <v>39</v>
      </c>
      <c r="C176" s="124" t="s">
        <v>563</v>
      </c>
      <c r="D176" s="124" t="s">
        <v>563</v>
      </c>
      <c r="E176" s="124" t="s">
        <v>563</v>
      </c>
      <c r="F176" s="124" t="s">
        <v>563</v>
      </c>
      <c r="G176" s="124" t="s">
        <v>563</v>
      </c>
      <c r="H176" s="124" t="s">
        <v>563</v>
      </c>
      <c r="I176" s="124" t="s">
        <v>563</v>
      </c>
      <c r="J176" s="124" t="s">
        <v>563</v>
      </c>
      <c r="K176" s="124" t="s">
        <v>563</v>
      </c>
      <c r="L176" s="124" t="s">
        <v>563</v>
      </c>
      <c r="M176" s="124" t="s">
        <v>563</v>
      </c>
      <c r="N176" s="124" t="s">
        <v>563</v>
      </c>
      <c r="O176" s="124" t="s">
        <v>563</v>
      </c>
      <c r="P176" s="124" t="s">
        <v>563</v>
      </c>
      <c r="Q176" s="124" t="s">
        <v>563</v>
      </c>
      <c r="R176" s="124" t="s">
        <v>563</v>
      </c>
      <c r="S176" s="124" t="s">
        <v>563</v>
      </c>
      <c r="T176" s="124" t="s">
        <v>563</v>
      </c>
      <c r="U176" s="124" t="s">
        <v>563</v>
      </c>
      <c r="V176" s="124" t="s">
        <v>563</v>
      </c>
      <c r="W176" s="124" t="s">
        <v>563</v>
      </c>
      <c r="X176" s="124" t="s">
        <v>563</v>
      </c>
      <c r="Y176" s="124" t="s">
        <v>563</v>
      </c>
      <c r="Z176" s="124" t="s">
        <v>563</v>
      </c>
      <c r="AA176" s="124" t="s">
        <v>563</v>
      </c>
      <c r="AB176" s="124" t="s">
        <v>563</v>
      </c>
      <c r="AC176" s="124" t="s">
        <v>563</v>
      </c>
      <c r="AE176" s="38" t="s">
        <v>522</v>
      </c>
      <c r="AF176" s="38"/>
      <c r="AG176" s="38"/>
      <c r="AH176" s="12" t="s">
        <v>550</v>
      </c>
    </row>
    <row r="177" spans="1:34" x14ac:dyDescent="0.2">
      <c r="A177" s="66" t="s">
        <v>68</v>
      </c>
      <c r="B177" s="66" t="s">
        <v>39</v>
      </c>
      <c r="C177" s="124" t="s">
        <v>563</v>
      </c>
      <c r="D177" s="124" t="s">
        <v>563</v>
      </c>
      <c r="E177" s="124" t="s">
        <v>563</v>
      </c>
      <c r="F177" s="124" t="s">
        <v>563</v>
      </c>
      <c r="G177" s="124" t="s">
        <v>563</v>
      </c>
      <c r="H177" s="124" t="s">
        <v>563</v>
      </c>
      <c r="I177" s="124" t="s">
        <v>563</v>
      </c>
      <c r="J177" s="124" t="s">
        <v>563</v>
      </c>
      <c r="K177" s="124" t="s">
        <v>563</v>
      </c>
      <c r="L177" s="124" t="s">
        <v>563</v>
      </c>
      <c r="M177" s="124" t="s">
        <v>563</v>
      </c>
      <c r="N177" s="124" t="s">
        <v>563</v>
      </c>
      <c r="O177" s="124" t="s">
        <v>563</v>
      </c>
      <c r="P177" s="124" t="s">
        <v>563</v>
      </c>
      <c r="Q177" s="124" t="s">
        <v>563</v>
      </c>
      <c r="R177" s="124" t="s">
        <v>563</v>
      </c>
      <c r="S177" s="124" t="s">
        <v>563</v>
      </c>
      <c r="T177" s="124" t="s">
        <v>563</v>
      </c>
      <c r="U177" s="124" t="s">
        <v>563</v>
      </c>
      <c r="V177" s="124" t="s">
        <v>563</v>
      </c>
      <c r="W177" s="124" t="s">
        <v>563</v>
      </c>
      <c r="X177" s="124" t="s">
        <v>563</v>
      </c>
      <c r="Y177" s="124" t="s">
        <v>563</v>
      </c>
      <c r="Z177" s="124" t="s">
        <v>563</v>
      </c>
      <c r="AA177" s="124" t="s">
        <v>563</v>
      </c>
      <c r="AB177" s="124" t="s">
        <v>563</v>
      </c>
      <c r="AC177" s="124" t="s">
        <v>563</v>
      </c>
      <c r="AE177" s="38" t="s">
        <v>524</v>
      </c>
      <c r="AF177" s="38"/>
      <c r="AG177" s="38"/>
      <c r="AH177" s="12" t="s">
        <v>553</v>
      </c>
    </row>
    <row r="178" spans="1:34" x14ac:dyDescent="0.2">
      <c r="A178" s="66" t="s">
        <v>294</v>
      </c>
      <c r="B178" s="66" t="s">
        <v>39</v>
      </c>
      <c r="C178" s="124" t="s">
        <v>563</v>
      </c>
      <c r="D178" s="124" t="s">
        <v>563</v>
      </c>
      <c r="E178" s="124" t="s">
        <v>563</v>
      </c>
      <c r="F178" s="124" t="s">
        <v>563</v>
      </c>
      <c r="G178" s="124" t="s">
        <v>563</v>
      </c>
      <c r="H178" s="124" t="s">
        <v>563</v>
      </c>
      <c r="I178" s="124" t="s">
        <v>563</v>
      </c>
      <c r="J178" s="124" t="s">
        <v>563</v>
      </c>
      <c r="K178" s="124" t="s">
        <v>563</v>
      </c>
      <c r="L178" s="124" t="s">
        <v>563</v>
      </c>
      <c r="M178" s="124" t="s">
        <v>563</v>
      </c>
      <c r="N178" s="124" t="s">
        <v>563</v>
      </c>
      <c r="O178" s="124" t="s">
        <v>563</v>
      </c>
      <c r="P178" s="124" t="s">
        <v>563</v>
      </c>
      <c r="Q178" s="124" t="s">
        <v>563</v>
      </c>
      <c r="R178" s="124" t="s">
        <v>563</v>
      </c>
      <c r="S178" s="124" t="s">
        <v>563</v>
      </c>
      <c r="T178" s="124" t="s">
        <v>563</v>
      </c>
      <c r="U178" s="124" t="s">
        <v>563</v>
      </c>
      <c r="V178" s="124" t="s">
        <v>563</v>
      </c>
      <c r="W178" s="124" t="s">
        <v>563</v>
      </c>
      <c r="X178" s="124" t="s">
        <v>563</v>
      </c>
      <c r="Y178" s="124" t="s">
        <v>563</v>
      </c>
      <c r="Z178" s="124" t="s">
        <v>563</v>
      </c>
      <c r="AA178" s="124" t="s">
        <v>563</v>
      </c>
      <c r="AB178" s="124" t="s">
        <v>563</v>
      </c>
      <c r="AC178" s="124" t="s">
        <v>563</v>
      </c>
      <c r="AE178" s="38" t="s">
        <v>524</v>
      </c>
      <c r="AF178" s="38"/>
      <c r="AG178" s="38"/>
      <c r="AH178" s="12" t="s">
        <v>553</v>
      </c>
    </row>
    <row r="179" spans="1:34" x14ac:dyDescent="0.2">
      <c r="A179" s="66" t="s">
        <v>69</v>
      </c>
      <c r="B179" s="66" t="s">
        <v>39</v>
      </c>
      <c r="C179" s="124" t="s">
        <v>563</v>
      </c>
      <c r="D179" s="124" t="s">
        <v>563</v>
      </c>
      <c r="E179" s="124" t="s">
        <v>563</v>
      </c>
      <c r="F179" s="124" t="s">
        <v>563</v>
      </c>
      <c r="G179" s="124" t="s">
        <v>563</v>
      </c>
      <c r="H179" s="124" t="s">
        <v>563</v>
      </c>
      <c r="I179" s="124" t="s">
        <v>563</v>
      </c>
      <c r="J179" s="124" t="s">
        <v>563</v>
      </c>
      <c r="K179" s="124" t="s">
        <v>563</v>
      </c>
      <c r="L179" s="124" t="s">
        <v>563</v>
      </c>
      <c r="M179" s="124" t="s">
        <v>563</v>
      </c>
      <c r="N179" s="124" t="s">
        <v>563</v>
      </c>
      <c r="O179" s="124" t="s">
        <v>563</v>
      </c>
      <c r="P179" s="124" t="s">
        <v>563</v>
      </c>
      <c r="Q179" s="124" t="s">
        <v>563</v>
      </c>
      <c r="R179" s="124" t="s">
        <v>563</v>
      </c>
      <c r="S179" s="124" t="s">
        <v>563</v>
      </c>
      <c r="T179" s="124" t="s">
        <v>563</v>
      </c>
      <c r="U179" s="124" t="s">
        <v>563</v>
      </c>
      <c r="V179" s="124" t="s">
        <v>563</v>
      </c>
      <c r="W179" s="124" t="s">
        <v>563</v>
      </c>
      <c r="X179" s="124" t="s">
        <v>563</v>
      </c>
      <c r="Y179" s="124" t="s">
        <v>563</v>
      </c>
      <c r="Z179" s="124" t="s">
        <v>563</v>
      </c>
      <c r="AA179" s="124" t="s">
        <v>563</v>
      </c>
      <c r="AB179" s="124" t="s">
        <v>563</v>
      </c>
      <c r="AC179" s="124" t="s">
        <v>563</v>
      </c>
      <c r="AE179" s="38" t="s">
        <v>524</v>
      </c>
      <c r="AF179" s="38"/>
      <c r="AG179" s="38"/>
      <c r="AH179" s="12" t="s">
        <v>553</v>
      </c>
    </row>
    <row r="180" spans="1:34" x14ac:dyDescent="0.2">
      <c r="A180" s="66" t="s">
        <v>297</v>
      </c>
      <c r="B180" s="66" t="s">
        <v>39</v>
      </c>
      <c r="C180" s="124" t="s">
        <v>563</v>
      </c>
      <c r="D180" s="124" t="s">
        <v>563</v>
      </c>
      <c r="E180" s="124" t="s">
        <v>563</v>
      </c>
      <c r="F180" s="124" t="s">
        <v>563</v>
      </c>
      <c r="G180" s="124" t="s">
        <v>563</v>
      </c>
      <c r="H180" s="124" t="s">
        <v>563</v>
      </c>
      <c r="I180" s="124" t="s">
        <v>563</v>
      </c>
      <c r="J180" s="124" t="s">
        <v>563</v>
      </c>
      <c r="K180" s="124" t="s">
        <v>563</v>
      </c>
      <c r="L180" s="124" t="s">
        <v>563</v>
      </c>
      <c r="M180" s="124" t="s">
        <v>563</v>
      </c>
      <c r="N180" s="124" t="s">
        <v>563</v>
      </c>
      <c r="O180" s="124" t="s">
        <v>563</v>
      </c>
      <c r="P180" s="124" t="s">
        <v>563</v>
      </c>
      <c r="Q180" s="124" t="s">
        <v>563</v>
      </c>
      <c r="R180" s="124" t="s">
        <v>563</v>
      </c>
      <c r="S180" s="124" t="s">
        <v>563</v>
      </c>
      <c r="T180" s="124" t="s">
        <v>563</v>
      </c>
      <c r="U180" s="124" t="s">
        <v>563</v>
      </c>
      <c r="V180" s="124" t="s">
        <v>563</v>
      </c>
      <c r="W180" s="124" t="s">
        <v>563</v>
      </c>
      <c r="X180" s="124" t="s">
        <v>563</v>
      </c>
      <c r="Y180" s="124" t="s">
        <v>563</v>
      </c>
      <c r="Z180" s="124" t="s">
        <v>563</v>
      </c>
      <c r="AA180" s="124" t="s">
        <v>563</v>
      </c>
      <c r="AB180" s="124" t="s">
        <v>563</v>
      </c>
      <c r="AC180" s="124" t="s">
        <v>563</v>
      </c>
      <c r="AE180" s="38" t="s">
        <v>524</v>
      </c>
      <c r="AF180" s="38"/>
      <c r="AG180" s="38"/>
      <c r="AH180" s="12" t="s">
        <v>553</v>
      </c>
    </row>
    <row r="181" spans="1:34" x14ac:dyDescent="0.2">
      <c r="A181" s="66" t="s">
        <v>70</v>
      </c>
      <c r="B181" s="66" t="s">
        <v>39</v>
      </c>
      <c r="C181" s="124">
        <v>1.8510161054687609E-3</v>
      </c>
      <c r="D181" s="124">
        <v>2.1140001635929231E-3</v>
      </c>
      <c r="E181" s="124">
        <v>2.5505472747248794E-3</v>
      </c>
      <c r="F181" s="124">
        <v>1.9974605520428046E-3</v>
      </c>
      <c r="G181" s="124">
        <v>2.1536370705942881E-3</v>
      </c>
      <c r="H181" s="124">
        <v>1.9195101452748819E-3</v>
      </c>
      <c r="I181" s="124">
        <v>2.8239693171085425E-3</v>
      </c>
      <c r="J181" s="124">
        <v>6.8377981802363944E-3</v>
      </c>
      <c r="K181" s="124">
        <v>6.6232472748402665E-3</v>
      </c>
      <c r="L181" s="124" t="s">
        <v>563</v>
      </c>
      <c r="M181" s="124" t="s">
        <v>563</v>
      </c>
      <c r="N181" s="124" t="s">
        <v>563</v>
      </c>
      <c r="O181" s="124" t="s">
        <v>563</v>
      </c>
      <c r="P181" s="124" t="s">
        <v>563</v>
      </c>
      <c r="Q181" s="124" t="s">
        <v>563</v>
      </c>
      <c r="R181" s="124" t="s">
        <v>563</v>
      </c>
      <c r="S181" s="124" t="s">
        <v>563</v>
      </c>
      <c r="T181" s="124" t="s">
        <v>563</v>
      </c>
      <c r="U181" s="124" t="s">
        <v>563</v>
      </c>
      <c r="V181" s="124" t="s">
        <v>563</v>
      </c>
      <c r="W181" s="124" t="s">
        <v>563</v>
      </c>
      <c r="X181" s="124" t="s">
        <v>563</v>
      </c>
      <c r="Y181" s="124" t="s">
        <v>563</v>
      </c>
      <c r="Z181" s="124" t="s">
        <v>563</v>
      </c>
      <c r="AA181" s="124" t="s">
        <v>563</v>
      </c>
      <c r="AB181" s="124" t="s">
        <v>563</v>
      </c>
      <c r="AC181" s="124" t="s">
        <v>563</v>
      </c>
      <c r="AE181" s="38" t="s">
        <v>519</v>
      </c>
      <c r="AF181" s="38"/>
      <c r="AG181" s="38"/>
      <c r="AH181" s="12" t="s">
        <v>549</v>
      </c>
    </row>
    <row r="182" spans="1:34" x14ac:dyDescent="0.2">
      <c r="A182" s="66" t="s">
        <v>71</v>
      </c>
      <c r="B182" s="66" t="s">
        <v>39</v>
      </c>
      <c r="C182" s="124" t="s">
        <v>563</v>
      </c>
      <c r="D182" s="124" t="s">
        <v>563</v>
      </c>
      <c r="E182" s="124" t="s">
        <v>563</v>
      </c>
      <c r="F182" s="124" t="s">
        <v>563</v>
      </c>
      <c r="G182" s="124" t="s">
        <v>563</v>
      </c>
      <c r="H182" s="124" t="s">
        <v>563</v>
      </c>
      <c r="I182" s="124" t="s">
        <v>563</v>
      </c>
      <c r="J182" s="124" t="s">
        <v>563</v>
      </c>
      <c r="K182" s="124" t="s">
        <v>563</v>
      </c>
      <c r="L182" s="124" t="s">
        <v>563</v>
      </c>
      <c r="M182" s="124" t="s">
        <v>563</v>
      </c>
      <c r="N182" s="124" t="s">
        <v>563</v>
      </c>
      <c r="O182" s="124" t="s">
        <v>563</v>
      </c>
      <c r="P182" s="124" t="s">
        <v>563</v>
      </c>
      <c r="Q182" s="124" t="s">
        <v>563</v>
      </c>
      <c r="R182" s="124">
        <v>8.9421634392749768E-5</v>
      </c>
      <c r="S182" s="124" t="s">
        <v>563</v>
      </c>
      <c r="T182" s="124" t="s">
        <v>563</v>
      </c>
      <c r="U182" s="124" t="s">
        <v>563</v>
      </c>
      <c r="V182" s="124" t="s">
        <v>563</v>
      </c>
      <c r="W182" s="124" t="s">
        <v>563</v>
      </c>
      <c r="X182" s="124" t="s">
        <v>563</v>
      </c>
      <c r="Y182" s="124" t="s">
        <v>563</v>
      </c>
      <c r="Z182" s="124" t="s">
        <v>563</v>
      </c>
      <c r="AA182" s="124" t="s">
        <v>563</v>
      </c>
      <c r="AB182" s="124" t="s">
        <v>563</v>
      </c>
      <c r="AC182" s="124" t="s">
        <v>563</v>
      </c>
      <c r="AE182" s="38" t="s">
        <v>522</v>
      </c>
      <c r="AF182" s="38"/>
      <c r="AG182" s="38"/>
      <c r="AH182" s="12" t="s">
        <v>550</v>
      </c>
    </row>
    <row r="183" spans="1:34" x14ac:dyDescent="0.2">
      <c r="A183" s="66" t="s">
        <v>298</v>
      </c>
      <c r="B183" s="66" t="s">
        <v>39</v>
      </c>
      <c r="C183" s="124">
        <v>3.2194426584986218E-3</v>
      </c>
      <c r="D183" s="124">
        <v>3.3717822332255203E-3</v>
      </c>
      <c r="E183" s="124">
        <v>3.4410770102159417E-3</v>
      </c>
      <c r="F183" s="124">
        <v>3.5874448462773784E-3</v>
      </c>
      <c r="G183" s="124">
        <v>3.237539838062293E-3</v>
      </c>
      <c r="H183" s="124" t="s">
        <v>563</v>
      </c>
      <c r="I183" s="124" t="s">
        <v>563</v>
      </c>
      <c r="J183" s="124" t="s">
        <v>563</v>
      </c>
      <c r="K183" s="124" t="s">
        <v>563</v>
      </c>
      <c r="L183" s="124" t="s">
        <v>563</v>
      </c>
      <c r="M183" s="124" t="s">
        <v>563</v>
      </c>
      <c r="N183" s="124" t="s">
        <v>563</v>
      </c>
      <c r="O183" s="124" t="s">
        <v>563</v>
      </c>
      <c r="P183" s="124" t="s">
        <v>563</v>
      </c>
      <c r="Q183" s="124" t="s">
        <v>563</v>
      </c>
      <c r="R183" s="124" t="s">
        <v>563</v>
      </c>
      <c r="S183" s="124" t="s">
        <v>563</v>
      </c>
      <c r="T183" s="124" t="s">
        <v>563</v>
      </c>
      <c r="U183" s="124" t="s">
        <v>563</v>
      </c>
      <c r="V183" s="124" t="s">
        <v>563</v>
      </c>
      <c r="W183" s="124" t="s">
        <v>563</v>
      </c>
      <c r="X183" s="124" t="s">
        <v>563</v>
      </c>
      <c r="Y183" s="124" t="s">
        <v>563</v>
      </c>
      <c r="Z183" s="124" t="s">
        <v>563</v>
      </c>
      <c r="AA183" s="124" t="s">
        <v>563</v>
      </c>
      <c r="AB183" s="124" t="s">
        <v>563</v>
      </c>
      <c r="AC183" s="124" t="s">
        <v>563</v>
      </c>
      <c r="AE183" s="38" t="s">
        <v>522</v>
      </c>
      <c r="AF183" s="38"/>
      <c r="AG183" s="38"/>
      <c r="AH183" s="12" t="s">
        <v>550</v>
      </c>
    </row>
    <row r="184" spans="1:34" x14ac:dyDescent="0.2">
      <c r="A184" s="66" t="s">
        <v>73</v>
      </c>
      <c r="B184" s="66" t="s">
        <v>39</v>
      </c>
      <c r="C184" s="124" t="s">
        <v>563</v>
      </c>
      <c r="D184" s="124" t="s">
        <v>563</v>
      </c>
      <c r="E184" s="124" t="s">
        <v>563</v>
      </c>
      <c r="F184" s="124" t="s">
        <v>563</v>
      </c>
      <c r="G184" s="124" t="s">
        <v>563</v>
      </c>
      <c r="H184" s="124" t="s">
        <v>563</v>
      </c>
      <c r="I184" s="124" t="s">
        <v>563</v>
      </c>
      <c r="J184" s="124" t="s">
        <v>563</v>
      </c>
      <c r="K184" s="124" t="s">
        <v>563</v>
      </c>
      <c r="L184" s="124" t="s">
        <v>563</v>
      </c>
      <c r="M184" s="124" t="s">
        <v>563</v>
      </c>
      <c r="N184" s="124" t="s">
        <v>563</v>
      </c>
      <c r="O184" s="124" t="s">
        <v>563</v>
      </c>
      <c r="P184" s="124" t="s">
        <v>563</v>
      </c>
      <c r="Q184" s="124" t="s">
        <v>563</v>
      </c>
      <c r="R184" s="124" t="s">
        <v>563</v>
      </c>
      <c r="S184" s="124" t="s">
        <v>563</v>
      </c>
      <c r="T184" s="124">
        <v>1.5239682674158471E-2</v>
      </c>
      <c r="U184" s="124" t="s">
        <v>563</v>
      </c>
      <c r="V184" s="124" t="s">
        <v>563</v>
      </c>
      <c r="W184" s="124" t="s">
        <v>563</v>
      </c>
      <c r="X184" s="124" t="s">
        <v>563</v>
      </c>
      <c r="Y184" s="124" t="s">
        <v>563</v>
      </c>
      <c r="Z184" s="124" t="s">
        <v>563</v>
      </c>
      <c r="AA184" s="124" t="s">
        <v>563</v>
      </c>
      <c r="AB184" s="124" t="s">
        <v>563</v>
      </c>
      <c r="AC184" s="124" t="s">
        <v>563</v>
      </c>
      <c r="AE184" s="38" t="s">
        <v>524</v>
      </c>
      <c r="AF184" s="38"/>
      <c r="AG184" s="38"/>
      <c r="AH184" s="12" t="s">
        <v>553</v>
      </c>
    </row>
    <row r="185" spans="1:34" x14ac:dyDescent="0.2">
      <c r="A185" s="66" t="s">
        <v>299</v>
      </c>
      <c r="B185" s="66" t="s">
        <v>39</v>
      </c>
      <c r="C185" s="124" t="s">
        <v>563</v>
      </c>
      <c r="D185" s="124" t="s">
        <v>563</v>
      </c>
      <c r="E185" s="124" t="s">
        <v>563</v>
      </c>
      <c r="F185" s="124" t="s">
        <v>563</v>
      </c>
      <c r="G185" s="124" t="s">
        <v>563</v>
      </c>
      <c r="H185" s="124" t="s">
        <v>563</v>
      </c>
      <c r="I185" s="124" t="s">
        <v>563</v>
      </c>
      <c r="J185" s="124" t="s">
        <v>563</v>
      </c>
      <c r="K185" s="124" t="s">
        <v>563</v>
      </c>
      <c r="L185" s="124" t="s">
        <v>563</v>
      </c>
      <c r="M185" s="124" t="s">
        <v>563</v>
      </c>
      <c r="N185" s="124" t="s">
        <v>563</v>
      </c>
      <c r="O185" s="124" t="s">
        <v>563</v>
      </c>
      <c r="P185" s="124" t="s">
        <v>563</v>
      </c>
      <c r="Q185" s="124" t="s">
        <v>563</v>
      </c>
      <c r="R185" s="124" t="s">
        <v>563</v>
      </c>
      <c r="S185" s="124" t="s">
        <v>563</v>
      </c>
      <c r="T185" s="124" t="s">
        <v>563</v>
      </c>
      <c r="U185" s="124" t="s">
        <v>563</v>
      </c>
      <c r="V185" s="124" t="s">
        <v>563</v>
      </c>
      <c r="W185" s="124" t="s">
        <v>563</v>
      </c>
      <c r="X185" s="124" t="s">
        <v>563</v>
      </c>
      <c r="Y185" s="124" t="s">
        <v>563</v>
      </c>
      <c r="Z185" s="124" t="s">
        <v>563</v>
      </c>
      <c r="AA185" s="124" t="s">
        <v>563</v>
      </c>
      <c r="AB185" s="124" t="s">
        <v>563</v>
      </c>
      <c r="AC185" s="124" t="s">
        <v>563</v>
      </c>
      <c r="AE185" s="38" t="s">
        <v>519</v>
      </c>
      <c r="AF185" s="38"/>
      <c r="AG185" s="38"/>
      <c r="AH185" s="12" t="s">
        <v>549</v>
      </c>
    </row>
    <row r="186" spans="1:34" x14ac:dyDescent="0.2">
      <c r="A186" s="66" t="s">
        <v>300</v>
      </c>
      <c r="B186" s="66" t="s">
        <v>39</v>
      </c>
      <c r="C186" s="124" t="s">
        <v>563</v>
      </c>
      <c r="D186" s="124" t="s">
        <v>563</v>
      </c>
      <c r="E186" s="124" t="s">
        <v>563</v>
      </c>
      <c r="F186" s="124" t="s">
        <v>563</v>
      </c>
      <c r="G186" s="124" t="s">
        <v>563</v>
      </c>
      <c r="H186" s="124" t="s">
        <v>563</v>
      </c>
      <c r="I186" s="124" t="s">
        <v>563</v>
      </c>
      <c r="J186" s="124" t="s">
        <v>563</v>
      </c>
      <c r="K186" s="124" t="s">
        <v>563</v>
      </c>
      <c r="L186" s="124" t="s">
        <v>563</v>
      </c>
      <c r="M186" s="124" t="s">
        <v>563</v>
      </c>
      <c r="N186" s="124" t="s">
        <v>563</v>
      </c>
      <c r="O186" s="124" t="s">
        <v>563</v>
      </c>
      <c r="P186" s="124" t="s">
        <v>563</v>
      </c>
      <c r="Q186" s="124" t="s">
        <v>563</v>
      </c>
      <c r="R186" s="124" t="s">
        <v>563</v>
      </c>
      <c r="S186" s="124" t="s">
        <v>563</v>
      </c>
      <c r="T186" s="124" t="s">
        <v>563</v>
      </c>
      <c r="U186" s="124" t="s">
        <v>563</v>
      </c>
      <c r="V186" s="124" t="s">
        <v>563</v>
      </c>
      <c r="W186" s="124" t="s">
        <v>563</v>
      </c>
      <c r="X186" s="124" t="s">
        <v>563</v>
      </c>
      <c r="Y186" s="124" t="s">
        <v>563</v>
      </c>
      <c r="Z186" s="124" t="s">
        <v>563</v>
      </c>
      <c r="AA186" s="124" t="s">
        <v>563</v>
      </c>
      <c r="AB186" s="124" t="s">
        <v>563</v>
      </c>
      <c r="AC186" s="124" t="s">
        <v>563</v>
      </c>
      <c r="AE186" s="38" t="s">
        <v>522</v>
      </c>
      <c r="AF186" s="38"/>
      <c r="AG186" s="38"/>
      <c r="AH186" s="12" t="s">
        <v>550</v>
      </c>
    </row>
    <row r="187" spans="1:34" x14ac:dyDescent="0.2">
      <c r="A187" s="66" t="s">
        <v>74</v>
      </c>
      <c r="B187" s="66" t="s">
        <v>39</v>
      </c>
      <c r="C187" s="124" t="s">
        <v>563</v>
      </c>
      <c r="D187" s="124" t="s">
        <v>563</v>
      </c>
      <c r="E187" s="124" t="s">
        <v>563</v>
      </c>
      <c r="F187" s="124" t="s">
        <v>563</v>
      </c>
      <c r="G187" s="124" t="s">
        <v>563</v>
      </c>
      <c r="H187" s="124" t="s">
        <v>563</v>
      </c>
      <c r="I187" s="124" t="s">
        <v>563</v>
      </c>
      <c r="J187" s="124" t="s">
        <v>563</v>
      </c>
      <c r="K187" s="124" t="s">
        <v>563</v>
      </c>
      <c r="L187" s="124" t="s">
        <v>563</v>
      </c>
      <c r="M187" s="124" t="s">
        <v>563</v>
      </c>
      <c r="N187" s="124" t="s">
        <v>563</v>
      </c>
      <c r="O187" s="124" t="s">
        <v>563</v>
      </c>
      <c r="P187" s="124" t="s">
        <v>563</v>
      </c>
      <c r="Q187" s="124" t="s">
        <v>563</v>
      </c>
      <c r="R187" s="124" t="s">
        <v>563</v>
      </c>
      <c r="S187" s="124" t="s">
        <v>563</v>
      </c>
      <c r="T187" s="124" t="s">
        <v>563</v>
      </c>
      <c r="U187" s="124" t="s">
        <v>563</v>
      </c>
      <c r="V187" s="124" t="s">
        <v>563</v>
      </c>
      <c r="W187" s="124" t="s">
        <v>563</v>
      </c>
      <c r="X187" s="124" t="s">
        <v>563</v>
      </c>
      <c r="Y187" s="124" t="s">
        <v>563</v>
      </c>
      <c r="Z187" s="124" t="s">
        <v>563</v>
      </c>
      <c r="AA187" s="124" t="s">
        <v>563</v>
      </c>
      <c r="AB187" s="124" t="s">
        <v>563</v>
      </c>
      <c r="AC187" s="124" t="s">
        <v>563</v>
      </c>
      <c r="AE187" s="38" t="s">
        <v>519</v>
      </c>
      <c r="AF187" s="38"/>
      <c r="AG187" s="38"/>
      <c r="AH187" s="12" t="s">
        <v>549</v>
      </c>
    </row>
    <row r="188" spans="1:34" x14ac:dyDescent="0.2">
      <c r="A188" s="66" t="s">
        <v>75</v>
      </c>
      <c r="B188" s="66" t="s">
        <v>39</v>
      </c>
      <c r="C188" s="124" t="s">
        <v>563</v>
      </c>
      <c r="D188" s="124" t="s">
        <v>563</v>
      </c>
      <c r="E188" s="124" t="s">
        <v>563</v>
      </c>
      <c r="F188" s="124" t="s">
        <v>563</v>
      </c>
      <c r="G188" s="124" t="s">
        <v>563</v>
      </c>
      <c r="H188" s="124" t="s">
        <v>563</v>
      </c>
      <c r="I188" s="124" t="s">
        <v>563</v>
      </c>
      <c r="J188" s="124" t="s">
        <v>563</v>
      </c>
      <c r="K188" s="124" t="s">
        <v>563</v>
      </c>
      <c r="L188" s="124" t="s">
        <v>563</v>
      </c>
      <c r="M188" s="124" t="s">
        <v>563</v>
      </c>
      <c r="N188" s="124" t="s">
        <v>563</v>
      </c>
      <c r="O188" s="124" t="s">
        <v>563</v>
      </c>
      <c r="P188" s="124" t="s">
        <v>563</v>
      </c>
      <c r="Q188" s="124" t="s">
        <v>563</v>
      </c>
      <c r="R188" s="124" t="s">
        <v>563</v>
      </c>
      <c r="S188" s="124" t="s">
        <v>563</v>
      </c>
      <c r="T188" s="124" t="s">
        <v>563</v>
      </c>
      <c r="U188" s="124" t="s">
        <v>563</v>
      </c>
      <c r="V188" s="124" t="s">
        <v>563</v>
      </c>
      <c r="W188" s="124" t="s">
        <v>563</v>
      </c>
      <c r="X188" s="124" t="s">
        <v>563</v>
      </c>
      <c r="Y188" s="124" t="s">
        <v>563</v>
      </c>
      <c r="Z188" s="124" t="s">
        <v>563</v>
      </c>
      <c r="AA188" s="124" t="s">
        <v>563</v>
      </c>
      <c r="AB188" s="124" t="s">
        <v>563</v>
      </c>
      <c r="AC188" s="124" t="s">
        <v>563</v>
      </c>
      <c r="AE188" s="38" t="s">
        <v>524</v>
      </c>
      <c r="AF188" s="38"/>
      <c r="AG188" s="38"/>
      <c r="AH188" s="12" t="s">
        <v>553</v>
      </c>
    </row>
    <row r="189" spans="1:34" x14ac:dyDescent="0.2">
      <c r="A189" s="66" t="s">
        <v>301</v>
      </c>
      <c r="B189" s="66" t="s">
        <v>39</v>
      </c>
      <c r="C189" s="124" t="s">
        <v>563</v>
      </c>
      <c r="D189" s="124" t="s">
        <v>563</v>
      </c>
      <c r="E189" s="124" t="s">
        <v>563</v>
      </c>
      <c r="F189" s="124" t="s">
        <v>563</v>
      </c>
      <c r="G189" s="124" t="s">
        <v>563</v>
      </c>
      <c r="H189" s="124" t="s">
        <v>563</v>
      </c>
      <c r="I189" s="124" t="s">
        <v>563</v>
      </c>
      <c r="J189" s="124" t="s">
        <v>563</v>
      </c>
      <c r="K189" s="124" t="s">
        <v>563</v>
      </c>
      <c r="L189" s="124" t="s">
        <v>563</v>
      </c>
      <c r="M189" s="124" t="s">
        <v>563</v>
      </c>
      <c r="N189" s="124" t="s">
        <v>563</v>
      </c>
      <c r="O189" s="124" t="s">
        <v>563</v>
      </c>
      <c r="P189" s="124" t="s">
        <v>563</v>
      </c>
      <c r="Q189" s="124" t="s">
        <v>563</v>
      </c>
      <c r="R189" s="124" t="s">
        <v>563</v>
      </c>
      <c r="S189" s="124" t="s">
        <v>563</v>
      </c>
      <c r="T189" s="124" t="s">
        <v>563</v>
      </c>
      <c r="U189" s="124" t="s">
        <v>563</v>
      </c>
      <c r="V189" s="124" t="s">
        <v>563</v>
      </c>
      <c r="W189" s="124" t="s">
        <v>563</v>
      </c>
      <c r="X189" s="124" t="s">
        <v>563</v>
      </c>
      <c r="Y189" s="124" t="s">
        <v>563</v>
      </c>
      <c r="Z189" s="124" t="s">
        <v>563</v>
      </c>
      <c r="AA189" s="124" t="s">
        <v>563</v>
      </c>
      <c r="AB189" s="124" t="s">
        <v>563</v>
      </c>
      <c r="AC189" s="124" t="s">
        <v>563</v>
      </c>
      <c r="AE189" s="38" t="s">
        <v>525</v>
      </c>
      <c r="AF189" s="38"/>
      <c r="AG189" s="38"/>
      <c r="AH189" s="12" t="s">
        <v>554</v>
      </c>
    </row>
    <row r="190" spans="1:34" x14ac:dyDescent="0.2">
      <c r="A190" s="66" t="s">
        <v>76</v>
      </c>
      <c r="B190" s="66" t="s">
        <v>39</v>
      </c>
      <c r="C190" s="124" t="s">
        <v>563</v>
      </c>
      <c r="D190" s="124" t="s">
        <v>563</v>
      </c>
      <c r="E190" s="124" t="s">
        <v>563</v>
      </c>
      <c r="F190" s="124" t="s">
        <v>563</v>
      </c>
      <c r="G190" s="124" t="s">
        <v>563</v>
      </c>
      <c r="H190" s="124" t="s">
        <v>563</v>
      </c>
      <c r="I190" s="124" t="s">
        <v>563</v>
      </c>
      <c r="J190" s="124" t="s">
        <v>563</v>
      </c>
      <c r="K190" s="124" t="s">
        <v>563</v>
      </c>
      <c r="L190" s="124" t="s">
        <v>563</v>
      </c>
      <c r="M190" s="124" t="s">
        <v>563</v>
      </c>
      <c r="N190" s="124" t="s">
        <v>563</v>
      </c>
      <c r="O190" s="124" t="s">
        <v>563</v>
      </c>
      <c r="P190" s="124" t="s">
        <v>563</v>
      </c>
      <c r="Q190" s="124" t="s">
        <v>563</v>
      </c>
      <c r="R190" s="124" t="s">
        <v>563</v>
      </c>
      <c r="S190" s="124" t="s">
        <v>563</v>
      </c>
      <c r="T190" s="124" t="s">
        <v>563</v>
      </c>
      <c r="U190" s="124" t="s">
        <v>563</v>
      </c>
      <c r="V190" s="124" t="s">
        <v>563</v>
      </c>
      <c r="W190" s="124" t="s">
        <v>563</v>
      </c>
      <c r="X190" s="124" t="s">
        <v>563</v>
      </c>
      <c r="Y190" s="124" t="s">
        <v>563</v>
      </c>
      <c r="Z190" s="124" t="s">
        <v>563</v>
      </c>
      <c r="AA190" s="124" t="s">
        <v>563</v>
      </c>
      <c r="AB190" s="124" t="s">
        <v>563</v>
      </c>
      <c r="AC190" s="124" t="s">
        <v>563</v>
      </c>
      <c r="AE190" s="38" t="s">
        <v>522</v>
      </c>
      <c r="AF190" s="38"/>
      <c r="AG190" s="38"/>
      <c r="AH190" s="12" t="s">
        <v>550</v>
      </c>
    </row>
    <row r="191" spans="1:34" x14ac:dyDescent="0.2">
      <c r="A191" s="66" t="s">
        <v>77</v>
      </c>
      <c r="B191" s="66" t="s">
        <v>39</v>
      </c>
      <c r="C191" s="124" t="s">
        <v>563</v>
      </c>
      <c r="D191" s="124" t="s">
        <v>563</v>
      </c>
      <c r="E191" s="124" t="s">
        <v>563</v>
      </c>
      <c r="F191" s="124" t="s">
        <v>563</v>
      </c>
      <c r="G191" s="124" t="s">
        <v>563</v>
      </c>
      <c r="H191" s="124" t="s">
        <v>563</v>
      </c>
      <c r="I191" s="124" t="s">
        <v>563</v>
      </c>
      <c r="J191" s="124" t="s">
        <v>563</v>
      </c>
      <c r="K191" s="124" t="s">
        <v>563</v>
      </c>
      <c r="L191" s="124" t="s">
        <v>563</v>
      </c>
      <c r="M191" s="124" t="s">
        <v>563</v>
      </c>
      <c r="N191" s="124" t="s">
        <v>563</v>
      </c>
      <c r="O191" s="124" t="s">
        <v>563</v>
      </c>
      <c r="P191" s="124">
        <v>2.2929231942308146E-2</v>
      </c>
      <c r="Q191" s="124" t="s">
        <v>563</v>
      </c>
      <c r="R191" s="124" t="s">
        <v>563</v>
      </c>
      <c r="S191" s="124" t="s">
        <v>563</v>
      </c>
      <c r="T191" s="124" t="s">
        <v>563</v>
      </c>
      <c r="U191" s="124" t="s">
        <v>563</v>
      </c>
      <c r="V191" s="124" t="s">
        <v>563</v>
      </c>
      <c r="W191" s="124" t="s">
        <v>563</v>
      </c>
      <c r="X191" s="124" t="s">
        <v>563</v>
      </c>
      <c r="Y191" s="124" t="s">
        <v>563</v>
      </c>
      <c r="Z191" s="124" t="s">
        <v>563</v>
      </c>
      <c r="AA191" s="124" t="s">
        <v>563</v>
      </c>
      <c r="AB191" s="124" t="s">
        <v>563</v>
      </c>
      <c r="AC191" s="124" t="s">
        <v>563</v>
      </c>
      <c r="AE191" s="38" t="s">
        <v>524</v>
      </c>
      <c r="AF191" s="38"/>
      <c r="AG191" s="38"/>
      <c r="AH191" s="12" t="s">
        <v>553</v>
      </c>
    </row>
    <row r="192" spans="1:34" x14ac:dyDescent="0.2">
      <c r="A192" s="66" t="s">
        <v>79</v>
      </c>
      <c r="B192" s="66" t="s">
        <v>39</v>
      </c>
      <c r="C192" s="124" t="s">
        <v>563</v>
      </c>
      <c r="D192" s="124" t="s">
        <v>563</v>
      </c>
      <c r="E192" s="124" t="s">
        <v>563</v>
      </c>
      <c r="F192" s="124" t="s">
        <v>563</v>
      </c>
      <c r="G192" s="124" t="s">
        <v>563</v>
      </c>
      <c r="H192" s="124" t="s">
        <v>563</v>
      </c>
      <c r="I192" s="124" t="s">
        <v>563</v>
      </c>
      <c r="J192" s="124" t="s">
        <v>563</v>
      </c>
      <c r="K192" s="124" t="s">
        <v>563</v>
      </c>
      <c r="L192" s="124" t="s">
        <v>563</v>
      </c>
      <c r="M192" s="124" t="s">
        <v>563</v>
      </c>
      <c r="N192" s="124" t="s">
        <v>563</v>
      </c>
      <c r="O192" s="124" t="s">
        <v>563</v>
      </c>
      <c r="P192" s="124" t="s">
        <v>563</v>
      </c>
      <c r="Q192" s="124" t="s">
        <v>563</v>
      </c>
      <c r="R192" s="124" t="s">
        <v>563</v>
      </c>
      <c r="S192" s="124" t="s">
        <v>563</v>
      </c>
      <c r="T192" s="124" t="s">
        <v>563</v>
      </c>
      <c r="U192" s="124" t="s">
        <v>563</v>
      </c>
      <c r="V192" s="124" t="s">
        <v>563</v>
      </c>
      <c r="W192" s="124" t="s">
        <v>563</v>
      </c>
      <c r="X192" s="124" t="s">
        <v>563</v>
      </c>
      <c r="Y192" s="124" t="s">
        <v>563</v>
      </c>
      <c r="Z192" s="124" t="s">
        <v>563</v>
      </c>
      <c r="AA192" s="124" t="s">
        <v>563</v>
      </c>
      <c r="AB192" s="124" t="s">
        <v>563</v>
      </c>
      <c r="AC192" s="124" t="s">
        <v>563</v>
      </c>
      <c r="AE192" s="38" t="s">
        <v>524</v>
      </c>
      <c r="AF192" s="38"/>
      <c r="AG192" s="38"/>
      <c r="AH192" s="12" t="s">
        <v>553</v>
      </c>
    </row>
    <row r="193" spans="1:34" x14ac:dyDescent="0.2">
      <c r="A193" s="66" t="s">
        <v>80</v>
      </c>
      <c r="B193" s="66" t="s">
        <v>39</v>
      </c>
      <c r="C193" s="124" t="s">
        <v>563</v>
      </c>
      <c r="D193" s="124" t="s">
        <v>563</v>
      </c>
      <c r="E193" s="124" t="s">
        <v>563</v>
      </c>
      <c r="F193" s="124" t="s">
        <v>563</v>
      </c>
      <c r="G193" s="124" t="s">
        <v>563</v>
      </c>
      <c r="H193" s="124" t="s">
        <v>563</v>
      </c>
      <c r="I193" s="124" t="s">
        <v>563</v>
      </c>
      <c r="J193" s="124" t="s">
        <v>563</v>
      </c>
      <c r="K193" s="124" t="s">
        <v>563</v>
      </c>
      <c r="L193" s="124" t="s">
        <v>563</v>
      </c>
      <c r="M193" s="124" t="s">
        <v>563</v>
      </c>
      <c r="N193" s="124" t="s">
        <v>563</v>
      </c>
      <c r="O193" s="124" t="s">
        <v>563</v>
      </c>
      <c r="P193" s="124" t="s">
        <v>563</v>
      </c>
      <c r="Q193" s="124" t="s">
        <v>563</v>
      </c>
      <c r="R193" s="124" t="s">
        <v>563</v>
      </c>
      <c r="S193" s="124" t="s">
        <v>563</v>
      </c>
      <c r="T193" s="124" t="s">
        <v>563</v>
      </c>
      <c r="U193" s="124" t="s">
        <v>563</v>
      </c>
      <c r="V193" s="124" t="s">
        <v>563</v>
      </c>
      <c r="W193" s="124" t="s">
        <v>563</v>
      </c>
      <c r="X193" s="124" t="s">
        <v>563</v>
      </c>
      <c r="Y193" s="124" t="s">
        <v>563</v>
      </c>
      <c r="Z193" s="124" t="s">
        <v>563</v>
      </c>
      <c r="AA193" s="124" t="s">
        <v>563</v>
      </c>
      <c r="AB193" s="124" t="s">
        <v>563</v>
      </c>
      <c r="AC193" s="124" t="s">
        <v>563</v>
      </c>
      <c r="AE193" s="38" t="s">
        <v>519</v>
      </c>
      <c r="AF193" s="38"/>
      <c r="AG193" s="38"/>
      <c r="AH193" s="12" t="s">
        <v>549</v>
      </c>
    </row>
    <row r="194" spans="1:34" x14ac:dyDescent="0.2">
      <c r="A194" s="66" t="s">
        <v>81</v>
      </c>
      <c r="B194" s="66" t="s">
        <v>39</v>
      </c>
      <c r="C194" s="124" t="s">
        <v>563</v>
      </c>
      <c r="D194" s="124" t="s">
        <v>563</v>
      </c>
      <c r="E194" s="124" t="s">
        <v>563</v>
      </c>
      <c r="F194" s="124" t="s">
        <v>563</v>
      </c>
      <c r="G194" s="124" t="s">
        <v>563</v>
      </c>
      <c r="H194" s="124" t="s">
        <v>563</v>
      </c>
      <c r="I194" s="124" t="s">
        <v>563</v>
      </c>
      <c r="J194" s="124" t="s">
        <v>563</v>
      </c>
      <c r="K194" s="124" t="s">
        <v>563</v>
      </c>
      <c r="L194" s="124" t="s">
        <v>563</v>
      </c>
      <c r="M194" s="124" t="s">
        <v>563</v>
      </c>
      <c r="N194" s="124" t="s">
        <v>563</v>
      </c>
      <c r="O194" s="124" t="s">
        <v>563</v>
      </c>
      <c r="P194" s="124" t="s">
        <v>563</v>
      </c>
      <c r="Q194" s="124" t="s">
        <v>563</v>
      </c>
      <c r="R194" s="124" t="s">
        <v>563</v>
      </c>
      <c r="S194" s="124" t="s">
        <v>563</v>
      </c>
      <c r="T194" s="124" t="s">
        <v>563</v>
      </c>
      <c r="U194" s="124" t="s">
        <v>563</v>
      </c>
      <c r="V194" s="124" t="s">
        <v>563</v>
      </c>
      <c r="W194" s="124" t="s">
        <v>563</v>
      </c>
      <c r="X194" s="124" t="s">
        <v>563</v>
      </c>
      <c r="Y194" s="124" t="s">
        <v>563</v>
      </c>
      <c r="Z194" s="124" t="s">
        <v>563</v>
      </c>
      <c r="AA194" s="124" t="s">
        <v>563</v>
      </c>
      <c r="AB194" s="124" t="s">
        <v>563</v>
      </c>
      <c r="AC194" s="124" t="s">
        <v>563</v>
      </c>
      <c r="AE194" s="38" t="s">
        <v>524</v>
      </c>
      <c r="AF194" s="38"/>
      <c r="AG194" s="38"/>
      <c r="AH194" s="12" t="s">
        <v>553</v>
      </c>
    </row>
    <row r="195" spans="1:34" x14ac:dyDescent="0.2">
      <c r="A195" s="66" t="s">
        <v>82</v>
      </c>
      <c r="B195" s="66" t="s">
        <v>39</v>
      </c>
      <c r="C195" s="124" t="s">
        <v>563</v>
      </c>
      <c r="D195" s="124" t="s">
        <v>563</v>
      </c>
      <c r="E195" s="124" t="s">
        <v>563</v>
      </c>
      <c r="F195" s="124" t="s">
        <v>563</v>
      </c>
      <c r="G195" s="124" t="s">
        <v>563</v>
      </c>
      <c r="H195" s="124" t="s">
        <v>563</v>
      </c>
      <c r="I195" s="124" t="s">
        <v>563</v>
      </c>
      <c r="J195" s="124" t="s">
        <v>563</v>
      </c>
      <c r="K195" s="124" t="s">
        <v>563</v>
      </c>
      <c r="L195" s="124" t="s">
        <v>563</v>
      </c>
      <c r="M195" s="124" t="s">
        <v>563</v>
      </c>
      <c r="N195" s="124" t="s">
        <v>563</v>
      </c>
      <c r="O195" s="124" t="s">
        <v>563</v>
      </c>
      <c r="P195" s="124" t="s">
        <v>563</v>
      </c>
      <c r="Q195" s="124" t="s">
        <v>563</v>
      </c>
      <c r="R195" s="124" t="s">
        <v>563</v>
      </c>
      <c r="S195" s="124" t="s">
        <v>563</v>
      </c>
      <c r="T195" s="124" t="s">
        <v>563</v>
      </c>
      <c r="U195" s="124" t="s">
        <v>563</v>
      </c>
      <c r="V195" s="124" t="s">
        <v>563</v>
      </c>
      <c r="W195" s="124" t="s">
        <v>563</v>
      </c>
      <c r="X195" s="124" t="s">
        <v>563</v>
      </c>
      <c r="Y195" s="124" t="s">
        <v>563</v>
      </c>
      <c r="Z195" s="124" t="s">
        <v>563</v>
      </c>
      <c r="AA195" s="124" t="s">
        <v>563</v>
      </c>
      <c r="AB195" s="124" t="s">
        <v>563</v>
      </c>
      <c r="AC195" s="124" t="s">
        <v>563</v>
      </c>
      <c r="AE195" s="38" t="s">
        <v>519</v>
      </c>
      <c r="AF195" s="38"/>
      <c r="AG195" s="38"/>
      <c r="AH195" s="12" t="s">
        <v>549</v>
      </c>
    </row>
    <row r="196" spans="1:34" x14ac:dyDescent="0.2">
      <c r="A196" s="66" t="s">
        <v>302</v>
      </c>
      <c r="B196" s="66" t="s">
        <v>39</v>
      </c>
      <c r="C196" s="124" t="s">
        <v>563</v>
      </c>
      <c r="D196" s="124" t="s">
        <v>563</v>
      </c>
      <c r="E196" s="124" t="s">
        <v>563</v>
      </c>
      <c r="F196" s="124" t="s">
        <v>563</v>
      </c>
      <c r="G196" s="124" t="s">
        <v>563</v>
      </c>
      <c r="H196" s="124" t="s">
        <v>563</v>
      </c>
      <c r="I196" s="124" t="s">
        <v>563</v>
      </c>
      <c r="J196" s="124" t="s">
        <v>563</v>
      </c>
      <c r="K196" s="124" t="s">
        <v>563</v>
      </c>
      <c r="L196" s="124" t="s">
        <v>563</v>
      </c>
      <c r="M196" s="124" t="s">
        <v>563</v>
      </c>
      <c r="N196" s="124" t="s">
        <v>563</v>
      </c>
      <c r="O196" s="124" t="s">
        <v>563</v>
      </c>
      <c r="P196" s="124" t="s">
        <v>563</v>
      </c>
      <c r="Q196" s="124" t="s">
        <v>563</v>
      </c>
      <c r="R196" s="124" t="s">
        <v>563</v>
      </c>
      <c r="S196" s="124" t="s">
        <v>563</v>
      </c>
      <c r="T196" s="124" t="s">
        <v>563</v>
      </c>
      <c r="U196" s="124" t="s">
        <v>563</v>
      </c>
      <c r="V196" s="124" t="s">
        <v>563</v>
      </c>
      <c r="W196" s="124" t="s">
        <v>563</v>
      </c>
      <c r="X196" s="124" t="s">
        <v>563</v>
      </c>
      <c r="Y196" s="124" t="s">
        <v>563</v>
      </c>
      <c r="Z196" s="124" t="s">
        <v>563</v>
      </c>
      <c r="AA196" s="124" t="s">
        <v>563</v>
      </c>
      <c r="AB196" s="124" t="s">
        <v>563</v>
      </c>
      <c r="AC196" s="124" t="s">
        <v>563</v>
      </c>
      <c r="AE196" s="38" t="s">
        <v>526</v>
      </c>
      <c r="AF196" s="38"/>
      <c r="AG196" s="38"/>
      <c r="AH196" s="12" t="s">
        <v>555</v>
      </c>
    </row>
    <row r="197" spans="1:34" x14ac:dyDescent="0.2">
      <c r="A197" s="66" t="s">
        <v>303</v>
      </c>
      <c r="B197" s="66" t="s">
        <v>39</v>
      </c>
      <c r="C197" s="124" t="s">
        <v>563</v>
      </c>
      <c r="D197" s="124" t="s">
        <v>563</v>
      </c>
      <c r="E197" s="124" t="s">
        <v>563</v>
      </c>
      <c r="F197" s="124" t="s">
        <v>563</v>
      </c>
      <c r="G197" s="124" t="s">
        <v>563</v>
      </c>
      <c r="H197" s="124" t="s">
        <v>563</v>
      </c>
      <c r="I197" s="124" t="s">
        <v>563</v>
      </c>
      <c r="J197" s="124" t="s">
        <v>563</v>
      </c>
      <c r="K197" s="124" t="s">
        <v>563</v>
      </c>
      <c r="L197" s="124" t="s">
        <v>563</v>
      </c>
      <c r="M197" s="124" t="s">
        <v>563</v>
      </c>
      <c r="N197" s="124" t="s">
        <v>563</v>
      </c>
      <c r="O197" s="124" t="s">
        <v>563</v>
      </c>
      <c r="P197" s="124" t="s">
        <v>563</v>
      </c>
      <c r="Q197" s="124" t="s">
        <v>563</v>
      </c>
      <c r="R197" s="124" t="s">
        <v>563</v>
      </c>
      <c r="S197" s="124" t="s">
        <v>563</v>
      </c>
      <c r="T197" s="124" t="s">
        <v>563</v>
      </c>
      <c r="U197" s="124" t="s">
        <v>563</v>
      </c>
      <c r="V197" s="124" t="s">
        <v>563</v>
      </c>
      <c r="W197" s="124" t="s">
        <v>563</v>
      </c>
      <c r="X197" s="124" t="s">
        <v>563</v>
      </c>
      <c r="Y197" s="124" t="s">
        <v>563</v>
      </c>
      <c r="Z197" s="124" t="s">
        <v>563</v>
      </c>
      <c r="AA197" s="124" t="s">
        <v>563</v>
      </c>
      <c r="AB197" s="124" t="s">
        <v>563</v>
      </c>
      <c r="AC197" s="124" t="s">
        <v>563</v>
      </c>
      <c r="AE197" s="38" t="s">
        <v>524</v>
      </c>
      <c r="AF197" s="38"/>
      <c r="AG197" s="38"/>
      <c r="AH197" s="12" t="s">
        <v>553</v>
      </c>
    </row>
    <row r="198" spans="1:34" x14ac:dyDescent="0.2">
      <c r="A198" s="66" t="s">
        <v>304</v>
      </c>
      <c r="B198" s="66" t="s">
        <v>39</v>
      </c>
      <c r="C198" s="124" t="s">
        <v>563</v>
      </c>
      <c r="D198" s="124" t="s">
        <v>563</v>
      </c>
      <c r="E198" s="124" t="s">
        <v>563</v>
      </c>
      <c r="F198" s="124" t="s">
        <v>563</v>
      </c>
      <c r="G198" s="124" t="s">
        <v>563</v>
      </c>
      <c r="H198" s="124" t="s">
        <v>563</v>
      </c>
      <c r="I198" s="124" t="s">
        <v>563</v>
      </c>
      <c r="J198" s="124" t="s">
        <v>563</v>
      </c>
      <c r="K198" s="124" t="s">
        <v>563</v>
      </c>
      <c r="L198" s="124" t="s">
        <v>563</v>
      </c>
      <c r="M198" s="124" t="s">
        <v>563</v>
      </c>
      <c r="N198" s="124" t="s">
        <v>563</v>
      </c>
      <c r="O198" s="124" t="s">
        <v>563</v>
      </c>
      <c r="P198" s="124" t="s">
        <v>563</v>
      </c>
      <c r="Q198" s="124" t="s">
        <v>563</v>
      </c>
      <c r="R198" s="124" t="s">
        <v>563</v>
      </c>
      <c r="S198" s="124" t="s">
        <v>563</v>
      </c>
      <c r="T198" s="124" t="s">
        <v>563</v>
      </c>
      <c r="U198" s="124" t="s">
        <v>563</v>
      </c>
      <c r="V198" s="124" t="s">
        <v>563</v>
      </c>
      <c r="W198" s="124" t="s">
        <v>563</v>
      </c>
      <c r="X198" s="124" t="s">
        <v>563</v>
      </c>
      <c r="Y198" s="124" t="s">
        <v>563</v>
      </c>
      <c r="Z198" s="124" t="s">
        <v>563</v>
      </c>
      <c r="AA198" s="124" t="s">
        <v>563</v>
      </c>
      <c r="AB198" s="124" t="s">
        <v>563</v>
      </c>
      <c r="AC198" s="124" t="s">
        <v>563</v>
      </c>
      <c r="AE198" s="38" t="s">
        <v>524</v>
      </c>
      <c r="AF198" s="38"/>
      <c r="AG198" s="38"/>
      <c r="AH198" s="12" t="s">
        <v>553</v>
      </c>
    </row>
    <row r="199" spans="1:34" x14ac:dyDescent="0.2">
      <c r="A199" s="66" t="s">
        <v>305</v>
      </c>
      <c r="B199" s="66" t="s">
        <v>39</v>
      </c>
      <c r="C199" s="124" t="s">
        <v>563</v>
      </c>
      <c r="D199" s="124" t="s">
        <v>563</v>
      </c>
      <c r="E199" s="124" t="s">
        <v>563</v>
      </c>
      <c r="F199" s="124" t="s">
        <v>563</v>
      </c>
      <c r="G199" s="124" t="s">
        <v>563</v>
      </c>
      <c r="H199" s="124" t="s">
        <v>563</v>
      </c>
      <c r="I199" s="124" t="s">
        <v>563</v>
      </c>
      <c r="J199" s="124" t="s">
        <v>563</v>
      </c>
      <c r="K199" s="124" t="s">
        <v>563</v>
      </c>
      <c r="L199" s="124" t="s">
        <v>563</v>
      </c>
      <c r="M199" s="124" t="s">
        <v>563</v>
      </c>
      <c r="N199" s="124" t="s">
        <v>563</v>
      </c>
      <c r="O199" s="124" t="s">
        <v>563</v>
      </c>
      <c r="P199" s="124" t="s">
        <v>563</v>
      </c>
      <c r="Q199" s="124" t="s">
        <v>563</v>
      </c>
      <c r="R199" s="124" t="s">
        <v>563</v>
      </c>
      <c r="S199" s="124" t="s">
        <v>563</v>
      </c>
      <c r="T199" s="124" t="s">
        <v>563</v>
      </c>
      <c r="U199" s="124" t="s">
        <v>563</v>
      </c>
      <c r="V199" s="124" t="s">
        <v>563</v>
      </c>
      <c r="W199" s="124" t="s">
        <v>563</v>
      </c>
      <c r="X199" s="124" t="s">
        <v>563</v>
      </c>
      <c r="Y199" s="124" t="s">
        <v>563</v>
      </c>
      <c r="Z199" s="124" t="s">
        <v>563</v>
      </c>
      <c r="AA199" s="124" t="s">
        <v>563</v>
      </c>
      <c r="AB199" s="124" t="s">
        <v>563</v>
      </c>
      <c r="AC199" s="124" t="s">
        <v>563</v>
      </c>
      <c r="AE199" s="38" t="s">
        <v>524</v>
      </c>
      <c r="AF199" s="38"/>
      <c r="AG199" s="38"/>
      <c r="AH199" s="12" t="s">
        <v>553</v>
      </c>
    </row>
    <row r="200" spans="1:34" x14ac:dyDescent="0.2">
      <c r="A200" s="66" t="s">
        <v>306</v>
      </c>
      <c r="B200" s="66" t="s">
        <v>39</v>
      </c>
      <c r="C200" s="124" t="s">
        <v>563</v>
      </c>
      <c r="D200" s="124" t="s">
        <v>563</v>
      </c>
      <c r="E200" s="124" t="s">
        <v>563</v>
      </c>
      <c r="F200" s="124" t="s">
        <v>563</v>
      </c>
      <c r="G200" s="124" t="s">
        <v>563</v>
      </c>
      <c r="H200" s="124" t="s">
        <v>563</v>
      </c>
      <c r="I200" s="124" t="s">
        <v>563</v>
      </c>
      <c r="J200" s="124" t="s">
        <v>563</v>
      </c>
      <c r="K200" s="124" t="s">
        <v>563</v>
      </c>
      <c r="L200" s="124" t="s">
        <v>563</v>
      </c>
      <c r="M200" s="124" t="s">
        <v>563</v>
      </c>
      <c r="N200" s="124" t="s">
        <v>563</v>
      </c>
      <c r="O200" s="124" t="s">
        <v>563</v>
      </c>
      <c r="P200" s="124" t="s">
        <v>563</v>
      </c>
      <c r="Q200" s="124" t="s">
        <v>563</v>
      </c>
      <c r="R200" s="124" t="s">
        <v>563</v>
      </c>
      <c r="S200" s="124" t="s">
        <v>563</v>
      </c>
      <c r="T200" s="124" t="s">
        <v>563</v>
      </c>
      <c r="U200" s="124" t="s">
        <v>563</v>
      </c>
      <c r="V200" s="124" t="s">
        <v>563</v>
      </c>
      <c r="W200" s="124" t="s">
        <v>563</v>
      </c>
      <c r="X200" s="124" t="s">
        <v>563</v>
      </c>
      <c r="Y200" s="124" t="s">
        <v>563</v>
      </c>
      <c r="Z200" s="124" t="s">
        <v>563</v>
      </c>
      <c r="AA200" s="124" t="s">
        <v>563</v>
      </c>
      <c r="AB200" s="124" t="s">
        <v>563</v>
      </c>
      <c r="AC200" s="124" t="s">
        <v>563</v>
      </c>
      <c r="AE200" s="38" t="s">
        <v>522</v>
      </c>
      <c r="AF200" s="38"/>
      <c r="AG200" s="38"/>
      <c r="AH200" s="12" t="s">
        <v>550</v>
      </c>
    </row>
    <row r="201" spans="1:34" x14ac:dyDescent="0.2">
      <c r="A201" s="66" t="s">
        <v>83</v>
      </c>
      <c r="B201" s="66" t="s">
        <v>39</v>
      </c>
      <c r="C201" s="124" t="s">
        <v>563</v>
      </c>
      <c r="D201" s="124" t="s">
        <v>563</v>
      </c>
      <c r="E201" s="124" t="s">
        <v>563</v>
      </c>
      <c r="F201" s="124" t="s">
        <v>563</v>
      </c>
      <c r="G201" s="124" t="s">
        <v>563</v>
      </c>
      <c r="H201" s="124" t="s">
        <v>563</v>
      </c>
      <c r="I201" s="124" t="s">
        <v>563</v>
      </c>
      <c r="J201" s="124" t="s">
        <v>563</v>
      </c>
      <c r="K201" s="124" t="s">
        <v>563</v>
      </c>
      <c r="L201" s="124" t="s">
        <v>563</v>
      </c>
      <c r="M201" s="124" t="s">
        <v>563</v>
      </c>
      <c r="N201" s="124" t="s">
        <v>563</v>
      </c>
      <c r="O201" s="124" t="s">
        <v>563</v>
      </c>
      <c r="P201" s="124" t="s">
        <v>563</v>
      </c>
      <c r="Q201" s="124" t="s">
        <v>563</v>
      </c>
      <c r="R201" s="124" t="s">
        <v>563</v>
      </c>
      <c r="S201" s="124" t="s">
        <v>563</v>
      </c>
      <c r="T201" s="124" t="s">
        <v>563</v>
      </c>
      <c r="U201" s="124" t="s">
        <v>563</v>
      </c>
      <c r="V201" s="124" t="s">
        <v>563</v>
      </c>
      <c r="W201" s="124" t="s">
        <v>563</v>
      </c>
      <c r="X201" s="124" t="s">
        <v>563</v>
      </c>
      <c r="Y201" s="124" t="s">
        <v>563</v>
      </c>
      <c r="Z201" s="124" t="s">
        <v>563</v>
      </c>
      <c r="AA201" s="124" t="s">
        <v>563</v>
      </c>
      <c r="AB201" s="124" t="s">
        <v>563</v>
      </c>
      <c r="AC201" s="124" t="s">
        <v>563</v>
      </c>
      <c r="AE201" s="38" t="s">
        <v>522</v>
      </c>
      <c r="AF201" s="38"/>
      <c r="AG201" s="38"/>
      <c r="AH201" s="12" t="s">
        <v>550</v>
      </c>
    </row>
    <row r="202" spans="1:34" x14ac:dyDescent="0.2">
      <c r="A202" s="66" t="s">
        <v>84</v>
      </c>
      <c r="B202" s="66" t="s">
        <v>39</v>
      </c>
      <c r="C202" s="124" t="s">
        <v>563</v>
      </c>
      <c r="D202" s="124" t="s">
        <v>563</v>
      </c>
      <c r="E202" s="124" t="s">
        <v>563</v>
      </c>
      <c r="F202" s="124" t="s">
        <v>563</v>
      </c>
      <c r="G202" s="124" t="s">
        <v>563</v>
      </c>
      <c r="H202" s="124" t="s">
        <v>563</v>
      </c>
      <c r="I202" s="124" t="s">
        <v>563</v>
      </c>
      <c r="J202" s="124" t="s">
        <v>563</v>
      </c>
      <c r="K202" s="124" t="s">
        <v>563</v>
      </c>
      <c r="L202" s="124" t="s">
        <v>563</v>
      </c>
      <c r="M202" s="124" t="s">
        <v>563</v>
      </c>
      <c r="N202" s="124" t="s">
        <v>563</v>
      </c>
      <c r="O202" s="124" t="s">
        <v>563</v>
      </c>
      <c r="P202" s="124" t="s">
        <v>563</v>
      </c>
      <c r="Q202" s="124" t="s">
        <v>563</v>
      </c>
      <c r="R202" s="124" t="s">
        <v>563</v>
      </c>
      <c r="S202" s="124" t="s">
        <v>563</v>
      </c>
      <c r="T202" s="124" t="s">
        <v>563</v>
      </c>
      <c r="U202" s="124" t="s">
        <v>563</v>
      </c>
      <c r="V202" s="124" t="s">
        <v>563</v>
      </c>
      <c r="W202" s="124" t="s">
        <v>563</v>
      </c>
      <c r="X202" s="124" t="s">
        <v>563</v>
      </c>
      <c r="Y202" s="124" t="s">
        <v>563</v>
      </c>
      <c r="Z202" s="124" t="s">
        <v>563</v>
      </c>
      <c r="AA202" s="124" t="s">
        <v>563</v>
      </c>
      <c r="AB202" s="124" t="s">
        <v>563</v>
      </c>
      <c r="AC202" s="124" t="s">
        <v>563</v>
      </c>
      <c r="AE202" s="38" t="s">
        <v>519</v>
      </c>
      <c r="AF202" s="38"/>
      <c r="AG202" s="38"/>
      <c r="AH202" s="12" t="s">
        <v>549</v>
      </c>
    </row>
    <row r="203" spans="1:34" x14ac:dyDescent="0.2">
      <c r="A203" s="66" t="s">
        <v>307</v>
      </c>
      <c r="B203" s="66" t="s">
        <v>39</v>
      </c>
      <c r="C203" s="124" t="s">
        <v>563</v>
      </c>
      <c r="D203" s="124" t="s">
        <v>563</v>
      </c>
      <c r="E203" s="124" t="s">
        <v>563</v>
      </c>
      <c r="F203" s="124" t="s">
        <v>563</v>
      </c>
      <c r="G203" s="124" t="s">
        <v>563</v>
      </c>
      <c r="H203" s="124" t="s">
        <v>563</v>
      </c>
      <c r="I203" s="124" t="s">
        <v>563</v>
      </c>
      <c r="J203" s="124" t="s">
        <v>563</v>
      </c>
      <c r="K203" s="124" t="s">
        <v>563</v>
      </c>
      <c r="L203" s="124" t="s">
        <v>563</v>
      </c>
      <c r="M203" s="124" t="s">
        <v>563</v>
      </c>
      <c r="N203" s="124" t="s">
        <v>563</v>
      </c>
      <c r="O203" s="124" t="s">
        <v>563</v>
      </c>
      <c r="P203" s="124" t="s">
        <v>563</v>
      </c>
      <c r="Q203" s="124" t="s">
        <v>563</v>
      </c>
      <c r="R203" s="124" t="s">
        <v>563</v>
      </c>
      <c r="S203" s="124" t="s">
        <v>563</v>
      </c>
      <c r="T203" s="124" t="s">
        <v>563</v>
      </c>
      <c r="U203" s="124" t="s">
        <v>563</v>
      </c>
      <c r="V203" s="124" t="s">
        <v>563</v>
      </c>
      <c r="W203" s="124" t="s">
        <v>563</v>
      </c>
      <c r="X203" s="124" t="s">
        <v>563</v>
      </c>
      <c r="Y203" s="124" t="s">
        <v>563</v>
      </c>
      <c r="Z203" s="124" t="s">
        <v>563</v>
      </c>
      <c r="AA203" s="124" t="s">
        <v>563</v>
      </c>
      <c r="AB203" s="124" t="s">
        <v>563</v>
      </c>
      <c r="AC203" s="124" t="s">
        <v>563</v>
      </c>
      <c r="AE203" s="38" t="s">
        <v>525</v>
      </c>
      <c r="AF203" s="38"/>
      <c r="AG203" s="38"/>
      <c r="AH203" s="12" t="s">
        <v>554</v>
      </c>
    </row>
    <row r="204" spans="1:34" x14ac:dyDescent="0.2">
      <c r="A204" s="66" t="s">
        <v>308</v>
      </c>
      <c r="B204" s="66" t="s">
        <v>39</v>
      </c>
      <c r="C204" s="124" t="s">
        <v>563</v>
      </c>
      <c r="D204" s="124" t="s">
        <v>563</v>
      </c>
      <c r="E204" s="124" t="s">
        <v>563</v>
      </c>
      <c r="F204" s="124" t="s">
        <v>563</v>
      </c>
      <c r="G204" s="124" t="s">
        <v>563</v>
      </c>
      <c r="H204" s="124" t="s">
        <v>563</v>
      </c>
      <c r="I204" s="124" t="s">
        <v>563</v>
      </c>
      <c r="J204" s="124" t="s">
        <v>563</v>
      </c>
      <c r="K204" s="124" t="s">
        <v>563</v>
      </c>
      <c r="L204" s="124" t="s">
        <v>563</v>
      </c>
      <c r="M204" s="124" t="s">
        <v>563</v>
      </c>
      <c r="N204" s="124" t="s">
        <v>563</v>
      </c>
      <c r="O204" s="124" t="s">
        <v>563</v>
      </c>
      <c r="P204" s="124" t="s">
        <v>563</v>
      </c>
      <c r="Q204" s="124" t="s">
        <v>563</v>
      </c>
      <c r="R204" s="124" t="s">
        <v>563</v>
      </c>
      <c r="S204" s="124" t="s">
        <v>563</v>
      </c>
      <c r="T204" s="124" t="s">
        <v>563</v>
      </c>
      <c r="U204" s="124" t="s">
        <v>563</v>
      </c>
      <c r="V204" s="124" t="s">
        <v>563</v>
      </c>
      <c r="W204" s="124" t="s">
        <v>563</v>
      </c>
      <c r="X204" s="124" t="s">
        <v>563</v>
      </c>
      <c r="Y204" s="124" t="s">
        <v>563</v>
      </c>
      <c r="Z204" s="124" t="s">
        <v>563</v>
      </c>
      <c r="AA204" s="124" t="s">
        <v>563</v>
      </c>
      <c r="AB204" s="124" t="s">
        <v>563</v>
      </c>
      <c r="AC204" s="124" t="s">
        <v>563</v>
      </c>
      <c r="AE204" s="38" t="s">
        <v>519</v>
      </c>
      <c r="AF204" s="38"/>
      <c r="AG204" s="38"/>
      <c r="AH204" s="12" t="s">
        <v>549</v>
      </c>
    </row>
    <row r="205" spans="1:34" x14ac:dyDescent="0.2">
      <c r="A205" s="66" t="s">
        <v>86</v>
      </c>
      <c r="B205" s="66" t="s">
        <v>39</v>
      </c>
      <c r="C205" s="124" t="s">
        <v>563</v>
      </c>
      <c r="D205" s="124" t="s">
        <v>563</v>
      </c>
      <c r="E205" s="124" t="s">
        <v>563</v>
      </c>
      <c r="F205" s="124" t="s">
        <v>563</v>
      </c>
      <c r="G205" s="124" t="s">
        <v>563</v>
      </c>
      <c r="H205" s="124" t="s">
        <v>563</v>
      </c>
      <c r="I205" s="124" t="s">
        <v>563</v>
      </c>
      <c r="J205" s="124" t="s">
        <v>563</v>
      </c>
      <c r="K205" s="124" t="s">
        <v>563</v>
      </c>
      <c r="L205" s="124" t="s">
        <v>563</v>
      </c>
      <c r="M205" s="124" t="s">
        <v>563</v>
      </c>
      <c r="N205" s="124" t="s">
        <v>563</v>
      </c>
      <c r="O205" s="124" t="s">
        <v>563</v>
      </c>
      <c r="P205" s="124" t="s">
        <v>563</v>
      </c>
      <c r="Q205" s="124" t="s">
        <v>563</v>
      </c>
      <c r="R205" s="124" t="s">
        <v>563</v>
      </c>
      <c r="S205" s="124" t="s">
        <v>563</v>
      </c>
      <c r="T205" s="124" t="s">
        <v>563</v>
      </c>
      <c r="U205" s="124" t="s">
        <v>563</v>
      </c>
      <c r="V205" s="124" t="s">
        <v>563</v>
      </c>
      <c r="W205" s="124" t="s">
        <v>563</v>
      </c>
      <c r="X205" s="124" t="s">
        <v>563</v>
      </c>
      <c r="Y205" s="124" t="s">
        <v>563</v>
      </c>
      <c r="Z205" s="124" t="s">
        <v>563</v>
      </c>
      <c r="AA205" s="124" t="s">
        <v>563</v>
      </c>
      <c r="AB205" s="124" t="s">
        <v>563</v>
      </c>
      <c r="AC205" s="124" t="s">
        <v>563</v>
      </c>
      <c r="AE205" s="38" t="s">
        <v>519</v>
      </c>
      <c r="AF205" s="38"/>
      <c r="AG205" s="38"/>
      <c r="AH205" s="12" t="s">
        <v>549</v>
      </c>
    </row>
    <row r="206" spans="1:34" x14ac:dyDescent="0.2">
      <c r="A206" s="66" t="s">
        <v>309</v>
      </c>
      <c r="B206" s="66" t="s">
        <v>39</v>
      </c>
      <c r="C206" s="124" t="s">
        <v>563</v>
      </c>
      <c r="D206" s="124" t="s">
        <v>563</v>
      </c>
      <c r="E206" s="124" t="s">
        <v>563</v>
      </c>
      <c r="F206" s="124" t="s">
        <v>563</v>
      </c>
      <c r="G206" s="124" t="s">
        <v>563</v>
      </c>
      <c r="H206" s="124" t="s">
        <v>563</v>
      </c>
      <c r="I206" s="124" t="s">
        <v>563</v>
      </c>
      <c r="J206" s="124" t="s">
        <v>563</v>
      </c>
      <c r="K206" s="124" t="s">
        <v>563</v>
      </c>
      <c r="L206" s="124" t="s">
        <v>563</v>
      </c>
      <c r="M206" s="124" t="s">
        <v>563</v>
      </c>
      <c r="N206" s="124" t="s">
        <v>563</v>
      </c>
      <c r="O206" s="124" t="s">
        <v>563</v>
      </c>
      <c r="P206" s="124" t="s">
        <v>563</v>
      </c>
      <c r="Q206" s="124" t="s">
        <v>563</v>
      </c>
      <c r="R206" s="124" t="s">
        <v>563</v>
      </c>
      <c r="S206" s="124" t="s">
        <v>563</v>
      </c>
      <c r="T206" s="124" t="s">
        <v>563</v>
      </c>
      <c r="U206" s="124" t="s">
        <v>563</v>
      </c>
      <c r="V206" s="124" t="s">
        <v>563</v>
      </c>
      <c r="W206" s="124" t="s">
        <v>563</v>
      </c>
      <c r="X206" s="124" t="s">
        <v>563</v>
      </c>
      <c r="Y206" s="124" t="s">
        <v>563</v>
      </c>
      <c r="Z206" s="124" t="s">
        <v>563</v>
      </c>
      <c r="AA206" s="124" t="s">
        <v>563</v>
      </c>
      <c r="AB206" s="124" t="s">
        <v>563</v>
      </c>
      <c r="AC206" s="124" t="s">
        <v>563</v>
      </c>
      <c r="AE206" s="38" t="s">
        <v>525</v>
      </c>
      <c r="AF206" s="38"/>
      <c r="AG206" s="38"/>
      <c r="AH206" s="12" t="s">
        <v>554</v>
      </c>
    </row>
    <row r="207" spans="1:34" x14ac:dyDescent="0.2">
      <c r="A207" s="66" t="s">
        <v>310</v>
      </c>
      <c r="B207" s="66" t="s">
        <v>39</v>
      </c>
      <c r="C207" s="124" t="s">
        <v>563</v>
      </c>
      <c r="D207" s="124" t="s">
        <v>563</v>
      </c>
      <c r="E207" s="124" t="s">
        <v>563</v>
      </c>
      <c r="F207" s="124" t="s">
        <v>563</v>
      </c>
      <c r="G207" s="124" t="s">
        <v>563</v>
      </c>
      <c r="H207" s="124" t="s">
        <v>563</v>
      </c>
      <c r="I207" s="124" t="s">
        <v>563</v>
      </c>
      <c r="J207" s="124" t="s">
        <v>563</v>
      </c>
      <c r="K207" s="124" t="s">
        <v>563</v>
      </c>
      <c r="L207" s="124" t="s">
        <v>563</v>
      </c>
      <c r="M207" s="124" t="s">
        <v>563</v>
      </c>
      <c r="N207" s="124" t="s">
        <v>563</v>
      </c>
      <c r="O207" s="124" t="s">
        <v>563</v>
      </c>
      <c r="P207" s="124" t="s">
        <v>563</v>
      </c>
      <c r="Q207" s="124" t="s">
        <v>563</v>
      </c>
      <c r="R207" s="124" t="s">
        <v>563</v>
      </c>
      <c r="S207" s="124" t="s">
        <v>563</v>
      </c>
      <c r="T207" s="124" t="s">
        <v>563</v>
      </c>
      <c r="U207" s="124" t="s">
        <v>563</v>
      </c>
      <c r="V207" s="124" t="s">
        <v>563</v>
      </c>
      <c r="W207" s="124" t="s">
        <v>563</v>
      </c>
      <c r="X207" s="124" t="s">
        <v>563</v>
      </c>
      <c r="Y207" s="124" t="s">
        <v>563</v>
      </c>
      <c r="Z207" s="124" t="s">
        <v>563</v>
      </c>
      <c r="AA207" s="124" t="s">
        <v>563</v>
      </c>
      <c r="AB207" s="124" t="s">
        <v>563</v>
      </c>
      <c r="AC207" s="124" t="s">
        <v>563</v>
      </c>
      <c r="AE207" s="38" t="s">
        <v>524</v>
      </c>
      <c r="AF207" s="38"/>
      <c r="AG207" s="38"/>
      <c r="AH207" s="12" t="s">
        <v>553</v>
      </c>
    </row>
    <row r="208" spans="1:34" x14ac:dyDescent="0.2">
      <c r="A208" s="66" t="s">
        <v>311</v>
      </c>
      <c r="B208" s="66" t="s">
        <v>39</v>
      </c>
      <c r="C208" s="124" t="s">
        <v>563</v>
      </c>
      <c r="D208" s="124" t="s">
        <v>563</v>
      </c>
      <c r="E208" s="124" t="s">
        <v>563</v>
      </c>
      <c r="F208" s="124" t="s">
        <v>563</v>
      </c>
      <c r="G208" s="124" t="s">
        <v>563</v>
      </c>
      <c r="H208" s="124" t="s">
        <v>563</v>
      </c>
      <c r="I208" s="124" t="s">
        <v>563</v>
      </c>
      <c r="J208" s="124" t="s">
        <v>563</v>
      </c>
      <c r="K208" s="124" t="s">
        <v>563</v>
      </c>
      <c r="L208" s="124" t="s">
        <v>563</v>
      </c>
      <c r="M208" s="124" t="s">
        <v>563</v>
      </c>
      <c r="N208" s="124" t="s">
        <v>563</v>
      </c>
      <c r="O208" s="124" t="s">
        <v>563</v>
      </c>
      <c r="P208" s="124" t="s">
        <v>563</v>
      </c>
      <c r="Q208" s="124" t="s">
        <v>563</v>
      </c>
      <c r="R208" s="124" t="s">
        <v>563</v>
      </c>
      <c r="S208" s="124" t="s">
        <v>563</v>
      </c>
      <c r="T208" s="124" t="s">
        <v>563</v>
      </c>
      <c r="U208" s="124" t="s">
        <v>563</v>
      </c>
      <c r="V208" s="124" t="s">
        <v>563</v>
      </c>
      <c r="W208" s="124" t="s">
        <v>563</v>
      </c>
      <c r="X208" s="124" t="s">
        <v>563</v>
      </c>
      <c r="Y208" s="124" t="s">
        <v>563</v>
      </c>
      <c r="Z208" s="124" t="s">
        <v>563</v>
      </c>
      <c r="AA208" s="124" t="s">
        <v>563</v>
      </c>
      <c r="AB208" s="124" t="s">
        <v>563</v>
      </c>
      <c r="AC208" s="124" t="s">
        <v>563</v>
      </c>
      <c r="AE208" s="38" t="s">
        <v>524</v>
      </c>
      <c r="AF208" s="38"/>
      <c r="AG208" s="38"/>
      <c r="AH208" s="12" t="s">
        <v>553</v>
      </c>
    </row>
    <row r="209" spans="1:34" x14ac:dyDescent="0.2">
      <c r="A209" s="66" t="s">
        <v>87</v>
      </c>
      <c r="B209" s="66" t="s">
        <v>39</v>
      </c>
      <c r="C209" s="124" t="s">
        <v>563</v>
      </c>
      <c r="D209" s="124" t="s">
        <v>563</v>
      </c>
      <c r="E209" s="124" t="s">
        <v>563</v>
      </c>
      <c r="F209" s="124" t="s">
        <v>563</v>
      </c>
      <c r="G209" s="124" t="s">
        <v>563</v>
      </c>
      <c r="H209" s="124" t="s">
        <v>563</v>
      </c>
      <c r="I209" s="124" t="s">
        <v>563</v>
      </c>
      <c r="J209" s="124" t="s">
        <v>563</v>
      </c>
      <c r="K209" s="124" t="s">
        <v>563</v>
      </c>
      <c r="L209" s="124" t="s">
        <v>563</v>
      </c>
      <c r="M209" s="124" t="s">
        <v>563</v>
      </c>
      <c r="N209" s="124" t="s">
        <v>563</v>
      </c>
      <c r="O209" s="124" t="s">
        <v>563</v>
      </c>
      <c r="P209" s="124" t="s">
        <v>563</v>
      </c>
      <c r="Q209" s="124" t="s">
        <v>563</v>
      </c>
      <c r="R209" s="124" t="s">
        <v>563</v>
      </c>
      <c r="S209" s="124" t="s">
        <v>563</v>
      </c>
      <c r="T209" s="124" t="s">
        <v>563</v>
      </c>
      <c r="U209" s="124" t="s">
        <v>563</v>
      </c>
      <c r="V209" s="124" t="s">
        <v>563</v>
      </c>
      <c r="W209" s="124" t="s">
        <v>563</v>
      </c>
      <c r="X209" s="124" t="s">
        <v>563</v>
      </c>
      <c r="Y209" s="124" t="s">
        <v>563</v>
      </c>
      <c r="Z209" s="124" t="s">
        <v>563</v>
      </c>
      <c r="AA209" s="124" t="s">
        <v>563</v>
      </c>
      <c r="AB209" s="124" t="s">
        <v>563</v>
      </c>
      <c r="AC209" s="124" t="s">
        <v>563</v>
      </c>
      <c r="AE209" s="38" t="s">
        <v>519</v>
      </c>
      <c r="AF209" s="38"/>
      <c r="AG209" s="38"/>
      <c r="AH209" s="12" t="s">
        <v>549</v>
      </c>
    </row>
    <row r="210" spans="1:34" x14ac:dyDescent="0.2">
      <c r="A210" s="66" t="s">
        <v>312</v>
      </c>
      <c r="B210" s="66" t="s">
        <v>39</v>
      </c>
      <c r="C210" s="124" t="s">
        <v>563</v>
      </c>
      <c r="D210" s="124" t="s">
        <v>563</v>
      </c>
      <c r="E210" s="124" t="s">
        <v>563</v>
      </c>
      <c r="F210" s="124" t="s">
        <v>563</v>
      </c>
      <c r="G210" s="124" t="s">
        <v>563</v>
      </c>
      <c r="H210" s="124" t="s">
        <v>563</v>
      </c>
      <c r="I210" s="124" t="s">
        <v>563</v>
      </c>
      <c r="J210" s="124" t="s">
        <v>563</v>
      </c>
      <c r="K210" s="124" t="s">
        <v>563</v>
      </c>
      <c r="L210" s="124" t="s">
        <v>563</v>
      </c>
      <c r="M210" s="124" t="s">
        <v>563</v>
      </c>
      <c r="N210" s="124" t="s">
        <v>563</v>
      </c>
      <c r="O210" s="124" t="s">
        <v>563</v>
      </c>
      <c r="P210" s="124" t="s">
        <v>563</v>
      </c>
      <c r="Q210" s="124" t="s">
        <v>563</v>
      </c>
      <c r="R210" s="124" t="s">
        <v>563</v>
      </c>
      <c r="S210" s="124" t="s">
        <v>563</v>
      </c>
      <c r="T210" s="124" t="s">
        <v>563</v>
      </c>
      <c r="U210" s="124" t="s">
        <v>563</v>
      </c>
      <c r="V210" s="124" t="s">
        <v>563</v>
      </c>
      <c r="W210" s="124" t="s">
        <v>563</v>
      </c>
      <c r="X210" s="124" t="s">
        <v>563</v>
      </c>
      <c r="Y210" s="124" t="s">
        <v>563</v>
      </c>
      <c r="Z210" s="124" t="s">
        <v>563</v>
      </c>
      <c r="AA210" s="124" t="s">
        <v>563</v>
      </c>
      <c r="AB210" s="124" t="s">
        <v>563</v>
      </c>
      <c r="AC210" s="124" t="s">
        <v>563</v>
      </c>
      <c r="AE210" s="38" t="s">
        <v>524</v>
      </c>
      <c r="AF210" s="38"/>
      <c r="AG210" s="38"/>
      <c r="AH210" s="12" t="s">
        <v>553</v>
      </c>
    </row>
    <row r="211" spans="1:34" x14ac:dyDescent="0.2">
      <c r="A211" s="66" t="s">
        <v>88</v>
      </c>
      <c r="B211" s="66" t="s">
        <v>39</v>
      </c>
      <c r="C211" s="124" t="s">
        <v>563</v>
      </c>
      <c r="D211" s="124" t="s">
        <v>563</v>
      </c>
      <c r="E211" s="124" t="s">
        <v>563</v>
      </c>
      <c r="F211" s="124" t="s">
        <v>563</v>
      </c>
      <c r="G211" s="124" t="s">
        <v>563</v>
      </c>
      <c r="H211" s="124" t="s">
        <v>563</v>
      </c>
      <c r="I211" s="124" t="s">
        <v>563</v>
      </c>
      <c r="J211" s="124" t="s">
        <v>563</v>
      </c>
      <c r="K211" s="124" t="s">
        <v>563</v>
      </c>
      <c r="L211" s="124" t="s">
        <v>563</v>
      </c>
      <c r="M211" s="124" t="s">
        <v>563</v>
      </c>
      <c r="N211" s="124" t="s">
        <v>563</v>
      </c>
      <c r="O211" s="124" t="s">
        <v>563</v>
      </c>
      <c r="P211" s="124" t="s">
        <v>563</v>
      </c>
      <c r="Q211" s="124" t="s">
        <v>563</v>
      </c>
      <c r="R211" s="124" t="s">
        <v>563</v>
      </c>
      <c r="S211" s="124" t="s">
        <v>563</v>
      </c>
      <c r="T211" s="124" t="s">
        <v>563</v>
      </c>
      <c r="U211" s="124" t="s">
        <v>563</v>
      </c>
      <c r="V211" s="124" t="s">
        <v>563</v>
      </c>
      <c r="W211" s="124" t="s">
        <v>563</v>
      </c>
      <c r="X211" s="124" t="s">
        <v>563</v>
      </c>
      <c r="Y211" s="124" t="s">
        <v>563</v>
      </c>
      <c r="Z211" s="124" t="s">
        <v>563</v>
      </c>
      <c r="AA211" s="124" t="s">
        <v>563</v>
      </c>
      <c r="AB211" s="124" t="s">
        <v>563</v>
      </c>
      <c r="AC211" s="124" t="s">
        <v>563</v>
      </c>
      <c r="AE211" s="38" t="s">
        <v>519</v>
      </c>
      <c r="AF211" s="38"/>
      <c r="AG211" s="38"/>
      <c r="AH211" s="12" t="s">
        <v>549</v>
      </c>
    </row>
    <row r="212" spans="1:34" x14ac:dyDescent="0.2">
      <c r="A212" s="66" t="s">
        <v>313</v>
      </c>
      <c r="B212" s="66" t="s">
        <v>39</v>
      </c>
      <c r="C212" s="124" t="s">
        <v>563</v>
      </c>
      <c r="D212" s="124" t="s">
        <v>563</v>
      </c>
      <c r="E212" s="124" t="s">
        <v>563</v>
      </c>
      <c r="F212" s="124" t="s">
        <v>563</v>
      </c>
      <c r="G212" s="124" t="s">
        <v>563</v>
      </c>
      <c r="H212" s="124" t="s">
        <v>563</v>
      </c>
      <c r="I212" s="124" t="s">
        <v>563</v>
      </c>
      <c r="J212" s="124" t="s">
        <v>563</v>
      </c>
      <c r="K212" s="124" t="s">
        <v>563</v>
      </c>
      <c r="L212" s="124" t="s">
        <v>563</v>
      </c>
      <c r="M212" s="124" t="s">
        <v>563</v>
      </c>
      <c r="N212" s="124" t="s">
        <v>563</v>
      </c>
      <c r="O212" s="124" t="s">
        <v>563</v>
      </c>
      <c r="P212" s="124" t="s">
        <v>563</v>
      </c>
      <c r="Q212" s="124" t="s">
        <v>563</v>
      </c>
      <c r="R212" s="124" t="s">
        <v>563</v>
      </c>
      <c r="S212" s="124" t="s">
        <v>563</v>
      </c>
      <c r="T212" s="124" t="s">
        <v>563</v>
      </c>
      <c r="U212" s="124" t="s">
        <v>563</v>
      </c>
      <c r="V212" s="124" t="s">
        <v>563</v>
      </c>
      <c r="W212" s="124" t="s">
        <v>563</v>
      </c>
      <c r="X212" s="124" t="s">
        <v>563</v>
      </c>
      <c r="Y212" s="124" t="s">
        <v>563</v>
      </c>
      <c r="Z212" s="124" t="s">
        <v>563</v>
      </c>
      <c r="AA212" s="124" t="s">
        <v>563</v>
      </c>
      <c r="AB212" s="124" t="s">
        <v>563</v>
      </c>
      <c r="AC212" s="124" t="s">
        <v>563</v>
      </c>
      <c r="AE212" s="38" t="s">
        <v>571</v>
      </c>
      <c r="AF212" s="38"/>
      <c r="AG212" s="38"/>
      <c r="AH212" s="12" t="s">
        <v>549</v>
      </c>
    </row>
    <row r="213" spans="1:34" x14ac:dyDescent="0.2">
      <c r="A213" s="66" t="s">
        <v>314</v>
      </c>
      <c r="B213" s="66" t="s">
        <v>39</v>
      </c>
      <c r="C213" s="124" t="s">
        <v>563</v>
      </c>
      <c r="D213" s="124" t="s">
        <v>563</v>
      </c>
      <c r="E213" s="124" t="s">
        <v>563</v>
      </c>
      <c r="F213" s="124" t="s">
        <v>563</v>
      </c>
      <c r="G213" s="124" t="s">
        <v>563</v>
      </c>
      <c r="H213" s="124" t="s">
        <v>563</v>
      </c>
      <c r="I213" s="124" t="s">
        <v>563</v>
      </c>
      <c r="J213" s="124" t="s">
        <v>563</v>
      </c>
      <c r="K213" s="124" t="s">
        <v>563</v>
      </c>
      <c r="L213" s="124" t="s">
        <v>563</v>
      </c>
      <c r="M213" s="124" t="s">
        <v>563</v>
      </c>
      <c r="N213" s="124" t="s">
        <v>563</v>
      </c>
      <c r="O213" s="124" t="s">
        <v>563</v>
      </c>
      <c r="P213" s="124" t="s">
        <v>563</v>
      </c>
      <c r="Q213" s="124" t="s">
        <v>563</v>
      </c>
      <c r="R213" s="124" t="s">
        <v>563</v>
      </c>
      <c r="S213" s="124" t="s">
        <v>563</v>
      </c>
      <c r="T213" s="124">
        <v>3.5067433737951512E-3</v>
      </c>
      <c r="U213" s="124" t="s">
        <v>563</v>
      </c>
      <c r="V213" s="124" t="s">
        <v>563</v>
      </c>
      <c r="W213" s="124" t="s">
        <v>563</v>
      </c>
      <c r="X213" s="124" t="s">
        <v>563</v>
      </c>
      <c r="Y213" s="124" t="s">
        <v>563</v>
      </c>
      <c r="Z213" s="124" t="s">
        <v>563</v>
      </c>
      <c r="AA213" s="124" t="s">
        <v>563</v>
      </c>
      <c r="AB213" s="124" t="s">
        <v>563</v>
      </c>
      <c r="AC213" s="124" t="s">
        <v>563</v>
      </c>
      <c r="AE213" s="38" t="s">
        <v>524</v>
      </c>
      <c r="AF213" s="38"/>
      <c r="AG213" s="38"/>
      <c r="AH213" s="12" t="s">
        <v>553</v>
      </c>
    </row>
    <row r="214" spans="1:34" x14ac:dyDescent="0.2">
      <c r="A214" s="66" t="s">
        <v>315</v>
      </c>
      <c r="B214" s="66" t="s">
        <v>39</v>
      </c>
      <c r="C214" s="124" t="s">
        <v>563</v>
      </c>
      <c r="D214" s="124" t="s">
        <v>563</v>
      </c>
      <c r="E214" s="124" t="s">
        <v>563</v>
      </c>
      <c r="F214" s="124" t="s">
        <v>563</v>
      </c>
      <c r="G214" s="124" t="s">
        <v>563</v>
      </c>
      <c r="H214" s="124" t="s">
        <v>563</v>
      </c>
      <c r="I214" s="124" t="s">
        <v>563</v>
      </c>
      <c r="J214" s="124" t="s">
        <v>563</v>
      </c>
      <c r="K214" s="124" t="s">
        <v>563</v>
      </c>
      <c r="L214" s="124" t="s">
        <v>563</v>
      </c>
      <c r="M214" s="124" t="s">
        <v>563</v>
      </c>
      <c r="N214" s="124" t="s">
        <v>563</v>
      </c>
      <c r="O214" s="124" t="s">
        <v>563</v>
      </c>
      <c r="P214" s="124" t="s">
        <v>563</v>
      </c>
      <c r="Q214" s="124" t="s">
        <v>563</v>
      </c>
      <c r="R214" s="124" t="s">
        <v>563</v>
      </c>
      <c r="S214" s="124" t="s">
        <v>563</v>
      </c>
      <c r="T214" s="124" t="s">
        <v>563</v>
      </c>
      <c r="U214" s="124" t="s">
        <v>563</v>
      </c>
      <c r="V214" s="124" t="s">
        <v>563</v>
      </c>
      <c r="W214" s="124" t="s">
        <v>563</v>
      </c>
      <c r="X214" s="124" t="s">
        <v>563</v>
      </c>
      <c r="Y214" s="124" t="s">
        <v>563</v>
      </c>
      <c r="Z214" s="124" t="s">
        <v>563</v>
      </c>
      <c r="AA214" s="124" t="s">
        <v>563</v>
      </c>
      <c r="AB214" s="124" t="s">
        <v>563</v>
      </c>
      <c r="AC214" s="124" t="s">
        <v>563</v>
      </c>
      <c r="AE214" s="38" t="s">
        <v>522</v>
      </c>
      <c r="AF214" s="38"/>
      <c r="AG214" s="38"/>
      <c r="AH214" s="12" t="s">
        <v>550</v>
      </c>
    </row>
    <row r="215" spans="1:34" x14ac:dyDescent="0.2">
      <c r="A215" s="66" t="s">
        <v>317</v>
      </c>
      <c r="B215" s="66" t="s">
        <v>39</v>
      </c>
      <c r="C215" s="124" t="s">
        <v>563</v>
      </c>
      <c r="D215" s="124" t="s">
        <v>563</v>
      </c>
      <c r="E215" s="124" t="s">
        <v>563</v>
      </c>
      <c r="F215" s="124" t="s">
        <v>563</v>
      </c>
      <c r="G215" s="124" t="s">
        <v>563</v>
      </c>
      <c r="H215" s="124" t="s">
        <v>563</v>
      </c>
      <c r="I215" s="124" t="s">
        <v>563</v>
      </c>
      <c r="J215" s="124" t="s">
        <v>563</v>
      </c>
      <c r="K215" s="124" t="s">
        <v>563</v>
      </c>
      <c r="L215" s="124" t="s">
        <v>563</v>
      </c>
      <c r="M215" s="124" t="s">
        <v>563</v>
      </c>
      <c r="N215" s="124" t="s">
        <v>563</v>
      </c>
      <c r="O215" s="124" t="s">
        <v>563</v>
      </c>
      <c r="P215" s="124" t="s">
        <v>563</v>
      </c>
      <c r="Q215" s="124" t="s">
        <v>563</v>
      </c>
      <c r="R215" s="124" t="s">
        <v>563</v>
      </c>
      <c r="S215" s="124" t="s">
        <v>563</v>
      </c>
      <c r="T215" s="124" t="s">
        <v>563</v>
      </c>
      <c r="U215" s="124" t="s">
        <v>563</v>
      </c>
      <c r="V215" s="124" t="s">
        <v>563</v>
      </c>
      <c r="W215" s="124" t="s">
        <v>563</v>
      </c>
      <c r="X215" s="124" t="s">
        <v>563</v>
      </c>
      <c r="Y215" s="124" t="s">
        <v>563</v>
      </c>
      <c r="Z215" s="124" t="s">
        <v>563</v>
      </c>
      <c r="AA215" s="124" t="s">
        <v>563</v>
      </c>
      <c r="AB215" s="124" t="s">
        <v>563</v>
      </c>
      <c r="AC215" s="124" t="s">
        <v>563</v>
      </c>
      <c r="AE215" s="38" t="s">
        <v>525</v>
      </c>
      <c r="AF215" s="38"/>
      <c r="AG215" s="38"/>
      <c r="AH215" s="12" t="s">
        <v>554</v>
      </c>
    </row>
    <row r="216" spans="1:34" x14ac:dyDescent="0.2">
      <c r="A216" s="66" t="s">
        <v>316</v>
      </c>
      <c r="B216" s="66" t="s">
        <v>39</v>
      </c>
      <c r="C216" s="124" t="s">
        <v>563</v>
      </c>
      <c r="D216" s="124" t="s">
        <v>563</v>
      </c>
      <c r="E216" s="124" t="s">
        <v>563</v>
      </c>
      <c r="F216" s="124" t="s">
        <v>563</v>
      </c>
      <c r="G216" s="124" t="s">
        <v>563</v>
      </c>
      <c r="H216" s="124" t="s">
        <v>563</v>
      </c>
      <c r="I216" s="124" t="s">
        <v>563</v>
      </c>
      <c r="J216" s="124" t="s">
        <v>563</v>
      </c>
      <c r="K216" s="124" t="s">
        <v>563</v>
      </c>
      <c r="L216" s="124" t="s">
        <v>563</v>
      </c>
      <c r="M216" s="124" t="s">
        <v>563</v>
      </c>
      <c r="N216" s="124" t="s">
        <v>563</v>
      </c>
      <c r="O216" s="124" t="s">
        <v>563</v>
      </c>
      <c r="P216" s="124" t="s">
        <v>563</v>
      </c>
      <c r="Q216" s="124" t="s">
        <v>563</v>
      </c>
      <c r="R216" s="124" t="s">
        <v>563</v>
      </c>
      <c r="S216" s="124" t="s">
        <v>563</v>
      </c>
      <c r="T216" s="124" t="s">
        <v>563</v>
      </c>
      <c r="U216" s="124" t="s">
        <v>563</v>
      </c>
      <c r="V216" s="124" t="s">
        <v>563</v>
      </c>
      <c r="W216" s="124" t="s">
        <v>563</v>
      </c>
      <c r="X216" s="124" t="s">
        <v>563</v>
      </c>
      <c r="Y216" s="124" t="s">
        <v>563</v>
      </c>
      <c r="Z216" s="124" t="s">
        <v>563</v>
      </c>
      <c r="AA216" s="124" t="s">
        <v>563</v>
      </c>
      <c r="AB216" s="124" t="s">
        <v>563</v>
      </c>
      <c r="AC216" s="124" t="s">
        <v>563</v>
      </c>
      <c r="AE216" s="38" t="s">
        <v>525</v>
      </c>
      <c r="AF216" s="38"/>
      <c r="AG216" s="38"/>
      <c r="AH216" s="12" t="s">
        <v>554</v>
      </c>
    </row>
    <row r="217" spans="1:34" x14ac:dyDescent="0.2">
      <c r="A217" s="66" t="s">
        <v>318</v>
      </c>
      <c r="B217" s="66" t="s">
        <v>319</v>
      </c>
      <c r="C217" s="124" t="s">
        <v>563</v>
      </c>
      <c r="D217" s="124" t="s">
        <v>563</v>
      </c>
      <c r="E217" s="124" t="s">
        <v>563</v>
      </c>
      <c r="F217" s="124" t="s">
        <v>563</v>
      </c>
      <c r="G217" s="124" t="s">
        <v>563</v>
      </c>
      <c r="H217" s="124" t="s">
        <v>563</v>
      </c>
      <c r="I217" s="124" t="s">
        <v>563</v>
      </c>
      <c r="J217" s="124" t="s">
        <v>563</v>
      </c>
      <c r="K217" s="124" t="s">
        <v>563</v>
      </c>
      <c r="L217" s="124" t="s">
        <v>563</v>
      </c>
      <c r="M217" s="124" t="s">
        <v>563</v>
      </c>
      <c r="N217" s="124" t="s">
        <v>563</v>
      </c>
      <c r="O217" s="124" t="s">
        <v>563</v>
      </c>
      <c r="P217" s="124" t="s">
        <v>563</v>
      </c>
      <c r="Q217" s="124" t="s">
        <v>563</v>
      </c>
      <c r="R217" s="124" t="s">
        <v>563</v>
      </c>
      <c r="S217" s="124" t="s">
        <v>563</v>
      </c>
      <c r="T217" s="124" t="s">
        <v>563</v>
      </c>
      <c r="U217" s="124" t="s">
        <v>563</v>
      </c>
      <c r="V217" s="124" t="s">
        <v>563</v>
      </c>
      <c r="W217" s="124" t="s">
        <v>563</v>
      </c>
      <c r="X217" s="124" t="s">
        <v>563</v>
      </c>
      <c r="Y217" s="124" t="s">
        <v>563</v>
      </c>
      <c r="Z217" s="124" t="s">
        <v>563</v>
      </c>
      <c r="AA217" s="124" t="s">
        <v>563</v>
      </c>
      <c r="AB217" s="124" t="s">
        <v>563</v>
      </c>
      <c r="AC217" s="124" t="s">
        <v>563</v>
      </c>
      <c r="AE217" s="38" t="s">
        <v>522</v>
      </c>
      <c r="AF217" s="38"/>
      <c r="AG217" s="38"/>
      <c r="AH217" s="12" t="s">
        <v>550</v>
      </c>
    </row>
    <row r="218" spans="1:34" x14ac:dyDescent="0.2">
      <c r="A218" s="66" t="s">
        <v>319</v>
      </c>
      <c r="B218" s="66" t="s">
        <v>319</v>
      </c>
      <c r="C218" s="124" t="s">
        <v>563</v>
      </c>
      <c r="D218" s="124" t="s">
        <v>563</v>
      </c>
      <c r="E218" s="124" t="s">
        <v>563</v>
      </c>
      <c r="F218" s="124" t="s">
        <v>563</v>
      </c>
      <c r="G218" s="124" t="s">
        <v>563</v>
      </c>
      <c r="H218" s="124" t="s">
        <v>563</v>
      </c>
      <c r="I218" s="124" t="s">
        <v>563</v>
      </c>
      <c r="J218" s="124" t="s">
        <v>563</v>
      </c>
      <c r="K218" s="124">
        <v>3.8702270465467434E-3</v>
      </c>
      <c r="L218" s="124" t="s">
        <v>563</v>
      </c>
      <c r="M218" s="124" t="s">
        <v>563</v>
      </c>
      <c r="N218" s="124" t="s">
        <v>563</v>
      </c>
      <c r="O218" s="124" t="s">
        <v>563</v>
      </c>
      <c r="P218" s="124" t="s">
        <v>563</v>
      </c>
      <c r="Q218" s="124" t="s">
        <v>563</v>
      </c>
      <c r="R218" s="124" t="s">
        <v>563</v>
      </c>
      <c r="S218" s="124" t="s">
        <v>563</v>
      </c>
      <c r="T218" s="124" t="s">
        <v>563</v>
      </c>
      <c r="U218" s="124" t="s">
        <v>563</v>
      </c>
      <c r="V218" s="124" t="s">
        <v>563</v>
      </c>
      <c r="W218" s="124" t="s">
        <v>563</v>
      </c>
      <c r="X218" s="124" t="s">
        <v>563</v>
      </c>
      <c r="Y218" s="124" t="s">
        <v>563</v>
      </c>
      <c r="Z218" s="124" t="s">
        <v>563</v>
      </c>
      <c r="AA218" s="124" t="s">
        <v>563</v>
      </c>
      <c r="AB218" s="124" t="s">
        <v>563</v>
      </c>
      <c r="AC218" s="124" t="s">
        <v>563</v>
      </c>
      <c r="AE218" s="38" t="s">
        <v>522</v>
      </c>
      <c r="AF218" s="38"/>
      <c r="AG218" s="38"/>
      <c r="AH218" s="12" t="s">
        <v>550</v>
      </c>
    </row>
    <row r="219" spans="1:34" x14ac:dyDescent="0.2">
      <c r="A219" s="66" t="s">
        <v>320</v>
      </c>
      <c r="B219" s="66" t="s">
        <v>90</v>
      </c>
      <c r="C219" s="124" t="s">
        <v>563</v>
      </c>
      <c r="D219" s="124" t="s">
        <v>563</v>
      </c>
      <c r="E219" s="124" t="s">
        <v>563</v>
      </c>
      <c r="F219" s="124" t="s">
        <v>563</v>
      </c>
      <c r="G219" s="124" t="s">
        <v>563</v>
      </c>
      <c r="H219" s="124" t="s">
        <v>563</v>
      </c>
      <c r="I219" s="124" t="s">
        <v>563</v>
      </c>
      <c r="J219" s="124" t="s">
        <v>563</v>
      </c>
      <c r="K219" s="124" t="s">
        <v>563</v>
      </c>
      <c r="L219" s="124" t="s">
        <v>563</v>
      </c>
      <c r="M219" s="124" t="s">
        <v>563</v>
      </c>
      <c r="N219" s="124" t="s">
        <v>563</v>
      </c>
      <c r="O219" s="124" t="s">
        <v>563</v>
      </c>
      <c r="P219" s="124" t="s">
        <v>563</v>
      </c>
      <c r="Q219" s="124" t="s">
        <v>563</v>
      </c>
      <c r="R219" s="124" t="s">
        <v>563</v>
      </c>
      <c r="S219" s="124" t="s">
        <v>563</v>
      </c>
      <c r="T219" s="124" t="s">
        <v>563</v>
      </c>
      <c r="U219" s="124" t="s">
        <v>563</v>
      </c>
      <c r="V219" s="124" t="s">
        <v>563</v>
      </c>
      <c r="W219" s="124" t="s">
        <v>563</v>
      </c>
      <c r="X219" s="124" t="s">
        <v>563</v>
      </c>
      <c r="Y219" s="124" t="s">
        <v>563</v>
      </c>
      <c r="Z219" s="124" t="s">
        <v>563</v>
      </c>
      <c r="AA219" s="124" t="s">
        <v>563</v>
      </c>
      <c r="AB219" s="124" t="s">
        <v>563</v>
      </c>
      <c r="AC219" s="124" t="s">
        <v>563</v>
      </c>
      <c r="AE219" s="38" t="s">
        <v>522</v>
      </c>
      <c r="AF219" s="38"/>
      <c r="AG219" s="38"/>
      <c r="AH219" s="12" t="s">
        <v>550</v>
      </c>
    </row>
    <row r="220" spans="1:34" x14ac:dyDescent="0.2">
      <c r="A220" s="66" t="s">
        <v>321</v>
      </c>
      <c r="B220" s="66" t="s">
        <v>90</v>
      </c>
      <c r="C220" s="124" t="s">
        <v>563</v>
      </c>
      <c r="D220" s="124" t="s">
        <v>563</v>
      </c>
      <c r="E220" s="124" t="s">
        <v>563</v>
      </c>
      <c r="F220" s="124" t="s">
        <v>563</v>
      </c>
      <c r="G220" s="124" t="s">
        <v>563</v>
      </c>
      <c r="H220" s="124" t="s">
        <v>563</v>
      </c>
      <c r="I220" s="124" t="s">
        <v>563</v>
      </c>
      <c r="J220" s="124" t="s">
        <v>563</v>
      </c>
      <c r="K220" s="124" t="s">
        <v>563</v>
      </c>
      <c r="L220" s="124" t="s">
        <v>563</v>
      </c>
      <c r="M220" s="124" t="s">
        <v>563</v>
      </c>
      <c r="N220" s="124" t="s">
        <v>563</v>
      </c>
      <c r="O220" s="124" t="s">
        <v>563</v>
      </c>
      <c r="P220" s="124" t="s">
        <v>563</v>
      </c>
      <c r="Q220" s="124" t="s">
        <v>563</v>
      </c>
      <c r="R220" s="124" t="s">
        <v>563</v>
      </c>
      <c r="S220" s="124" t="s">
        <v>563</v>
      </c>
      <c r="T220" s="124" t="s">
        <v>563</v>
      </c>
      <c r="U220" s="124" t="s">
        <v>563</v>
      </c>
      <c r="V220" s="124" t="s">
        <v>563</v>
      </c>
      <c r="W220" s="124" t="s">
        <v>563</v>
      </c>
      <c r="X220" s="124" t="s">
        <v>563</v>
      </c>
      <c r="Y220" s="124" t="s">
        <v>563</v>
      </c>
      <c r="Z220" s="124" t="s">
        <v>563</v>
      </c>
      <c r="AA220" s="124" t="s">
        <v>563</v>
      </c>
      <c r="AB220" s="124" t="s">
        <v>563</v>
      </c>
      <c r="AC220" s="124" t="s">
        <v>563</v>
      </c>
      <c r="AE220" s="38" t="s">
        <v>522</v>
      </c>
      <c r="AF220" s="38"/>
      <c r="AG220" s="38"/>
      <c r="AH220" s="12" t="s">
        <v>550</v>
      </c>
    </row>
    <row r="221" spans="1:34" x14ac:dyDescent="0.2">
      <c r="A221" s="66" t="s">
        <v>91</v>
      </c>
      <c r="B221" s="66" t="s">
        <v>90</v>
      </c>
      <c r="C221" s="124" t="s">
        <v>563</v>
      </c>
      <c r="D221" s="124" t="s">
        <v>563</v>
      </c>
      <c r="E221" s="124" t="s">
        <v>563</v>
      </c>
      <c r="F221" s="124" t="s">
        <v>563</v>
      </c>
      <c r="G221" s="124" t="s">
        <v>563</v>
      </c>
      <c r="H221" s="124" t="s">
        <v>563</v>
      </c>
      <c r="I221" s="124" t="s">
        <v>563</v>
      </c>
      <c r="J221" s="124" t="s">
        <v>563</v>
      </c>
      <c r="K221" s="124" t="s">
        <v>563</v>
      </c>
      <c r="L221" s="124" t="s">
        <v>563</v>
      </c>
      <c r="M221" s="124" t="s">
        <v>563</v>
      </c>
      <c r="N221" s="124" t="s">
        <v>563</v>
      </c>
      <c r="O221" s="124" t="s">
        <v>563</v>
      </c>
      <c r="P221" s="124" t="s">
        <v>563</v>
      </c>
      <c r="Q221" s="124" t="s">
        <v>563</v>
      </c>
      <c r="R221" s="124" t="s">
        <v>563</v>
      </c>
      <c r="S221" s="124" t="s">
        <v>563</v>
      </c>
      <c r="T221" s="124" t="s">
        <v>563</v>
      </c>
      <c r="U221" s="124" t="s">
        <v>563</v>
      </c>
      <c r="V221" s="124" t="s">
        <v>563</v>
      </c>
      <c r="W221" s="124" t="s">
        <v>563</v>
      </c>
      <c r="X221" s="124" t="s">
        <v>563</v>
      </c>
      <c r="Y221" s="124" t="s">
        <v>563</v>
      </c>
      <c r="Z221" s="124" t="s">
        <v>563</v>
      </c>
      <c r="AA221" s="124" t="s">
        <v>563</v>
      </c>
      <c r="AB221" s="124" t="s">
        <v>563</v>
      </c>
      <c r="AC221" s="124" t="s">
        <v>563</v>
      </c>
      <c r="AE221" s="38" t="s">
        <v>522</v>
      </c>
      <c r="AF221" s="38"/>
      <c r="AG221" s="38"/>
      <c r="AH221" s="12" t="s">
        <v>550</v>
      </c>
    </row>
    <row r="222" spans="1:34" x14ac:dyDescent="0.2">
      <c r="A222" s="66" t="s">
        <v>322</v>
      </c>
      <c r="B222" s="66" t="s">
        <v>90</v>
      </c>
      <c r="C222" s="124" t="s">
        <v>563</v>
      </c>
      <c r="D222" s="124" t="s">
        <v>563</v>
      </c>
      <c r="E222" s="124" t="s">
        <v>563</v>
      </c>
      <c r="F222" s="124" t="s">
        <v>563</v>
      </c>
      <c r="G222" s="124" t="s">
        <v>563</v>
      </c>
      <c r="H222" s="124" t="s">
        <v>563</v>
      </c>
      <c r="I222" s="124" t="s">
        <v>563</v>
      </c>
      <c r="J222" s="124" t="s">
        <v>563</v>
      </c>
      <c r="K222" s="124" t="s">
        <v>563</v>
      </c>
      <c r="L222" s="124" t="s">
        <v>563</v>
      </c>
      <c r="M222" s="124" t="s">
        <v>563</v>
      </c>
      <c r="N222" s="124" t="s">
        <v>563</v>
      </c>
      <c r="O222" s="124" t="s">
        <v>563</v>
      </c>
      <c r="P222" s="124" t="s">
        <v>563</v>
      </c>
      <c r="Q222" s="124" t="s">
        <v>563</v>
      </c>
      <c r="R222" s="124" t="s">
        <v>563</v>
      </c>
      <c r="S222" s="124" t="s">
        <v>563</v>
      </c>
      <c r="T222" s="124" t="s">
        <v>563</v>
      </c>
      <c r="U222" s="124" t="s">
        <v>563</v>
      </c>
      <c r="V222" s="124" t="s">
        <v>563</v>
      </c>
      <c r="W222" s="124" t="s">
        <v>563</v>
      </c>
      <c r="X222" s="124" t="s">
        <v>563</v>
      </c>
      <c r="Y222" s="124" t="s">
        <v>563</v>
      </c>
      <c r="Z222" s="124" t="s">
        <v>563</v>
      </c>
      <c r="AA222" s="124" t="s">
        <v>563</v>
      </c>
      <c r="AB222" s="124" t="s">
        <v>563</v>
      </c>
      <c r="AC222" s="124" t="s">
        <v>563</v>
      </c>
      <c r="AE222" s="38" t="s">
        <v>519</v>
      </c>
      <c r="AF222" s="38"/>
      <c r="AG222" s="38"/>
      <c r="AH222" s="12" t="s">
        <v>549</v>
      </c>
    </row>
    <row r="223" spans="1:34" x14ac:dyDescent="0.2">
      <c r="A223" s="66" t="s">
        <v>323</v>
      </c>
      <c r="B223" s="66" t="s">
        <v>90</v>
      </c>
      <c r="C223" s="124">
        <v>7.0897037483290219E-4</v>
      </c>
      <c r="D223" s="124">
        <v>2.5226615061352264E-3</v>
      </c>
      <c r="E223" s="124">
        <v>4.6845529249276574E-4</v>
      </c>
      <c r="F223" s="124">
        <v>4.3215355967723637E-4</v>
      </c>
      <c r="G223" s="124">
        <v>3.5787298143050562E-4</v>
      </c>
      <c r="H223" s="124">
        <v>7.125689936830758E-5</v>
      </c>
      <c r="I223" s="124" t="s">
        <v>563</v>
      </c>
      <c r="J223" s="124" t="s">
        <v>563</v>
      </c>
      <c r="K223" s="124" t="s">
        <v>563</v>
      </c>
      <c r="L223" s="124" t="s">
        <v>563</v>
      </c>
      <c r="M223" s="124" t="s">
        <v>563</v>
      </c>
      <c r="N223" s="124" t="s">
        <v>563</v>
      </c>
      <c r="O223" s="124" t="s">
        <v>563</v>
      </c>
      <c r="P223" s="124" t="s">
        <v>563</v>
      </c>
      <c r="Q223" s="124" t="s">
        <v>563</v>
      </c>
      <c r="R223" s="124" t="s">
        <v>563</v>
      </c>
      <c r="S223" s="124" t="s">
        <v>563</v>
      </c>
      <c r="T223" s="124" t="s">
        <v>563</v>
      </c>
      <c r="U223" s="124" t="s">
        <v>563</v>
      </c>
      <c r="V223" s="124" t="s">
        <v>563</v>
      </c>
      <c r="W223" s="124" t="s">
        <v>563</v>
      </c>
      <c r="X223" s="124" t="s">
        <v>563</v>
      </c>
      <c r="Y223" s="124" t="s">
        <v>563</v>
      </c>
      <c r="Z223" s="124" t="s">
        <v>563</v>
      </c>
      <c r="AA223" s="124" t="s">
        <v>563</v>
      </c>
      <c r="AB223" s="124" t="s">
        <v>563</v>
      </c>
      <c r="AC223" s="124" t="s">
        <v>563</v>
      </c>
      <c r="AE223" s="38" t="s">
        <v>519</v>
      </c>
      <c r="AF223" s="38"/>
      <c r="AG223" s="38"/>
      <c r="AH223" s="12" t="s">
        <v>549</v>
      </c>
    </row>
    <row r="224" spans="1:34" x14ac:dyDescent="0.2">
      <c r="A224" s="66" t="s">
        <v>324</v>
      </c>
      <c r="B224" s="66" t="s">
        <v>90</v>
      </c>
      <c r="C224" s="124" t="s">
        <v>563</v>
      </c>
      <c r="D224" s="124" t="s">
        <v>563</v>
      </c>
      <c r="E224" s="124" t="s">
        <v>563</v>
      </c>
      <c r="F224" s="124" t="s">
        <v>563</v>
      </c>
      <c r="G224" s="124" t="s">
        <v>563</v>
      </c>
      <c r="H224" s="124" t="s">
        <v>563</v>
      </c>
      <c r="I224" s="124" t="s">
        <v>563</v>
      </c>
      <c r="J224" s="124" t="s">
        <v>563</v>
      </c>
      <c r="K224" s="124" t="s">
        <v>563</v>
      </c>
      <c r="L224" s="124" t="s">
        <v>563</v>
      </c>
      <c r="M224" s="124" t="s">
        <v>563</v>
      </c>
      <c r="N224" s="124" t="s">
        <v>563</v>
      </c>
      <c r="O224" s="124" t="s">
        <v>563</v>
      </c>
      <c r="P224" s="124" t="s">
        <v>563</v>
      </c>
      <c r="Q224" s="124" t="s">
        <v>563</v>
      </c>
      <c r="R224" s="124" t="s">
        <v>563</v>
      </c>
      <c r="S224" s="124" t="s">
        <v>563</v>
      </c>
      <c r="T224" s="124" t="s">
        <v>563</v>
      </c>
      <c r="U224" s="124" t="s">
        <v>563</v>
      </c>
      <c r="V224" s="124" t="s">
        <v>563</v>
      </c>
      <c r="W224" s="124" t="s">
        <v>563</v>
      </c>
      <c r="X224" s="124" t="s">
        <v>563</v>
      </c>
      <c r="Y224" s="124" t="s">
        <v>563</v>
      </c>
      <c r="Z224" s="124" t="s">
        <v>563</v>
      </c>
      <c r="AA224" s="124" t="s">
        <v>563</v>
      </c>
      <c r="AB224" s="124" t="s">
        <v>563</v>
      </c>
      <c r="AC224" s="124" t="s">
        <v>563</v>
      </c>
      <c r="AE224" s="38" t="s">
        <v>524</v>
      </c>
      <c r="AF224" s="38"/>
      <c r="AG224" s="38"/>
      <c r="AH224" s="12" t="s">
        <v>553</v>
      </c>
    </row>
    <row r="225" spans="1:34" x14ac:dyDescent="0.2">
      <c r="A225" s="66" t="s">
        <v>325</v>
      </c>
      <c r="B225" s="66" t="s">
        <v>90</v>
      </c>
      <c r="C225" s="124" t="s">
        <v>563</v>
      </c>
      <c r="D225" s="124" t="s">
        <v>563</v>
      </c>
      <c r="E225" s="124" t="s">
        <v>563</v>
      </c>
      <c r="F225" s="124" t="s">
        <v>563</v>
      </c>
      <c r="G225" s="124" t="s">
        <v>563</v>
      </c>
      <c r="H225" s="124" t="s">
        <v>563</v>
      </c>
      <c r="I225" s="124" t="s">
        <v>563</v>
      </c>
      <c r="J225" s="124" t="s">
        <v>563</v>
      </c>
      <c r="K225" s="124" t="s">
        <v>563</v>
      </c>
      <c r="L225" s="124" t="s">
        <v>563</v>
      </c>
      <c r="M225" s="124" t="s">
        <v>563</v>
      </c>
      <c r="N225" s="124" t="s">
        <v>563</v>
      </c>
      <c r="O225" s="124" t="s">
        <v>563</v>
      </c>
      <c r="P225" s="124" t="s">
        <v>563</v>
      </c>
      <c r="Q225" s="124" t="s">
        <v>563</v>
      </c>
      <c r="R225" s="124" t="s">
        <v>563</v>
      </c>
      <c r="S225" s="124" t="s">
        <v>563</v>
      </c>
      <c r="T225" s="124" t="s">
        <v>563</v>
      </c>
      <c r="U225" s="124" t="s">
        <v>563</v>
      </c>
      <c r="V225" s="124" t="s">
        <v>563</v>
      </c>
      <c r="W225" s="124" t="s">
        <v>563</v>
      </c>
      <c r="X225" s="124" t="s">
        <v>563</v>
      </c>
      <c r="Y225" s="124" t="s">
        <v>563</v>
      </c>
      <c r="Z225" s="124" t="s">
        <v>563</v>
      </c>
      <c r="AA225" s="124" t="s">
        <v>563</v>
      </c>
      <c r="AB225" s="124" t="s">
        <v>563</v>
      </c>
      <c r="AC225" s="124" t="s">
        <v>563</v>
      </c>
      <c r="AE225" s="38" t="s">
        <v>522</v>
      </c>
      <c r="AF225" s="38"/>
      <c r="AG225" s="38"/>
      <c r="AH225" s="12" t="s">
        <v>550</v>
      </c>
    </row>
    <row r="226" spans="1:34" x14ac:dyDescent="0.2">
      <c r="A226" s="66" t="s">
        <v>326</v>
      </c>
      <c r="B226" s="66" t="s">
        <v>90</v>
      </c>
      <c r="C226" s="124" t="s">
        <v>563</v>
      </c>
      <c r="D226" s="124" t="s">
        <v>563</v>
      </c>
      <c r="E226" s="124">
        <v>1.4319276335247406E-3</v>
      </c>
      <c r="F226" s="124" t="s">
        <v>563</v>
      </c>
      <c r="G226" s="124" t="s">
        <v>563</v>
      </c>
      <c r="H226" s="124" t="s">
        <v>563</v>
      </c>
      <c r="I226" s="124" t="s">
        <v>563</v>
      </c>
      <c r="J226" s="124" t="s">
        <v>563</v>
      </c>
      <c r="K226" s="124" t="s">
        <v>563</v>
      </c>
      <c r="L226" s="124" t="s">
        <v>563</v>
      </c>
      <c r="M226" s="124" t="s">
        <v>563</v>
      </c>
      <c r="N226" s="124" t="s">
        <v>563</v>
      </c>
      <c r="O226" s="124" t="s">
        <v>563</v>
      </c>
      <c r="P226" s="124" t="s">
        <v>563</v>
      </c>
      <c r="Q226" s="124" t="s">
        <v>563</v>
      </c>
      <c r="R226" s="124" t="s">
        <v>563</v>
      </c>
      <c r="S226" s="124" t="s">
        <v>563</v>
      </c>
      <c r="T226" s="124" t="s">
        <v>563</v>
      </c>
      <c r="U226" s="124" t="s">
        <v>563</v>
      </c>
      <c r="V226" s="124" t="s">
        <v>563</v>
      </c>
      <c r="W226" s="124" t="s">
        <v>563</v>
      </c>
      <c r="X226" s="124" t="s">
        <v>563</v>
      </c>
      <c r="Y226" s="124" t="s">
        <v>563</v>
      </c>
      <c r="Z226" s="124" t="s">
        <v>563</v>
      </c>
      <c r="AA226" s="124" t="s">
        <v>563</v>
      </c>
      <c r="AB226" s="124" t="s">
        <v>563</v>
      </c>
      <c r="AC226" s="124" t="s">
        <v>563</v>
      </c>
      <c r="AE226" s="38" t="s">
        <v>519</v>
      </c>
      <c r="AF226" s="38"/>
      <c r="AG226" s="38"/>
      <c r="AH226" s="12" t="s">
        <v>549</v>
      </c>
    </row>
    <row r="227" spans="1:34" x14ac:dyDescent="0.2">
      <c r="A227" s="66" t="s">
        <v>327</v>
      </c>
      <c r="B227" s="66" t="s">
        <v>90</v>
      </c>
      <c r="C227" s="124" t="s">
        <v>563</v>
      </c>
      <c r="D227" s="124" t="s">
        <v>563</v>
      </c>
      <c r="E227" s="124" t="s">
        <v>563</v>
      </c>
      <c r="F227" s="124" t="s">
        <v>563</v>
      </c>
      <c r="G227" s="124" t="s">
        <v>563</v>
      </c>
      <c r="H227" s="124" t="s">
        <v>563</v>
      </c>
      <c r="I227" s="124" t="s">
        <v>563</v>
      </c>
      <c r="J227" s="124" t="s">
        <v>563</v>
      </c>
      <c r="K227" s="124" t="s">
        <v>563</v>
      </c>
      <c r="L227" s="124" t="s">
        <v>563</v>
      </c>
      <c r="M227" s="124" t="s">
        <v>563</v>
      </c>
      <c r="N227" s="124" t="s">
        <v>563</v>
      </c>
      <c r="O227" s="124" t="s">
        <v>563</v>
      </c>
      <c r="P227" s="124" t="s">
        <v>563</v>
      </c>
      <c r="Q227" s="124" t="s">
        <v>563</v>
      </c>
      <c r="R227" s="124" t="s">
        <v>563</v>
      </c>
      <c r="S227" s="124" t="s">
        <v>563</v>
      </c>
      <c r="T227" s="124" t="s">
        <v>563</v>
      </c>
      <c r="U227" s="124" t="s">
        <v>563</v>
      </c>
      <c r="V227" s="124" t="s">
        <v>563</v>
      </c>
      <c r="W227" s="124" t="s">
        <v>563</v>
      </c>
      <c r="X227" s="124" t="s">
        <v>563</v>
      </c>
      <c r="Y227" s="124" t="s">
        <v>563</v>
      </c>
      <c r="Z227" s="124" t="s">
        <v>563</v>
      </c>
      <c r="AA227" s="124" t="s">
        <v>563</v>
      </c>
      <c r="AB227" s="124" t="s">
        <v>563</v>
      </c>
      <c r="AC227" s="124" t="s">
        <v>563</v>
      </c>
      <c r="AE227" s="38" t="s">
        <v>519</v>
      </c>
      <c r="AF227" s="38"/>
      <c r="AG227" s="38"/>
      <c r="AH227" s="12" t="s">
        <v>549</v>
      </c>
    </row>
    <row r="228" spans="1:34" x14ac:dyDescent="0.2">
      <c r="A228" s="66" t="s">
        <v>328</v>
      </c>
      <c r="B228" s="66" t="s">
        <v>90</v>
      </c>
      <c r="C228" s="124" t="s">
        <v>563</v>
      </c>
      <c r="D228" s="124" t="s">
        <v>563</v>
      </c>
      <c r="E228" s="124" t="s">
        <v>563</v>
      </c>
      <c r="F228" s="124" t="s">
        <v>563</v>
      </c>
      <c r="G228" s="124" t="s">
        <v>563</v>
      </c>
      <c r="H228" s="124" t="s">
        <v>563</v>
      </c>
      <c r="I228" s="124" t="s">
        <v>563</v>
      </c>
      <c r="J228" s="124" t="s">
        <v>563</v>
      </c>
      <c r="K228" s="124" t="s">
        <v>563</v>
      </c>
      <c r="L228" s="124" t="s">
        <v>563</v>
      </c>
      <c r="M228" s="124" t="s">
        <v>563</v>
      </c>
      <c r="N228" s="124" t="s">
        <v>563</v>
      </c>
      <c r="O228" s="124" t="s">
        <v>563</v>
      </c>
      <c r="P228" s="124" t="s">
        <v>563</v>
      </c>
      <c r="Q228" s="124" t="s">
        <v>563</v>
      </c>
      <c r="R228" s="124" t="s">
        <v>563</v>
      </c>
      <c r="S228" s="124" t="s">
        <v>563</v>
      </c>
      <c r="T228" s="124" t="s">
        <v>563</v>
      </c>
      <c r="U228" s="124" t="s">
        <v>563</v>
      </c>
      <c r="V228" s="124" t="s">
        <v>563</v>
      </c>
      <c r="W228" s="124" t="s">
        <v>563</v>
      </c>
      <c r="X228" s="124" t="s">
        <v>563</v>
      </c>
      <c r="Y228" s="124" t="s">
        <v>563</v>
      </c>
      <c r="Z228" s="124" t="s">
        <v>563</v>
      </c>
      <c r="AA228" s="124" t="s">
        <v>563</v>
      </c>
      <c r="AB228" s="124" t="s">
        <v>563</v>
      </c>
      <c r="AC228" s="124" t="s">
        <v>563</v>
      </c>
      <c r="AE228" s="38" t="s">
        <v>519</v>
      </c>
      <c r="AF228" s="38"/>
      <c r="AG228" s="38"/>
      <c r="AH228" s="12" t="s">
        <v>549</v>
      </c>
    </row>
    <row r="229" spans="1:34" x14ac:dyDescent="0.2">
      <c r="A229" s="66" t="s">
        <v>92</v>
      </c>
      <c r="B229" s="66" t="s">
        <v>90</v>
      </c>
      <c r="C229" s="124" t="s">
        <v>563</v>
      </c>
      <c r="D229" s="124" t="s">
        <v>563</v>
      </c>
      <c r="E229" s="124" t="s">
        <v>563</v>
      </c>
      <c r="F229" s="124" t="s">
        <v>563</v>
      </c>
      <c r="G229" s="124" t="s">
        <v>563</v>
      </c>
      <c r="H229" s="124" t="s">
        <v>563</v>
      </c>
      <c r="I229" s="124" t="s">
        <v>563</v>
      </c>
      <c r="J229" s="124" t="s">
        <v>563</v>
      </c>
      <c r="K229" s="124" t="s">
        <v>563</v>
      </c>
      <c r="L229" s="124">
        <v>9.2870535944587721E-3</v>
      </c>
      <c r="M229" s="124" t="s">
        <v>563</v>
      </c>
      <c r="N229" s="124" t="s">
        <v>563</v>
      </c>
      <c r="O229" s="124" t="s">
        <v>563</v>
      </c>
      <c r="P229" s="124" t="s">
        <v>563</v>
      </c>
      <c r="Q229" s="124" t="s">
        <v>563</v>
      </c>
      <c r="R229" s="124" t="s">
        <v>563</v>
      </c>
      <c r="S229" s="124" t="s">
        <v>563</v>
      </c>
      <c r="T229" s="124" t="s">
        <v>563</v>
      </c>
      <c r="U229" s="124" t="s">
        <v>563</v>
      </c>
      <c r="V229" s="124" t="s">
        <v>563</v>
      </c>
      <c r="W229" s="124" t="s">
        <v>563</v>
      </c>
      <c r="X229" s="124" t="s">
        <v>563</v>
      </c>
      <c r="Y229" s="124" t="s">
        <v>563</v>
      </c>
      <c r="Z229" s="124" t="s">
        <v>563</v>
      </c>
      <c r="AA229" s="124" t="s">
        <v>563</v>
      </c>
      <c r="AB229" s="124" t="s">
        <v>563</v>
      </c>
      <c r="AC229" s="124" t="s">
        <v>563</v>
      </c>
      <c r="AE229" s="38" t="s">
        <v>526</v>
      </c>
      <c r="AF229" s="38"/>
      <c r="AG229" s="38"/>
      <c r="AH229" s="12" t="s">
        <v>555</v>
      </c>
    </row>
    <row r="230" spans="1:34" x14ac:dyDescent="0.2">
      <c r="A230" s="66" t="s">
        <v>329</v>
      </c>
      <c r="B230" s="66" t="s">
        <v>330</v>
      </c>
      <c r="C230" s="124" t="s">
        <v>563</v>
      </c>
      <c r="D230" s="124" t="s">
        <v>563</v>
      </c>
      <c r="E230" s="124" t="s">
        <v>563</v>
      </c>
      <c r="F230" s="124" t="s">
        <v>563</v>
      </c>
      <c r="G230" s="124" t="s">
        <v>563</v>
      </c>
      <c r="H230" s="124" t="s">
        <v>563</v>
      </c>
      <c r="I230" s="124" t="s">
        <v>563</v>
      </c>
      <c r="J230" s="124" t="s">
        <v>563</v>
      </c>
      <c r="K230" s="124" t="s">
        <v>563</v>
      </c>
      <c r="L230" s="124" t="s">
        <v>563</v>
      </c>
      <c r="M230" s="124" t="s">
        <v>563</v>
      </c>
      <c r="N230" s="124" t="s">
        <v>563</v>
      </c>
      <c r="O230" s="124" t="s">
        <v>563</v>
      </c>
      <c r="P230" s="124" t="s">
        <v>563</v>
      </c>
      <c r="Q230" s="124" t="s">
        <v>563</v>
      </c>
      <c r="R230" s="124" t="s">
        <v>563</v>
      </c>
      <c r="S230" s="124" t="s">
        <v>563</v>
      </c>
      <c r="T230" s="124" t="s">
        <v>563</v>
      </c>
      <c r="U230" s="124" t="s">
        <v>563</v>
      </c>
      <c r="V230" s="124" t="s">
        <v>563</v>
      </c>
      <c r="W230" s="124" t="s">
        <v>563</v>
      </c>
      <c r="X230" s="124" t="s">
        <v>563</v>
      </c>
      <c r="Y230" s="124" t="s">
        <v>563</v>
      </c>
      <c r="Z230" s="124" t="s">
        <v>563</v>
      </c>
      <c r="AA230" s="124" t="s">
        <v>563</v>
      </c>
      <c r="AB230" s="124" t="s">
        <v>563</v>
      </c>
      <c r="AC230" s="124" t="s">
        <v>563</v>
      </c>
      <c r="AE230" s="38" t="s">
        <v>522</v>
      </c>
      <c r="AF230" s="38"/>
      <c r="AG230" s="38"/>
      <c r="AH230" s="12" t="s">
        <v>550</v>
      </c>
    </row>
    <row r="231" spans="1:34" x14ac:dyDescent="0.2">
      <c r="A231" s="66" t="s">
        <v>331</v>
      </c>
      <c r="B231" s="66" t="s">
        <v>330</v>
      </c>
      <c r="C231" s="124" t="s">
        <v>563</v>
      </c>
      <c r="D231" s="124" t="s">
        <v>563</v>
      </c>
      <c r="E231" s="124" t="s">
        <v>563</v>
      </c>
      <c r="F231" s="124" t="s">
        <v>563</v>
      </c>
      <c r="G231" s="124" t="s">
        <v>563</v>
      </c>
      <c r="H231" s="124" t="s">
        <v>563</v>
      </c>
      <c r="I231" s="124" t="s">
        <v>563</v>
      </c>
      <c r="J231" s="124" t="s">
        <v>563</v>
      </c>
      <c r="K231" s="124" t="s">
        <v>563</v>
      </c>
      <c r="L231" s="124" t="s">
        <v>563</v>
      </c>
      <c r="M231" s="124" t="s">
        <v>563</v>
      </c>
      <c r="N231" s="124" t="s">
        <v>563</v>
      </c>
      <c r="O231" s="124" t="s">
        <v>563</v>
      </c>
      <c r="P231" s="124" t="s">
        <v>563</v>
      </c>
      <c r="Q231" s="124" t="s">
        <v>563</v>
      </c>
      <c r="R231" s="124" t="s">
        <v>563</v>
      </c>
      <c r="S231" s="124" t="s">
        <v>563</v>
      </c>
      <c r="T231" s="124" t="s">
        <v>563</v>
      </c>
      <c r="U231" s="124" t="s">
        <v>563</v>
      </c>
      <c r="V231" s="124" t="s">
        <v>563</v>
      </c>
      <c r="W231" s="124" t="s">
        <v>563</v>
      </c>
      <c r="X231" s="124" t="s">
        <v>563</v>
      </c>
      <c r="Y231" s="124" t="s">
        <v>563</v>
      </c>
      <c r="Z231" s="124" t="s">
        <v>563</v>
      </c>
      <c r="AA231" s="124" t="s">
        <v>563</v>
      </c>
      <c r="AB231" s="124" t="s">
        <v>563</v>
      </c>
      <c r="AC231" s="124" t="s">
        <v>563</v>
      </c>
      <c r="AE231" s="38" t="s">
        <v>524</v>
      </c>
      <c r="AF231" s="38"/>
      <c r="AG231" s="38"/>
      <c r="AH231" s="12" t="s">
        <v>553</v>
      </c>
    </row>
    <row r="232" spans="1:34" x14ac:dyDescent="0.2">
      <c r="A232" s="66" t="s">
        <v>332</v>
      </c>
      <c r="B232" s="66" t="s">
        <v>330</v>
      </c>
      <c r="C232" s="124" t="s">
        <v>563</v>
      </c>
      <c r="D232" s="124" t="s">
        <v>563</v>
      </c>
      <c r="E232" s="124">
        <v>3.0040870550931036E-3</v>
      </c>
      <c r="F232" s="124" t="s">
        <v>563</v>
      </c>
      <c r="G232" s="124" t="s">
        <v>563</v>
      </c>
      <c r="H232" s="124" t="s">
        <v>563</v>
      </c>
      <c r="I232" s="124" t="s">
        <v>563</v>
      </c>
      <c r="J232" s="124" t="s">
        <v>563</v>
      </c>
      <c r="K232" s="124" t="s">
        <v>563</v>
      </c>
      <c r="L232" s="124" t="s">
        <v>563</v>
      </c>
      <c r="M232" s="124" t="s">
        <v>563</v>
      </c>
      <c r="N232" s="124" t="s">
        <v>563</v>
      </c>
      <c r="O232" s="124" t="s">
        <v>563</v>
      </c>
      <c r="P232" s="124" t="s">
        <v>563</v>
      </c>
      <c r="Q232" s="124" t="s">
        <v>563</v>
      </c>
      <c r="R232" s="124" t="s">
        <v>563</v>
      </c>
      <c r="S232" s="124" t="s">
        <v>563</v>
      </c>
      <c r="T232" s="124" t="s">
        <v>563</v>
      </c>
      <c r="U232" s="124" t="s">
        <v>563</v>
      </c>
      <c r="V232" s="124" t="s">
        <v>563</v>
      </c>
      <c r="W232" s="124" t="s">
        <v>563</v>
      </c>
      <c r="X232" s="124" t="s">
        <v>563</v>
      </c>
      <c r="Y232" s="124" t="s">
        <v>563</v>
      </c>
      <c r="Z232" s="124" t="s">
        <v>563</v>
      </c>
      <c r="AA232" s="124" t="s">
        <v>563</v>
      </c>
      <c r="AB232" s="124" t="s">
        <v>563</v>
      </c>
      <c r="AC232" s="124" t="s">
        <v>563</v>
      </c>
      <c r="AE232" s="38" t="s">
        <v>522</v>
      </c>
      <c r="AF232" s="38"/>
      <c r="AG232" s="38"/>
      <c r="AH232" s="12" t="s">
        <v>550</v>
      </c>
    </row>
    <row r="233" spans="1:34" x14ac:dyDescent="0.2">
      <c r="A233" s="66" t="s">
        <v>333</v>
      </c>
      <c r="B233" s="66" t="s">
        <v>330</v>
      </c>
      <c r="C233" s="124" t="s">
        <v>563</v>
      </c>
      <c r="D233" s="124" t="s">
        <v>563</v>
      </c>
      <c r="E233" s="124" t="s">
        <v>563</v>
      </c>
      <c r="F233" s="124" t="s">
        <v>563</v>
      </c>
      <c r="G233" s="124" t="s">
        <v>563</v>
      </c>
      <c r="H233" s="124" t="s">
        <v>563</v>
      </c>
      <c r="I233" s="124" t="s">
        <v>563</v>
      </c>
      <c r="J233" s="124" t="s">
        <v>563</v>
      </c>
      <c r="K233" s="124" t="s">
        <v>563</v>
      </c>
      <c r="L233" s="124" t="s">
        <v>563</v>
      </c>
      <c r="M233" s="124" t="s">
        <v>563</v>
      </c>
      <c r="N233" s="124" t="s">
        <v>563</v>
      </c>
      <c r="O233" s="124" t="s">
        <v>563</v>
      </c>
      <c r="P233" s="124" t="s">
        <v>563</v>
      </c>
      <c r="Q233" s="124" t="s">
        <v>563</v>
      </c>
      <c r="R233" s="124" t="s">
        <v>563</v>
      </c>
      <c r="S233" s="124" t="s">
        <v>563</v>
      </c>
      <c r="T233" s="124" t="s">
        <v>563</v>
      </c>
      <c r="U233" s="124" t="s">
        <v>563</v>
      </c>
      <c r="V233" s="124" t="s">
        <v>563</v>
      </c>
      <c r="W233" s="124" t="s">
        <v>563</v>
      </c>
      <c r="X233" s="124" t="s">
        <v>563</v>
      </c>
      <c r="Y233" s="124" t="s">
        <v>563</v>
      </c>
      <c r="Z233" s="124" t="s">
        <v>563</v>
      </c>
      <c r="AA233" s="124" t="s">
        <v>563</v>
      </c>
      <c r="AB233" s="124" t="s">
        <v>563</v>
      </c>
      <c r="AC233" s="124" t="s">
        <v>563</v>
      </c>
      <c r="AE233" s="38" t="s">
        <v>524</v>
      </c>
      <c r="AF233" s="38"/>
      <c r="AG233" s="38"/>
      <c r="AH233" s="12" t="s">
        <v>553</v>
      </c>
    </row>
    <row r="234" spans="1:34" x14ac:dyDescent="0.2">
      <c r="A234" s="66" t="s">
        <v>93</v>
      </c>
      <c r="B234" s="66" t="s">
        <v>94</v>
      </c>
      <c r="C234" s="124" t="s">
        <v>563</v>
      </c>
      <c r="D234" s="124" t="s">
        <v>563</v>
      </c>
      <c r="E234" s="124" t="s">
        <v>563</v>
      </c>
      <c r="F234" s="124" t="s">
        <v>563</v>
      </c>
      <c r="G234" s="124" t="s">
        <v>563</v>
      </c>
      <c r="H234" s="124" t="s">
        <v>563</v>
      </c>
      <c r="I234" s="124" t="s">
        <v>563</v>
      </c>
      <c r="J234" s="124" t="s">
        <v>563</v>
      </c>
      <c r="K234" s="124" t="s">
        <v>563</v>
      </c>
      <c r="L234" s="124" t="s">
        <v>563</v>
      </c>
      <c r="M234" s="124" t="s">
        <v>563</v>
      </c>
      <c r="N234" s="124" t="s">
        <v>563</v>
      </c>
      <c r="O234" s="124" t="s">
        <v>563</v>
      </c>
      <c r="P234" s="124" t="s">
        <v>563</v>
      </c>
      <c r="Q234" s="124" t="s">
        <v>563</v>
      </c>
      <c r="R234" s="124" t="s">
        <v>563</v>
      </c>
      <c r="S234" s="124" t="s">
        <v>563</v>
      </c>
      <c r="T234" s="124" t="s">
        <v>563</v>
      </c>
      <c r="U234" s="124" t="s">
        <v>563</v>
      </c>
      <c r="V234" s="124" t="s">
        <v>563</v>
      </c>
      <c r="W234" s="124" t="s">
        <v>563</v>
      </c>
      <c r="X234" s="124" t="s">
        <v>563</v>
      </c>
      <c r="Y234" s="124" t="s">
        <v>563</v>
      </c>
      <c r="Z234" s="124" t="s">
        <v>563</v>
      </c>
      <c r="AA234" s="124" t="s">
        <v>563</v>
      </c>
      <c r="AB234" s="124" t="s">
        <v>563</v>
      </c>
      <c r="AC234" s="124" t="s">
        <v>563</v>
      </c>
      <c r="AE234" s="38" t="s">
        <v>522</v>
      </c>
      <c r="AF234" s="38"/>
      <c r="AG234" s="38"/>
      <c r="AH234" s="12" t="s">
        <v>550</v>
      </c>
    </row>
    <row r="235" spans="1:34" x14ac:dyDescent="0.2">
      <c r="A235" s="66" t="s">
        <v>334</v>
      </c>
      <c r="B235" s="66" t="s">
        <v>94</v>
      </c>
      <c r="C235" s="124" t="s">
        <v>563</v>
      </c>
      <c r="D235" s="124" t="s">
        <v>563</v>
      </c>
      <c r="E235" s="124" t="s">
        <v>563</v>
      </c>
      <c r="F235" s="124" t="s">
        <v>563</v>
      </c>
      <c r="G235" s="124" t="s">
        <v>563</v>
      </c>
      <c r="H235" s="124" t="s">
        <v>563</v>
      </c>
      <c r="I235" s="124" t="s">
        <v>563</v>
      </c>
      <c r="J235" s="124" t="s">
        <v>563</v>
      </c>
      <c r="K235" s="124" t="s">
        <v>563</v>
      </c>
      <c r="L235" s="124" t="s">
        <v>563</v>
      </c>
      <c r="M235" s="124" t="s">
        <v>563</v>
      </c>
      <c r="N235" s="124" t="s">
        <v>563</v>
      </c>
      <c r="O235" s="124" t="s">
        <v>563</v>
      </c>
      <c r="P235" s="124" t="s">
        <v>563</v>
      </c>
      <c r="Q235" s="124" t="s">
        <v>563</v>
      </c>
      <c r="R235" s="124" t="s">
        <v>563</v>
      </c>
      <c r="S235" s="124" t="s">
        <v>563</v>
      </c>
      <c r="T235" s="124" t="s">
        <v>563</v>
      </c>
      <c r="U235" s="124" t="s">
        <v>563</v>
      </c>
      <c r="V235" s="124" t="s">
        <v>563</v>
      </c>
      <c r="W235" s="124" t="s">
        <v>563</v>
      </c>
      <c r="X235" s="124" t="s">
        <v>563</v>
      </c>
      <c r="Y235" s="124" t="s">
        <v>563</v>
      </c>
      <c r="Z235" s="124" t="s">
        <v>563</v>
      </c>
      <c r="AA235" s="124" t="s">
        <v>563</v>
      </c>
      <c r="AB235" s="124" t="s">
        <v>563</v>
      </c>
      <c r="AC235" s="124" t="s">
        <v>563</v>
      </c>
      <c r="AE235" s="38" t="s">
        <v>522</v>
      </c>
      <c r="AF235" s="38"/>
      <c r="AG235" s="38"/>
      <c r="AH235" s="12" t="s">
        <v>550</v>
      </c>
    </row>
    <row r="236" spans="1:34" x14ac:dyDescent="0.2">
      <c r="A236" s="66" t="s">
        <v>539</v>
      </c>
      <c r="B236" s="66" t="s">
        <v>94</v>
      </c>
      <c r="C236" s="124" t="s">
        <v>563</v>
      </c>
      <c r="D236" s="124" t="s">
        <v>563</v>
      </c>
      <c r="E236" s="124" t="s">
        <v>563</v>
      </c>
      <c r="F236" s="124" t="s">
        <v>563</v>
      </c>
      <c r="G236" s="124" t="s">
        <v>563</v>
      </c>
      <c r="H236" s="124" t="s">
        <v>563</v>
      </c>
      <c r="I236" s="124" t="s">
        <v>563</v>
      </c>
      <c r="J236" s="124" t="s">
        <v>563</v>
      </c>
      <c r="K236" s="124" t="s">
        <v>563</v>
      </c>
      <c r="L236" s="124">
        <v>1.8845538687432812E-4</v>
      </c>
      <c r="M236" s="124" t="s">
        <v>563</v>
      </c>
      <c r="N236" s="124" t="s">
        <v>563</v>
      </c>
      <c r="O236" s="124" t="s">
        <v>563</v>
      </c>
      <c r="P236" s="124" t="s">
        <v>563</v>
      </c>
      <c r="Q236" s="124" t="s">
        <v>563</v>
      </c>
      <c r="R236" s="124" t="s">
        <v>563</v>
      </c>
      <c r="S236" s="124" t="s">
        <v>563</v>
      </c>
      <c r="T236" s="124" t="s">
        <v>563</v>
      </c>
      <c r="U236" s="124" t="s">
        <v>563</v>
      </c>
      <c r="V236" s="124" t="s">
        <v>563</v>
      </c>
      <c r="W236" s="124" t="s">
        <v>563</v>
      </c>
      <c r="X236" s="124" t="s">
        <v>563</v>
      </c>
      <c r="Y236" s="124" t="s">
        <v>563</v>
      </c>
      <c r="Z236" s="124" t="s">
        <v>563</v>
      </c>
      <c r="AA236" s="124" t="s">
        <v>563</v>
      </c>
      <c r="AB236" s="124" t="s">
        <v>563</v>
      </c>
      <c r="AC236" s="124" t="s">
        <v>563</v>
      </c>
      <c r="AE236" s="38" t="s">
        <v>522</v>
      </c>
      <c r="AF236" s="38"/>
      <c r="AG236" s="38"/>
      <c r="AH236" s="12" t="s">
        <v>550</v>
      </c>
    </row>
    <row r="237" spans="1:34" x14ac:dyDescent="0.2">
      <c r="A237" s="66" t="s">
        <v>335</v>
      </c>
      <c r="B237" s="66" t="s">
        <v>94</v>
      </c>
      <c r="C237" s="124" t="s">
        <v>563</v>
      </c>
      <c r="D237" s="124" t="s">
        <v>563</v>
      </c>
      <c r="E237" s="124" t="s">
        <v>563</v>
      </c>
      <c r="F237" s="124" t="s">
        <v>563</v>
      </c>
      <c r="G237" s="124" t="s">
        <v>563</v>
      </c>
      <c r="H237" s="124" t="s">
        <v>563</v>
      </c>
      <c r="I237" s="124" t="s">
        <v>563</v>
      </c>
      <c r="J237" s="124" t="s">
        <v>563</v>
      </c>
      <c r="K237" s="124" t="s">
        <v>563</v>
      </c>
      <c r="L237" s="124">
        <v>1.9036565056694602E-2</v>
      </c>
      <c r="M237" s="124" t="s">
        <v>563</v>
      </c>
      <c r="N237" s="124" t="s">
        <v>563</v>
      </c>
      <c r="O237" s="124" t="s">
        <v>563</v>
      </c>
      <c r="P237" s="124" t="s">
        <v>563</v>
      </c>
      <c r="Q237" s="124" t="s">
        <v>563</v>
      </c>
      <c r="R237" s="124" t="s">
        <v>563</v>
      </c>
      <c r="S237" s="124" t="s">
        <v>563</v>
      </c>
      <c r="T237" s="124" t="s">
        <v>563</v>
      </c>
      <c r="U237" s="124" t="s">
        <v>563</v>
      </c>
      <c r="V237" s="124" t="s">
        <v>563</v>
      </c>
      <c r="W237" s="124" t="s">
        <v>563</v>
      </c>
      <c r="X237" s="124" t="s">
        <v>563</v>
      </c>
      <c r="Y237" s="124" t="s">
        <v>563</v>
      </c>
      <c r="Z237" s="124" t="s">
        <v>563</v>
      </c>
      <c r="AA237" s="124" t="s">
        <v>563</v>
      </c>
      <c r="AB237" s="124" t="s">
        <v>563</v>
      </c>
      <c r="AC237" s="124" t="s">
        <v>563</v>
      </c>
      <c r="AE237" s="38" t="s">
        <v>524</v>
      </c>
      <c r="AF237" s="38"/>
      <c r="AG237" s="38"/>
      <c r="AH237" s="12" t="s">
        <v>553</v>
      </c>
    </row>
    <row r="238" spans="1:34" x14ac:dyDescent="0.2">
      <c r="A238" s="66" t="s">
        <v>336</v>
      </c>
      <c r="B238" s="66" t="s">
        <v>94</v>
      </c>
      <c r="C238" s="124" t="s">
        <v>563</v>
      </c>
      <c r="D238" s="124" t="s">
        <v>563</v>
      </c>
      <c r="E238" s="124" t="s">
        <v>563</v>
      </c>
      <c r="F238" s="124" t="s">
        <v>563</v>
      </c>
      <c r="G238" s="124" t="s">
        <v>563</v>
      </c>
      <c r="H238" s="124" t="s">
        <v>563</v>
      </c>
      <c r="I238" s="124" t="s">
        <v>563</v>
      </c>
      <c r="J238" s="124" t="s">
        <v>563</v>
      </c>
      <c r="K238" s="124" t="s">
        <v>563</v>
      </c>
      <c r="L238" s="124" t="s">
        <v>563</v>
      </c>
      <c r="M238" s="124" t="s">
        <v>563</v>
      </c>
      <c r="N238" s="124" t="s">
        <v>563</v>
      </c>
      <c r="O238" s="124" t="s">
        <v>563</v>
      </c>
      <c r="P238" s="124" t="s">
        <v>563</v>
      </c>
      <c r="Q238" s="124" t="s">
        <v>563</v>
      </c>
      <c r="R238" s="124" t="s">
        <v>563</v>
      </c>
      <c r="S238" s="124" t="s">
        <v>563</v>
      </c>
      <c r="T238" s="124" t="s">
        <v>563</v>
      </c>
      <c r="U238" s="124" t="s">
        <v>563</v>
      </c>
      <c r="V238" s="124" t="s">
        <v>563</v>
      </c>
      <c r="W238" s="124" t="s">
        <v>563</v>
      </c>
      <c r="X238" s="124" t="s">
        <v>563</v>
      </c>
      <c r="Y238" s="124" t="s">
        <v>563</v>
      </c>
      <c r="Z238" s="124" t="s">
        <v>563</v>
      </c>
      <c r="AA238" s="124" t="s">
        <v>563</v>
      </c>
      <c r="AB238" s="124" t="s">
        <v>563</v>
      </c>
      <c r="AC238" s="124" t="s">
        <v>563</v>
      </c>
      <c r="AE238" s="38" t="s">
        <v>522</v>
      </c>
      <c r="AF238" s="38"/>
      <c r="AG238" s="38"/>
      <c r="AH238" s="12" t="s">
        <v>550</v>
      </c>
    </row>
    <row r="239" spans="1:34" x14ac:dyDescent="0.2">
      <c r="A239" s="66" t="s">
        <v>94</v>
      </c>
      <c r="B239" s="66" t="s">
        <v>94</v>
      </c>
      <c r="C239" s="124" t="s">
        <v>563</v>
      </c>
      <c r="D239" s="124" t="s">
        <v>563</v>
      </c>
      <c r="E239" s="124" t="s">
        <v>563</v>
      </c>
      <c r="F239" s="124" t="s">
        <v>563</v>
      </c>
      <c r="G239" s="124" t="s">
        <v>563</v>
      </c>
      <c r="H239" s="124" t="s">
        <v>563</v>
      </c>
      <c r="I239" s="124" t="s">
        <v>563</v>
      </c>
      <c r="J239" s="124" t="s">
        <v>563</v>
      </c>
      <c r="K239" s="124" t="s">
        <v>563</v>
      </c>
      <c r="L239" s="124">
        <v>1.3315142835062292E-2</v>
      </c>
      <c r="M239" s="124" t="s">
        <v>563</v>
      </c>
      <c r="N239" s="124" t="s">
        <v>563</v>
      </c>
      <c r="O239" s="124" t="s">
        <v>563</v>
      </c>
      <c r="P239" s="124" t="s">
        <v>563</v>
      </c>
      <c r="Q239" s="124" t="s">
        <v>563</v>
      </c>
      <c r="R239" s="124" t="s">
        <v>563</v>
      </c>
      <c r="S239" s="124" t="s">
        <v>563</v>
      </c>
      <c r="T239" s="124" t="s">
        <v>563</v>
      </c>
      <c r="U239" s="124" t="s">
        <v>563</v>
      </c>
      <c r="V239" s="124" t="s">
        <v>563</v>
      </c>
      <c r="W239" s="124" t="s">
        <v>563</v>
      </c>
      <c r="X239" s="124" t="s">
        <v>563</v>
      </c>
      <c r="Y239" s="124" t="s">
        <v>563</v>
      </c>
      <c r="Z239" s="124" t="s">
        <v>563</v>
      </c>
      <c r="AA239" s="124" t="s">
        <v>563</v>
      </c>
      <c r="AB239" s="124" t="s">
        <v>563</v>
      </c>
      <c r="AC239" s="124" t="s">
        <v>563</v>
      </c>
      <c r="AE239" s="38" t="s">
        <v>522</v>
      </c>
      <c r="AF239" s="38"/>
      <c r="AG239" s="38"/>
      <c r="AH239" s="12" t="s">
        <v>550</v>
      </c>
    </row>
    <row r="240" spans="1:34" x14ac:dyDescent="0.2">
      <c r="A240" s="66" t="s">
        <v>337</v>
      </c>
      <c r="B240" s="66" t="s">
        <v>338</v>
      </c>
      <c r="C240" s="124" t="s">
        <v>563</v>
      </c>
      <c r="D240" s="124" t="s">
        <v>563</v>
      </c>
      <c r="E240" s="124" t="s">
        <v>563</v>
      </c>
      <c r="F240" s="124" t="s">
        <v>563</v>
      </c>
      <c r="G240" s="124" t="s">
        <v>563</v>
      </c>
      <c r="H240" s="124" t="s">
        <v>563</v>
      </c>
      <c r="I240" s="124" t="s">
        <v>563</v>
      </c>
      <c r="J240" s="124" t="s">
        <v>563</v>
      </c>
      <c r="K240" s="124" t="s">
        <v>563</v>
      </c>
      <c r="L240" s="124" t="s">
        <v>563</v>
      </c>
      <c r="M240" s="124" t="s">
        <v>563</v>
      </c>
      <c r="N240" s="124" t="s">
        <v>563</v>
      </c>
      <c r="O240" s="124" t="s">
        <v>563</v>
      </c>
      <c r="P240" s="124" t="s">
        <v>563</v>
      </c>
      <c r="Q240" s="124" t="s">
        <v>563</v>
      </c>
      <c r="R240" s="124" t="s">
        <v>563</v>
      </c>
      <c r="S240" s="124" t="s">
        <v>563</v>
      </c>
      <c r="T240" s="124" t="s">
        <v>563</v>
      </c>
      <c r="U240" s="124" t="s">
        <v>563</v>
      </c>
      <c r="V240" s="124" t="s">
        <v>563</v>
      </c>
      <c r="W240" s="124" t="s">
        <v>563</v>
      </c>
      <c r="X240" s="124" t="s">
        <v>563</v>
      </c>
      <c r="Y240" s="124" t="s">
        <v>563</v>
      </c>
      <c r="Z240" s="124" t="s">
        <v>563</v>
      </c>
      <c r="AA240" s="124" t="s">
        <v>563</v>
      </c>
      <c r="AB240" s="124" t="s">
        <v>563</v>
      </c>
      <c r="AC240" s="124" t="s">
        <v>563</v>
      </c>
      <c r="AE240" s="38" t="s">
        <v>522</v>
      </c>
      <c r="AF240" s="38"/>
      <c r="AG240" s="38"/>
      <c r="AH240" s="12" t="s">
        <v>550</v>
      </c>
    </row>
    <row r="241" spans="1:34" x14ac:dyDescent="0.2">
      <c r="A241" s="66" t="s">
        <v>95</v>
      </c>
      <c r="B241" s="66" t="s">
        <v>96</v>
      </c>
      <c r="C241" s="124" t="s">
        <v>563</v>
      </c>
      <c r="D241" s="124" t="s">
        <v>563</v>
      </c>
      <c r="E241" s="124" t="s">
        <v>563</v>
      </c>
      <c r="F241" s="124" t="s">
        <v>563</v>
      </c>
      <c r="G241" s="124" t="s">
        <v>563</v>
      </c>
      <c r="H241" s="124" t="s">
        <v>563</v>
      </c>
      <c r="I241" s="124" t="s">
        <v>563</v>
      </c>
      <c r="J241" s="124" t="s">
        <v>563</v>
      </c>
      <c r="K241" s="124" t="s">
        <v>563</v>
      </c>
      <c r="L241" s="124" t="s">
        <v>563</v>
      </c>
      <c r="M241" s="124" t="s">
        <v>563</v>
      </c>
      <c r="N241" s="124" t="s">
        <v>563</v>
      </c>
      <c r="O241" s="124" t="s">
        <v>563</v>
      </c>
      <c r="P241" s="124" t="s">
        <v>563</v>
      </c>
      <c r="Q241" s="124" t="s">
        <v>563</v>
      </c>
      <c r="R241" s="124" t="s">
        <v>563</v>
      </c>
      <c r="S241" s="124" t="s">
        <v>563</v>
      </c>
      <c r="T241" s="124" t="s">
        <v>563</v>
      </c>
      <c r="U241" s="124" t="s">
        <v>563</v>
      </c>
      <c r="V241" s="124" t="s">
        <v>563</v>
      </c>
      <c r="W241" s="124" t="s">
        <v>563</v>
      </c>
      <c r="X241" s="124" t="s">
        <v>563</v>
      </c>
      <c r="Y241" s="124" t="s">
        <v>563</v>
      </c>
      <c r="Z241" s="124" t="s">
        <v>563</v>
      </c>
      <c r="AA241" s="124" t="s">
        <v>563</v>
      </c>
      <c r="AB241" s="124" t="s">
        <v>563</v>
      </c>
      <c r="AC241" s="124" t="s">
        <v>563</v>
      </c>
      <c r="AE241" s="38" t="s">
        <v>524</v>
      </c>
      <c r="AF241" s="38"/>
      <c r="AG241" s="38"/>
      <c r="AH241" s="12" t="s">
        <v>553</v>
      </c>
    </row>
    <row r="242" spans="1:34" x14ac:dyDescent="0.2">
      <c r="A242" s="66" t="s">
        <v>537</v>
      </c>
      <c r="B242" s="66" t="s">
        <v>97</v>
      </c>
      <c r="C242" s="124" t="s">
        <v>563</v>
      </c>
      <c r="D242" s="124" t="s">
        <v>563</v>
      </c>
      <c r="E242" s="124" t="s">
        <v>563</v>
      </c>
      <c r="F242" s="124" t="s">
        <v>563</v>
      </c>
      <c r="G242" s="124" t="s">
        <v>563</v>
      </c>
      <c r="H242" s="124" t="s">
        <v>563</v>
      </c>
      <c r="I242" s="124" t="s">
        <v>563</v>
      </c>
      <c r="J242" s="124" t="s">
        <v>563</v>
      </c>
      <c r="K242" s="124" t="s">
        <v>563</v>
      </c>
      <c r="L242" s="124" t="s">
        <v>563</v>
      </c>
      <c r="M242" s="124" t="s">
        <v>563</v>
      </c>
      <c r="N242" s="124" t="s">
        <v>563</v>
      </c>
      <c r="O242" s="124" t="s">
        <v>563</v>
      </c>
      <c r="P242" s="124" t="s">
        <v>563</v>
      </c>
      <c r="Q242" s="124" t="s">
        <v>563</v>
      </c>
      <c r="R242" s="124" t="s">
        <v>563</v>
      </c>
      <c r="S242" s="124" t="s">
        <v>563</v>
      </c>
      <c r="T242" s="124" t="s">
        <v>563</v>
      </c>
      <c r="U242" s="124" t="s">
        <v>563</v>
      </c>
      <c r="V242" s="124" t="s">
        <v>563</v>
      </c>
      <c r="W242" s="124" t="s">
        <v>563</v>
      </c>
      <c r="X242" s="124" t="s">
        <v>563</v>
      </c>
      <c r="Y242" s="124" t="s">
        <v>563</v>
      </c>
      <c r="Z242" s="124" t="s">
        <v>563</v>
      </c>
      <c r="AA242" s="124" t="s">
        <v>563</v>
      </c>
      <c r="AB242" s="124" t="s">
        <v>563</v>
      </c>
      <c r="AC242" s="124" t="s">
        <v>563</v>
      </c>
      <c r="AE242" s="38" t="s">
        <v>519</v>
      </c>
      <c r="AF242" s="38"/>
      <c r="AG242" s="38"/>
      <c r="AH242" s="12" t="s">
        <v>549</v>
      </c>
    </row>
    <row r="243" spans="1:34" x14ac:dyDescent="0.2">
      <c r="A243" s="66" t="s">
        <v>339</v>
      </c>
      <c r="B243" s="66" t="s">
        <v>97</v>
      </c>
      <c r="C243" s="124" t="s">
        <v>563</v>
      </c>
      <c r="D243" s="124" t="s">
        <v>563</v>
      </c>
      <c r="E243" s="124" t="s">
        <v>563</v>
      </c>
      <c r="F243" s="124" t="s">
        <v>563</v>
      </c>
      <c r="G243" s="124" t="s">
        <v>563</v>
      </c>
      <c r="H243" s="124" t="s">
        <v>563</v>
      </c>
      <c r="I243" s="124" t="s">
        <v>563</v>
      </c>
      <c r="J243" s="124" t="s">
        <v>563</v>
      </c>
      <c r="K243" s="124" t="s">
        <v>563</v>
      </c>
      <c r="L243" s="124" t="s">
        <v>563</v>
      </c>
      <c r="M243" s="124" t="s">
        <v>563</v>
      </c>
      <c r="N243" s="124" t="s">
        <v>563</v>
      </c>
      <c r="O243" s="124" t="s">
        <v>563</v>
      </c>
      <c r="P243" s="124" t="s">
        <v>563</v>
      </c>
      <c r="Q243" s="124" t="s">
        <v>563</v>
      </c>
      <c r="R243" s="124" t="s">
        <v>563</v>
      </c>
      <c r="S243" s="124" t="s">
        <v>563</v>
      </c>
      <c r="T243" s="124" t="s">
        <v>563</v>
      </c>
      <c r="U243" s="124" t="s">
        <v>563</v>
      </c>
      <c r="V243" s="124" t="s">
        <v>563</v>
      </c>
      <c r="W243" s="124" t="s">
        <v>563</v>
      </c>
      <c r="X243" s="124" t="s">
        <v>563</v>
      </c>
      <c r="Y243" s="124" t="s">
        <v>563</v>
      </c>
      <c r="Z243" s="124" t="s">
        <v>563</v>
      </c>
      <c r="AA243" s="124" t="s">
        <v>563</v>
      </c>
      <c r="AB243" s="124" t="s">
        <v>563</v>
      </c>
      <c r="AC243" s="124" t="s">
        <v>563</v>
      </c>
      <c r="AE243" s="38" t="s">
        <v>522</v>
      </c>
      <c r="AF243" s="38"/>
      <c r="AG243" s="38"/>
      <c r="AH243" s="12" t="s">
        <v>550</v>
      </c>
    </row>
    <row r="244" spans="1:34" x14ac:dyDescent="0.2">
      <c r="A244" s="66" t="s">
        <v>98</v>
      </c>
      <c r="B244" s="66" t="s">
        <v>97</v>
      </c>
      <c r="C244" s="124" t="s">
        <v>563</v>
      </c>
      <c r="D244" s="124" t="s">
        <v>563</v>
      </c>
      <c r="E244" s="124" t="s">
        <v>563</v>
      </c>
      <c r="F244" s="124" t="s">
        <v>563</v>
      </c>
      <c r="G244" s="124" t="s">
        <v>563</v>
      </c>
      <c r="H244" s="124" t="s">
        <v>563</v>
      </c>
      <c r="I244" s="124" t="s">
        <v>563</v>
      </c>
      <c r="J244" s="124" t="s">
        <v>563</v>
      </c>
      <c r="K244" s="124" t="s">
        <v>563</v>
      </c>
      <c r="L244" s="124" t="s">
        <v>563</v>
      </c>
      <c r="M244" s="124" t="s">
        <v>563</v>
      </c>
      <c r="N244" s="124" t="s">
        <v>563</v>
      </c>
      <c r="O244" s="124" t="s">
        <v>563</v>
      </c>
      <c r="P244" s="124" t="s">
        <v>563</v>
      </c>
      <c r="Q244" s="124" t="s">
        <v>563</v>
      </c>
      <c r="R244" s="124" t="s">
        <v>563</v>
      </c>
      <c r="S244" s="124" t="s">
        <v>563</v>
      </c>
      <c r="T244" s="124" t="s">
        <v>563</v>
      </c>
      <c r="U244" s="124" t="s">
        <v>563</v>
      </c>
      <c r="V244" s="124" t="s">
        <v>563</v>
      </c>
      <c r="W244" s="124" t="s">
        <v>563</v>
      </c>
      <c r="X244" s="124" t="s">
        <v>563</v>
      </c>
      <c r="Y244" s="124" t="s">
        <v>563</v>
      </c>
      <c r="Z244" s="124" t="s">
        <v>563</v>
      </c>
      <c r="AA244" s="124" t="s">
        <v>563</v>
      </c>
      <c r="AB244" s="124" t="s">
        <v>563</v>
      </c>
      <c r="AC244" s="124" t="s">
        <v>563</v>
      </c>
      <c r="AE244" s="38" t="s">
        <v>522</v>
      </c>
      <c r="AF244" s="38"/>
      <c r="AG244" s="38"/>
      <c r="AH244" s="12" t="s">
        <v>550</v>
      </c>
    </row>
    <row r="245" spans="1:34" x14ac:dyDescent="0.2">
      <c r="A245" s="66" t="s">
        <v>99</v>
      </c>
      <c r="B245" s="66" t="s">
        <v>97</v>
      </c>
      <c r="C245" s="124" t="s">
        <v>563</v>
      </c>
      <c r="D245" s="124" t="s">
        <v>563</v>
      </c>
      <c r="E245" s="124" t="s">
        <v>563</v>
      </c>
      <c r="F245" s="124" t="s">
        <v>563</v>
      </c>
      <c r="G245" s="124" t="s">
        <v>563</v>
      </c>
      <c r="H245" s="124" t="s">
        <v>563</v>
      </c>
      <c r="I245" s="124" t="s">
        <v>563</v>
      </c>
      <c r="J245" s="124" t="s">
        <v>563</v>
      </c>
      <c r="K245" s="124" t="s">
        <v>563</v>
      </c>
      <c r="L245" s="124" t="s">
        <v>563</v>
      </c>
      <c r="M245" s="124" t="s">
        <v>563</v>
      </c>
      <c r="N245" s="124" t="s">
        <v>563</v>
      </c>
      <c r="O245" s="124" t="s">
        <v>563</v>
      </c>
      <c r="P245" s="124" t="s">
        <v>563</v>
      </c>
      <c r="Q245" s="124" t="s">
        <v>563</v>
      </c>
      <c r="R245" s="124" t="s">
        <v>563</v>
      </c>
      <c r="S245" s="124" t="s">
        <v>563</v>
      </c>
      <c r="T245" s="124" t="s">
        <v>563</v>
      </c>
      <c r="U245" s="124" t="s">
        <v>563</v>
      </c>
      <c r="V245" s="124" t="s">
        <v>563</v>
      </c>
      <c r="W245" s="124" t="s">
        <v>563</v>
      </c>
      <c r="X245" s="124" t="s">
        <v>563</v>
      </c>
      <c r="Y245" s="124" t="s">
        <v>563</v>
      </c>
      <c r="Z245" s="124" t="s">
        <v>563</v>
      </c>
      <c r="AA245" s="124" t="s">
        <v>563</v>
      </c>
      <c r="AB245" s="124" t="s">
        <v>563</v>
      </c>
      <c r="AC245" s="124" t="s">
        <v>563</v>
      </c>
      <c r="AE245" s="38" t="s">
        <v>524</v>
      </c>
      <c r="AF245" s="38"/>
      <c r="AG245" s="38"/>
      <c r="AH245" s="12" t="s">
        <v>553</v>
      </c>
    </row>
    <row r="246" spans="1:34" x14ac:dyDescent="0.2">
      <c r="A246" s="66" t="s">
        <v>100</v>
      </c>
      <c r="B246" s="66" t="s">
        <v>97</v>
      </c>
      <c r="C246" s="124" t="s">
        <v>563</v>
      </c>
      <c r="D246" s="124" t="s">
        <v>563</v>
      </c>
      <c r="E246" s="124" t="s">
        <v>563</v>
      </c>
      <c r="F246" s="124" t="s">
        <v>563</v>
      </c>
      <c r="G246" s="124" t="s">
        <v>563</v>
      </c>
      <c r="H246" s="124" t="s">
        <v>563</v>
      </c>
      <c r="I246" s="124" t="s">
        <v>563</v>
      </c>
      <c r="J246" s="124" t="s">
        <v>563</v>
      </c>
      <c r="K246" s="124" t="s">
        <v>563</v>
      </c>
      <c r="L246" s="124" t="s">
        <v>563</v>
      </c>
      <c r="M246" s="124" t="s">
        <v>563</v>
      </c>
      <c r="N246" s="124" t="s">
        <v>563</v>
      </c>
      <c r="O246" s="124" t="s">
        <v>563</v>
      </c>
      <c r="P246" s="124" t="s">
        <v>563</v>
      </c>
      <c r="Q246" s="124" t="s">
        <v>563</v>
      </c>
      <c r="R246" s="124" t="s">
        <v>563</v>
      </c>
      <c r="S246" s="124" t="s">
        <v>563</v>
      </c>
      <c r="T246" s="124" t="s">
        <v>563</v>
      </c>
      <c r="U246" s="124" t="s">
        <v>563</v>
      </c>
      <c r="V246" s="124" t="s">
        <v>563</v>
      </c>
      <c r="W246" s="124" t="s">
        <v>563</v>
      </c>
      <c r="X246" s="124" t="s">
        <v>563</v>
      </c>
      <c r="Y246" s="124" t="s">
        <v>563</v>
      </c>
      <c r="Z246" s="124" t="s">
        <v>563</v>
      </c>
      <c r="AA246" s="124" t="s">
        <v>563</v>
      </c>
      <c r="AB246" s="124" t="s">
        <v>563</v>
      </c>
      <c r="AC246" s="124" t="s">
        <v>563</v>
      </c>
      <c r="AE246" s="38" t="s">
        <v>522</v>
      </c>
      <c r="AF246" s="38"/>
      <c r="AG246" s="38"/>
      <c r="AH246" s="12" t="s">
        <v>550</v>
      </c>
    </row>
    <row r="247" spans="1:34" x14ac:dyDescent="0.2">
      <c r="A247" s="66" t="s">
        <v>97</v>
      </c>
      <c r="B247" s="66" t="s">
        <v>97</v>
      </c>
      <c r="C247" s="124" t="s">
        <v>563</v>
      </c>
      <c r="D247" s="124" t="s">
        <v>563</v>
      </c>
      <c r="E247" s="124" t="s">
        <v>563</v>
      </c>
      <c r="F247" s="124" t="s">
        <v>563</v>
      </c>
      <c r="G247" s="124" t="s">
        <v>563</v>
      </c>
      <c r="H247" s="124" t="s">
        <v>563</v>
      </c>
      <c r="I247" s="124" t="s">
        <v>563</v>
      </c>
      <c r="J247" s="124" t="s">
        <v>563</v>
      </c>
      <c r="K247" s="124" t="s">
        <v>563</v>
      </c>
      <c r="L247" s="124">
        <v>1.7487529568158469E-3</v>
      </c>
      <c r="M247" s="124">
        <v>1.9139189548733886E-3</v>
      </c>
      <c r="N247" s="124" t="s">
        <v>563</v>
      </c>
      <c r="O247" s="124" t="s">
        <v>563</v>
      </c>
      <c r="P247" s="124" t="s">
        <v>563</v>
      </c>
      <c r="Q247" s="124" t="s">
        <v>563</v>
      </c>
      <c r="R247" s="124" t="s">
        <v>563</v>
      </c>
      <c r="S247" s="124" t="s">
        <v>563</v>
      </c>
      <c r="T247" s="124" t="s">
        <v>563</v>
      </c>
      <c r="U247" s="124" t="s">
        <v>563</v>
      </c>
      <c r="V247" s="124" t="s">
        <v>563</v>
      </c>
      <c r="W247" s="124" t="s">
        <v>563</v>
      </c>
      <c r="X247" s="124" t="s">
        <v>563</v>
      </c>
      <c r="Y247" s="124" t="s">
        <v>563</v>
      </c>
      <c r="Z247" s="124" t="s">
        <v>563</v>
      </c>
      <c r="AA247" s="124" t="s">
        <v>563</v>
      </c>
      <c r="AB247" s="124" t="s">
        <v>563</v>
      </c>
      <c r="AC247" s="124" t="s">
        <v>563</v>
      </c>
      <c r="AE247" s="38" t="s">
        <v>519</v>
      </c>
      <c r="AF247" s="38"/>
      <c r="AG247" s="38"/>
      <c r="AH247" s="12" t="s">
        <v>549</v>
      </c>
    </row>
    <row r="248" spans="1:34" x14ac:dyDescent="0.2">
      <c r="A248" s="66" t="s">
        <v>102</v>
      </c>
      <c r="B248" s="66" t="s">
        <v>97</v>
      </c>
      <c r="C248" s="124" t="s">
        <v>563</v>
      </c>
      <c r="D248" s="124" t="s">
        <v>563</v>
      </c>
      <c r="E248" s="124" t="s">
        <v>563</v>
      </c>
      <c r="F248" s="124">
        <v>4.7372783850024137E-4</v>
      </c>
      <c r="G248" s="124" t="s">
        <v>563</v>
      </c>
      <c r="H248" s="124" t="s">
        <v>563</v>
      </c>
      <c r="I248" s="124" t="s">
        <v>563</v>
      </c>
      <c r="J248" s="124" t="s">
        <v>563</v>
      </c>
      <c r="K248" s="124" t="s">
        <v>563</v>
      </c>
      <c r="L248" s="124">
        <v>1.5242157215132302E-2</v>
      </c>
      <c r="M248" s="124">
        <v>1.2646976890825045E-2</v>
      </c>
      <c r="N248" s="124">
        <v>9.24574508520732E-3</v>
      </c>
      <c r="O248" s="124">
        <v>1.5006193641313613E-2</v>
      </c>
      <c r="P248" s="124">
        <v>2.0393904517526859E-2</v>
      </c>
      <c r="Q248" s="124" t="s">
        <v>563</v>
      </c>
      <c r="R248" s="124" t="s">
        <v>563</v>
      </c>
      <c r="S248" s="124" t="s">
        <v>563</v>
      </c>
      <c r="T248" s="124" t="s">
        <v>563</v>
      </c>
      <c r="U248" s="124" t="s">
        <v>563</v>
      </c>
      <c r="V248" s="124" t="s">
        <v>563</v>
      </c>
      <c r="W248" s="124" t="s">
        <v>563</v>
      </c>
      <c r="X248" s="124" t="s">
        <v>563</v>
      </c>
      <c r="Y248" s="124" t="s">
        <v>563</v>
      </c>
      <c r="Z248" s="124" t="s">
        <v>563</v>
      </c>
      <c r="AA248" s="124" t="s">
        <v>563</v>
      </c>
      <c r="AB248" s="124" t="s">
        <v>563</v>
      </c>
      <c r="AC248" s="124" t="s">
        <v>563</v>
      </c>
      <c r="AE248" s="38" t="s">
        <v>519</v>
      </c>
      <c r="AF248" s="38"/>
      <c r="AG248" s="38"/>
      <c r="AH248" s="12" t="s">
        <v>549</v>
      </c>
    </row>
    <row r="249" spans="1:34" x14ac:dyDescent="0.2">
      <c r="A249" s="66" t="s">
        <v>104</v>
      </c>
      <c r="B249" s="66" t="s">
        <v>97</v>
      </c>
      <c r="C249" s="124" t="s">
        <v>563</v>
      </c>
      <c r="D249" s="124" t="s">
        <v>563</v>
      </c>
      <c r="E249" s="124" t="s">
        <v>563</v>
      </c>
      <c r="F249" s="124" t="s">
        <v>563</v>
      </c>
      <c r="G249" s="124" t="s">
        <v>563</v>
      </c>
      <c r="H249" s="124" t="s">
        <v>563</v>
      </c>
      <c r="I249" s="124" t="s">
        <v>563</v>
      </c>
      <c r="J249" s="124" t="s">
        <v>563</v>
      </c>
      <c r="K249" s="124" t="s">
        <v>563</v>
      </c>
      <c r="L249" s="124" t="s">
        <v>563</v>
      </c>
      <c r="M249" s="124" t="s">
        <v>563</v>
      </c>
      <c r="N249" s="124" t="s">
        <v>563</v>
      </c>
      <c r="O249" s="124" t="s">
        <v>563</v>
      </c>
      <c r="P249" s="124" t="s">
        <v>563</v>
      </c>
      <c r="Q249" s="124" t="s">
        <v>563</v>
      </c>
      <c r="R249" s="124" t="s">
        <v>563</v>
      </c>
      <c r="S249" s="124" t="s">
        <v>563</v>
      </c>
      <c r="T249" s="124" t="s">
        <v>563</v>
      </c>
      <c r="U249" s="124" t="s">
        <v>563</v>
      </c>
      <c r="V249" s="124" t="s">
        <v>563</v>
      </c>
      <c r="W249" s="124" t="s">
        <v>563</v>
      </c>
      <c r="X249" s="124" t="s">
        <v>563</v>
      </c>
      <c r="Y249" s="124" t="s">
        <v>563</v>
      </c>
      <c r="Z249" s="124" t="s">
        <v>563</v>
      </c>
      <c r="AA249" s="124" t="s">
        <v>563</v>
      </c>
      <c r="AB249" s="124" t="s">
        <v>563</v>
      </c>
      <c r="AC249" s="124" t="s">
        <v>563</v>
      </c>
      <c r="AE249" s="38" t="s">
        <v>522</v>
      </c>
      <c r="AF249" s="38"/>
      <c r="AG249" s="38"/>
      <c r="AH249" s="12" t="s">
        <v>550</v>
      </c>
    </row>
    <row r="250" spans="1:34" x14ac:dyDescent="0.2">
      <c r="A250" s="66" t="s">
        <v>105</v>
      </c>
      <c r="B250" s="66" t="s">
        <v>97</v>
      </c>
      <c r="C250" s="124" t="s">
        <v>563</v>
      </c>
      <c r="D250" s="124" t="s">
        <v>563</v>
      </c>
      <c r="E250" s="124" t="s">
        <v>563</v>
      </c>
      <c r="F250" s="124" t="s">
        <v>563</v>
      </c>
      <c r="G250" s="124" t="s">
        <v>563</v>
      </c>
      <c r="H250" s="124" t="s">
        <v>563</v>
      </c>
      <c r="I250" s="124" t="s">
        <v>563</v>
      </c>
      <c r="J250" s="124" t="s">
        <v>563</v>
      </c>
      <c r="K250" s="124" t="s">
        <v>563</v>
      </c>
      <c r="L250" s="124">
        <v>1.6359697852404338E-3</v>
      </c>
      <c r="M250" s="124" t="s">
        <v>563</v>
      </c>
      <c r="N250" s="124" t="s">
        <v>563</v>
      </c>
      <c r="O250" s="124">
        <v>1.0623910152518956E-2</v>
      </c>
      <c r="P250" s="124" t="s">
        <v>563</v>
      </c>
      <c r="Q250" s="124" t="s">
        <v>563</v>
      </c>
      <c r="R250" s="124" t="s">
        <v>563</v>
      </c>
      <c r="S250" s="124" t="s">
        <v>563</v>
      </c>
      <c r="T250" s="124" t="s">
        <v>563</v>
      </c>
      <c r="U250" s="124" t="s">
        <v>563</v>
      </c>
      <c r="V250" s="124" t="s">
        <v>563</v>
      </c>
      <c r="W250" s="124" t="s">
        <v>563</v>
      </c>
      <c r="X250" s="124" t="s">
        <v>563</v>
      </c>
      <c r="Y250" s="124" t="s">
        <v>563</v>
      </c>
      <c r="Z250" s="124" t="s">
        <v>563</v>
      </c>
      <c r="AA250" s="124" t="s">
        <v>563</v>
      </c>
      <c r="AB250" s="124" t="s">
        <v>563</v>
      </c>
      <c r="AC250" s="124" t="s">
        <v>563</v>
      </c>
      <c r="AE250" s="38" t="s">
        <v>522</v>
      </c>
      <c r="AF250" s="38"/>
      <c r="AG250" s="38"/>
      <c r="AH250" s="12" t="s">
        <v>550</v>
      </c>
    </row>
    <row r="251" spans="1:34" x14ac:dyDescent="0.2">
      <c r="A251" s="66" t="s">
        <v>106</v>
      </c>
      <c r="B251" s="66" t="s">
        <v>97</v>
      </c>
      <c r="C251" s="124" t="s">
        <v>563</v>
      </c>
      <c r="D251" s="124" t="s">
        <v>563</v>
      </c>
      <c r="E251" s="124" t="s">
        <v>563</v>
      </c>
      <c r="F251" s="124" t="s">
        <v>563</v>
      </c>
      <c r="G251" s="124" t="s">
        <v>563</v>
      </c>
      <c r="H251" s="124" t="s">
        <v>563</v>
      </c>
      <c r="I251" s="124" t="s">
        <v>563</v>
      </c>
      <c r="J251" s="124" t="s">
        <v>563</v>
      </c>
      <c r="K251" s="124" t="s">
        <v>563</v>
      </c>
      <c r="L251" s="124" t="s">
        <v>563</v>
      </c>
      <c r="M251" s="124" t="s">
        <v>563</v>
      </c>
      <c r="N251" s="124" t="s">
        <v>563</v>
      </c>
      <c r="O251" s="124" t="s">
        <v>563</v>
      </c>
      <c r="P251" s="124" t="s">
        <v>563</v>
      </c>
      <c r="Q251" s="124" t="s">
        <v>563</v>
      </c>
      <c r="R251" s="124" t="s">
        <v>563</v>
      </c>
      <c r="S251" s="124" t="s">
        <v>563</v>
      </c>
      <c r="T251" s="124" t="s">
        <v>563</v>
      </c>
      <c r="U251" s="124" t="s">
        <v>563</v>
      </c>
      <c r="V251" s="124" t="s">
        <v>563</v>
      </c>
      <c r="W251" s="124" t="s">
        <v>563</v>
      </c>
      <c r="X251" s="124" t="s">
        <v>563</v>
      </c>
      <c r="Y251" s="124" t="s">
        <v>563</v>
      </c>
      <c r="Z251" s="124" t="s">
        <v>563</v>
      </c>
      <c r="AA251" s="124" t="s">
        <v>563</v>
      </c>
      <c r="AB251" s="124" t="s">
        <v>563</v>
      </c>
      <c r="AC251" s="124" t="s">
        <v>563</v>
      </c>
      <c r="AE251" s="38" t="s">
        <v>522</v>
      </c>
      <c r="AF251" s="38"/>
      <c r="AG251" s="38"/>
      <c r="AH251" s="12" t="s">
        <v>550</v>
      </c>
    </row>
    <row r="252" spans="1:34" x14ac:dyDescent="0.2">
      <c r="A252" s="66" t="s">
        <v>340</v>
      </c>
      <c r="B252" s="66" t="s">
        <v>341</v>
      </c>
      <c r="C252" s="124" t="s">
        <v>563</v>
      </c>
      <c r="D252" s="124" t="s">
        <v>563</v>
      </c>
      <c r="E252" s="124" t="s">
        <v>563</v>
      </c>
      <c r="F252" s="124" t="s">
        <v>563</v>
      </c>
      <c r="G252" s="124" t="s">
        <v>563</v>
      </c>
      <c r="H252" s="124" t="s">
        <v>563</v>
      </c>
      <c r="I252" s="124" t="s">
        <v>563</v>
      </c>
      <c r="J252" s="124" t="s">
        <v>563</v>
      </c>
      <c r="K252" s="124" t="s">
        <v>563</v>
      </c>
      <c r="L252" s="124" t="s">
        <v>563</v>
      </c>
      <c r="M252" s="124" t="s">
        <v>563</v>
      </c>
      <c r="N252" s="124" t="s">
        <v>563</v>
      </c>
      <c r="O252" s="124" t="s">
        <v>563</v>
      </c>
      <c r="P252" s="124" t="s">
        <v>563</v>
      </c>
      <c r="Q252" s="124" t="s">
        <v>563</v>
      </c>
      <c r="R252" s="124" t="s">
        <v>563</v>
      </c>
      <c r="S252" s="124" t="s">
        <v>563</v>
      </c>
      <c r="T252" s="124" t="s">
        <v>563</v>
      </c>
      <c r="U252" s="124" t="s">
        <v>563</v>
      </c>
      <c r="V252" s="124" t="s">
        <v>563</v>
      </c>
      <c r="W252" s="124" t="s">
        <v>563</v>
      </c>
      <c r="X252" s="124" t="s">
        <v>563</v>
      </c>
      <c r="Y252" s="124" t="s">
        <v>563</v>
      </c>
      <c r="Z252" s="124" t="s">
        <v>563</v>
      </c>
      <c r="AA252" s="124" t="s">
        <v>563</v>
      </c>
      <c r="AB252" s="124" t="s">
        <v>563</v>
      </c>
      <c r="AC252" s="124" t="s">
        <v>563</v>
      </c>
      <c r="AE252" s="38" t="s">
        <v>524</v>
      </c>
      <c r="AF252" s="38"/>
      <c r="AG252" s="38"/>
      <c r="AH252" s="12" t="s">
        <v>553</v>
      </c>
    </row>
    <row r="253" spans="1:34" x14ac:dyDescent="0.2">
      <c r="A253" s="66" t="s">
        <v>342</v>
      </c>
      <c r="B253" s="66" t="s">
        <v>341</v>
      </c>
      <c r="C253" s="124" t="s">
        <v>563</v>
      </c>
      <c r="D253" s="124" t="s">
        <v>563</v>
      </c>
      <c r="E253" s="124" t="s">
        <v>563</v>
      </c>
      <c r="F253" s="124" t="s">
        <v>563</v>
      </c>
      <c r="G253" s="124" t="s">
        <v>563</v>
      </c>
      <c r="H253" s="124" t="s">
        <v>563</v>
      </c>
      <c r="I253" s="124" t="s">
        <v>563</v>
      </c>
      <c r="J253" s="124" t="s">
        <v>563</v>
      </c>
      <c r="K253" s="124" t="s">
        <v>563</v>
      </c>
      <c r="L253" s="124" t="s">
        <v>563</v>
      </c>
      <c r="M253" s="124" t="s">
        <v>563</v>
      </c>
      <c r="N253" s="124">
        <v>7.6627604151880725E-4</v>
      </c>
      <c r="O253" s="124">
        <v>1.1538752888306898E-3</v>
      </c>
      <c r="P253" s="124" t="s">
        <v>563</v>
      </c>
      <c r="Q253" s="124">
        <v>2.9060102747466058E-3</v>
      </c>
      <c r="R253" s="124">
        <v>3.8982459188463504E-3</v>
      </c>
      <c r="S253" s="124" t="s">
        <v>563</v>
      </c>
      <c r="T253" s="124" t="s">
        <v>563</v>
      </c>
      <c r="U253" s="124" t="s">
        <v>563</v>
      </c>
      <c r="V253" s="124" t="s">
        <v>563</v>
      </c>
      <c r="W253" s="124" t="s">
        <v>563</v>
      </c>
      <c r="X253" s="124" t="s">
        <v>563</v>
      </c>
      <c r="Y253" s="124" t="s">
        <v>563</v>
      </c>
      <c r="Z253" s="124" t="s">
        <v>563</v>
      </c>
      <c r="AA253" s="124" t="s">
        <v>563</v>
      </c>
      <c r="AB253" s="124" t="s">
        <v>563</v>
      </c>
      <c r="AC253" s="124" t="s">
        <v>563</v>
      </c>
      <c r="AE253" s="38" t="s">
        <v>519</v>
      </c>
      <c r="AF253" s="38"/>
      <c r="AG253" s="38"/>
      <c r="AH253" s="12" t="s">
        <v>549</v>
      </c>
    </row>
    <row r="254" spans="1:34" x14ac:dyDescent="0.2">
      <c r="A254" s="66" t="s">
        <v>341</v>
      </c>
      <c r="B254" s="66" t="s">
        <v>341</v>
      </c>
      <c r="C254" s="124" t="s">
        <v>563</v>
      </c>
      <c r="D254" s="124" t="s">
        <v>563</v>
      </c>
      <c r="E254" s="124" t="s">
        <v>563</v>
      </c>
      <c r="F254" s="124" t="s">
        <v>563</v>
      </c>
      <c r="G254" s="124" t="s">
        <v>563</v>
      </c>
      <c r="H254" s="124" t="s">
        <v>563</v>
      </c>
      <c r="I254" s="124" t="s">
        <v>563</v>
      </c>
      <c r="J254" s="124" t="s">
        <v>563</v>
      </c>
      <c r="K254" s="124" t="s">
        <v>563</v>
      </c>
      <c r="L254" s="124" t="s">
        <v>563</v>
      </c>
      <c r="M254" s="124" t="s">
        <v>563</v>
      </c>
      <c r="N254" s="124" t="s">
        <v>563</v>
      </c>
      <c r="O254" s="124" t="s">
        <v>563</v>
      </c>
      <c r="P254" s="124" t="s">
        <v>563</v>
      </c>
      <c r="Q254" s="124" t="s">
        <v>563</v>
      </c>
      <c r="R254" s="124" t="s">
        <v>563</v>
      </c>
      <c r="S254" s="124" t="s">
        <v>563</v>
      </c>
      <c r="T254" s="124" t="s">
        <v>563</v>
      </c>
      <c r="U254" s="124" t="s">
        <v>563</v>
      </c>
      <c r="V254" s="124" t="s">
        <v>563</v>
      </c>
      <c r="W254" s="124" t="s">
        <v>563</v>
      </c>
      <c r="X254" s="124" t="s">
        <v>563</v>
      </c>
      <c r="Y254" s="124" t="s">
        <v>563</v>
      </c>
      <c r="Z254" s="124" t="s">
        <v>563</v>
      </c>
      <c r="AA254" s="124" t="s">
        <v>563</v>
      </c>
      <c r="AB254" s="124" t="s">
        <v>563</v>
      </c>
      <c r="AC254" s="124" t="s">
        <v>563</v>
      </c>
      <c r="AE254" s="38" t="s">
        <v>522</v>
      </c>
      <c r="AF254" s="38"/>
      <c r="AG254" s="38"/>
      <c r="AH254" s="12" t="s">
        <v>550</v>
      </c>
    </row>
    <row r="255" spans="1:34" x14ac:dyDescent="0.2">
      <c r="A255" s="66" t="s">
        <v>538</v>
      </c>
      <c r="B255" s="66" t="s">
        <v>341</v>
      </c>
      <c r="C255" s="124" t="s">
        <v>563</v>
      </c>
      <c r="D255" s="124" t="s">
        <v>563</v>
      </c>
      <c r="E255" s="124" t="s">
        <v>563</v>
      </c>
      <c r="F255" s="124" t="s">
        <v>563</v>
      </c>
      <c r="G255" s="124" t="s">
        <v>563</v>
      </c>
      <c r="H255" s="124" t="s">
        <v>563</v>
      </c>
      <c r="I255" s="124" t="s">
        <v>563</v>
      </c>
      <c r="J255" s="124" t="s">
        <v>563</v>
      </c>
      <c r="K255" s="124" t="s">
        <v>563</v>
      </c>
      <c r="L255" s="124" t="s">
        <v>563</v>
      </c>
      <c r="M255" s="124" t="s">
        <v>563</v>
      </c>
      <c r="N255" s="124" t="s">
        <v>563</v>
      </c>
      <c r="O255" s="124" t="s">
        <v>563</v>
      </c>
      <c r="P255" s="124" t="s">
        <v>563</v>
      </c>
      <c r="Q255" s="124" t="s">
        <v>563</v>
      </c>
      <c r="R255" s="124" t="s">
        <v>563</v>
      </c>
      <c r="S255" s="124" t="s">
        <v>563</v>
      </c>
      <c r="T255" s="124" t="s">
        <v>563</v>
      </c>
      <c r="U255" s="124" t="s">
        <v>563</v>
      </c>
      <c r="V255" s="124" t="s">
        <v>563</v>
      </c>
      <c r="W255" s="124" t="s">
        <v>563</v>
      </c>
      <c r="X255" s="124" t="s">
        <v>563</v>
      </c>
      <c r="Y255" s="124" t="s">
        <v>563</v>
      </c>
      <c r="Z255" s="124" t="s">
        <v>563</v>
      </c>
      <c r="AA255" s="124" t="s">
        <v>563</v>
      </c>
      <c r="AB255" s="124" t="s">
        <v>563</v>
      </c>
      <c r="AC255" s="124" t="s">
        <v>563</v>
      </c>
      <c r="AE255" s="38" t="s">
        <v>519</v>
      </c>
      <c r="AF255" s="38"/>
      <c r="AG255" s="38"/>
      <c r="AH255" s="12" t="s">
        <v>549</v>
      </c>
    </row>
    <row r="256" spans="1:34" x14ac:dyDescent="0.2">
      <c r="A256" s="66" t="s">
        <v>343</v>
      </c>
      <c r="B256" s="66" t="s">
        <v>341</v>
      </c>
      <c r="C256" s="124" t="s">
        <v>563</v>
      </c>
      <c r="D256" s="124" t="s">
        <v>563</v>
      </c>
      <c r="E256" s="124" t="s">
        <v>563</v>
      </c>
      <c r="F256" s="124" t="s">
        <v>563</v>
      </c>
      <c r="G256" s="124" t="s">
        <v>563</v>
      </c>
      <c r="H256" s="124" t="s">
        <v>563</v>
      </c>
      <c r="I256" s="124" t="s">
        <v>563</v>
      </c>
      <c r="J256" s="124" t="s">
        <v>563</v>
      </c>
      <c r="K256" s="124" t="s">
        <v>563</v>
      </c>
      <c r="L256" s="124" t="s">
        <v>563</v>
      </c>
      <c r="M256" s="124" t="s">
        <v>563</v>
      </c>
      <c r="N256" s="124" t="s">
        <v>563</v>
      </c>
      <c r="O256" s="124" t="s">
        <v>563</v>
      </c>
      <c r="P256" s="124" t="s">
        <v>563</v>
      </c>
      <c r="Q256" s="124" t="s">
        <v>563</v>
      </c>
      <c r="R256" s="124" t="s">
        <v>563</v>
      </c>
      <c r="S256" s="124" t="s">
        <v>563</v>
      </c>
      <c r="T256" s="124" t="s">
        <v>563</v>
      </c>
      <c r="U256" s="124" t="s">
        <v>563</v>
      </c>
      <c r="V256" s="124" t="s">
        <v>563</v>
      </c>
      <c r="W256" s="124" t="s">
        <v>563</v>
      </c>
      <c r="X256" s="124" t="s">
        <v>563</v>
      </c>
      <c r="Y256" s="124" t="s">
        <v>563</v>
      </c>
      <c r="Z256" s="124" t="s">
        <v>563</v>
      </c>
      <c r="AA256" s="124" t="s">
        <v>563</v>
      </c>
      <c r="AB256" s="124" t="s">
        <v>563</v>
      </c>
      <c r="AC256" s="124" t="s">
        <v>563</v>
      </c>
      <c r="AE256" s="38" t="s">
        <v>522</v>
      </c>
      <c r="AF256" s="38"/>
      <c r="AG256" s="38"/>
      <c r="AH256" s="12" t="s">
        <v>550</v>
      </c>
    </row>
    <row r="257" spans="1:34" x14ac:dyDescent="0.2">
      <c r="A257" s="66" t="s">
        <v>344</v>
      </c>
      <c r="B257" s="66" t="s">
        <v>345</v>
      </c>
      <c r="C257" s="124" t="s">
        <v>563</v>
      </c>
      <c r="D257" s="124" t="s">
        <v>563</v>
      </c>
      <c r="E257" s="124" t="s">
        <v>563</v>
      </c>
      <c r="F257" s="124" t="s">
        <v>563</v>
      </c>
      <c r="G257" s="124" t="s">
        <v>563</v>
      </c>
      <c r="H257" s="124" t="s">
        <v>563</v>
      </c>
      <c r="I257" s="124" t="s">
        <v>563</v>
      </c>
      <c r="J257" s="124" t="s">
        <v>563</v>
      </c>
      <c r="K257" s="124" t="s">
        <v>563</v>
      </c>
      <c r="L257" s="124" t="s">
        <v>563</v>
      </c>
      <c r="M257" s="124" t="s">
        <v>563</v>
      </c>
      <c r="N257" s="124" t="s">
        <v>563</v>
      </c>
      <c r="O257" s="124" t="s">
        <v>563</v>
      </c>
      <c r="P257" s="124" t="s">
        <v>563</v>
      </c>
      <c r="Q257" s="124" t="s">
        <v>563</v>
      </c>
      <c r="R257" s="124" t="s">
        <v>563</v>
      </c>
      <c r="S257" s="124" t="s">
        <v>563</v>
      </c>
      <c r="T257" s="124" t="s">
        <v>563</v>
      </c>
      <c r="U257" s="124" t="s">
        <v>563</v>
      </c>
      <c r="V257" s="124" t="s">
        <v>563</v>
      </c>
      <c r="W257" s="124" t="s">
        <v>563</v>
      </c>
      <c r="X257" s="124" t="s">
        <v>563</v>
      </c>
      <c r="Y257" s="124" t="s">
        <v>563</v>
      </c>
      <c r="Z257" s="124" t="s">
        <v>563</v>
      </c>
      <c r="AA257" s="124" t="s">
        <v>563</v>
      </c>
      <c r="AB257" s="124" t="s">
        <v>563</v>
      </c>
      <c r="AC257" s="124" t="s">
        <v>563</v>
      </c>
      <c r="AE257" s="38" t="s">
        <v>522</v>
      </c>
      <c r="AF257" s="38"/>
      <c r="AG257" s="38"/>
      <c r="AH257" s="12" t="s">
        <v>550</v>
      </c>
    </row>
    <row r="258" spans="1:34" x14ac:dyDescent="0.2">
      <c r="A258" s="66" t="s">
        <v>346</v>
      </c>
      <c r="B258" s="66" t="s">
        <v>345</v>
      </c>
      <c r="C258" s="124" t="s">
        <v>563</v>
      </c>
      <c r="D258" s="124" t="s">
        <v>563</v>
      </c>
      <c r="E258" s="124" t="s">
        <v>563</v>
      </c>
      <c r="F258" s="124" t="s">
        <v>563</v>
      </c>
      <c r="G258" s="124" t="s">
        <v>563</v>
      </c>
      <c r="H258" s="124" t="s">
        <v>563</v>
      </c>
      <c r="I258" s="124" t="s">
        <v>563</v>
      </c>
      <c r="J258" s="124" t="s">
        <v>563</v>
      </c>
      <c r="K258" s="124" t="s">
        <v>563</v>
      </c>
      <c r="L258" s="124" t="s">
        <v>563</v>
      </c>
      <c r="M258" s="124" t="s">
        <v>563</v>
      </c>
      <c r="N258" s="124" t="s">
        <v>563</v>
      </c>
      <c r="O258" s="124" t="s">
        <v>563</v>
      </c>
      <c r="P258" s="124" t="s">
        <v>563</v>
      </c>
      <c r="Q258" s="124" t="s">
        <v>563</v>
      </c>
      <c r="R258" s="124">
        <v>1.5954005957238743E-2</v>
      </c>
      <c r="S258" s="124" t="s">
        <v>563</v>
      </c>
      <c r="T258" s="124" t="s">
        <v>563</v>
      </c>
      <c r="U258" s="124" t="s">
        <v>563</v>
      </c>
      <c r="V258" s="124" t="s">
        <v>563</v>
      </c>
      <c r="W258" s="124" t="s">
        <v>563</v>
      </c>
      <c r="X258" s="124" t="s">
        <v>563</v>
      </c>
      <c r="Y258" s="124" t="s">
        <v>563</v>
      </c>
      <c r="Z258" s="124" t="s">
        <v>563</v>
      </c>
      <c r="AA258" s="124" t="s">
        <v>563</v>
      </c>
      <c r="AB258" s="124" t="s">
        <v>563</v>
      </c>
      <c r="AC258" s="124" t="s">
        <v>563</v>
      </c>
      <c r="AE258" s="38" t="s">
        <v>522</v>
      </c>
      <c r="AF258" s="38"/>
      <c r="AG258" s="38"/>
      <c r="AH258" s="12" t="s">
        <v>550</v>
      </c>
    </row>
    <row r="259" spans="1:34" x14ac:dyDescent="0.2">
      <c r="A259" s="66" t="s">
        <v>347</v>
      </c>
      <c r="B259" s="66" t="s">
        <v>345</v>
      </c>
      <c r="C259" s="124" t="s">
        <v>563</v>
      </c>
      <c r="D259" s="124" t="s">
        <v>563</v>
      </c>
      <c r="E259" s="124" t="s">
        <v>563</v>
      </c>
      <c r="F259" s="124" t="s">
        <v>563</v>
      </c>
      <c r="G259" s="124" t="s">
        <v>563</v>
      </c>
      <c r="H259" s="124" t="s">
        <v>563</v>
      </c>
      <c r="I259" s="124" t="s">
        <v>563</v>
      </c>
      <c r="J259" s="124">
        <v>1.4899941103711683E-3</v>
      </c>
      <c r="K259" s="124" t="s">
        <v>563</v>
      </c>
      <c r="L259" s="124" t="s">
        <v>563</v>
      </c>
      <c r="M259" s="124" t="s">
        <v>563</v>
      </c>
      <c r="N259" s="124" t="s">
        <v>563</v>
      </c>
      <c r="O259" s="124" t="s">
        <v>563</v>
      </c>
      <c r="P259" s="124" t="s">
        <v>563</v>
      </c>
      <c r="Q259" s="124" t="s">
        <v>563</v>
      </c>
      <c r="R259" s="124" t="s">
        <v>563</v>
      </c>
      <c r="S259" s="124" t="s">
        <v>563</v>
      </c>
      <c r="T259" s="124" t="s">
        <v>563</v>
      </c>
      <c r="U259" s="124" t="s">
        <v>563</v>
      </c>
      <c r="V259" s="124" t="s">
        <v>563</v>
      </c>
      <c r="W259" s="124" t="s">
        <v>563</v>
      </c>
      <c r="X259" s="124" t="s">
        <v>563</v>
      </c>
      <c r="Y259" s="124" t="s">
        <v>563</v>
      </c>
      <c r="Z259" s="124" t="s">
        <v>563</v>
      </c>
      <c r="AA259" s="124" t="s">
        <v>563</v>
      </c>
      <c r="AB259" s="124" t="s">
        <v>563</v>
      </c>
      <c r="AC259" s="124" t="s">
        <v>563</v>
      </c>
      <c r="AE259" s="38" t="s">
        <v>526</v>
      </c>
      <c r="AF259" s="38"/>
      <c r="AG259" s="38"/>
      <c r="AH259" s="12" t="s">
        <v>555</v>
      </c>
    </row>
    <row r="260" spans="1:34" x14ac:dyDescent="0.2">
      <c r="A260" s="68" t="s">
        <v>542</v>
      </c>
      <c r="B260" s="68" t="s">
        <v>108</v>
      </c>
      <c r="C260" s="124" t="s">
        <v>563</v>
      </c>
      <c r="D260" s="124" t="s">
        <v>563</v>
      </c>
      <c r="E260" s="124" t="s">
        <v>563</v>
      </c>
      <c r="F260" s="124" t="s">
        <v>563</v>
      </c>
      <c r="G260" s="124" t="s">
        <v>563</v>
      </c>
      <c r="H260" s="124" t="s">
        <v>563</v>
      </c>
      <c r="I260" s="124" t="s">
        <v>563</v>
      </c>
      <c r="J260" s="124" t="s">
        <v>563</v>
      </c>
      <c r="K260" s="124" t="s">
        <v>563</v>
      </c>
      <c r="L260" s="124" t="s">
        <v>563</v>
      </c>
      <c r="M260" s="124" t="s">
        <v>563</v>
      </c>
      <c r="N260" s="124" t="s">
        <v>563</v>
      </c>
      <c r="O260" s="124" t="s">
        <v>563</v>
      </c>
      <c r="P260" s="124" t="s">
        <v>563</v>
      </c>
      <c r="Q260" s="124" t="s">
        <v>563</v>
      </c>
      <c r="R260" s="124" t="s">
        <v>563</v>
      </c>
      <c r="S260" s="124" t="s">
        <v>563</v>
      </c>
      <c r="T260" s="124" t="s">
        <v>563</v>
      </c>
      <c r="U260" s="124" t="s">
        <v>563</v>
      </c>
      <c r="V260" s="124" t="s">
        <v>563</v>
      </c>
      <c r="W260" s="124" t="s">
        <v>563</v>
      </c>
      <c r="X260" s="124" t="s">
        <v>563</v>
      </c>
      <c r="Y260" s="124" t="s">
        <v>563</v>
      </c>
      <c r="Z260" s="124" t="s">
        <v>563</v>
      </c>
      <c r="AA260" s="124" t="s">
        <v>563</v>
      </c>
      <c r="AB260" s="124" t="s">
        <v>563</v>
      </c>
      <c r="AC260" s="124" t="s">
        <v>563</v>
      </c>
      <c r="AE260" s="38" t="s">
        <v>524</v>
      </c>
      <c r="AF260" s="38"/>
      <c r="AG260" s="38"/>
      <c r="AH260" s="12" t="s">
        <v>553</v>
      </c>
    </row>
    <row r="261" spans="1:34" x14ac:dyDescent="0.2">
      <c r="A261" s="66" t="s">
        <v>107</v>
      </c>
      <c r="B261" s="66" t="s">
        <v>108</v>
      </c>
      <c r="C261" s="124" t="s">
        <v>563</v>
      </c>
      <c r="D261" s="124" t="s">
        <v>563</v>
      </c>
      <c r="E261" s="124" t="s">
        <v>563</v>
      </c>
      <c r="F261" s="124" t="s">
        <v>563</v>
      </c>
      <c r="G261" s="124" t="s">
        <v>563</v>
      </c>
      <c r="H261" s="124" t="s">
        <v>563</v>
      </c>
      <c r="I261" s="124" t="s">
        <v>563</v>
      </c>
      <c r="J261" s="124" t="s">
        <v>563</v>
      </c>
      <c r="K261" s="124" t="s">
        <v>563</v>
      </c>
      <c r="L261" s="124" t="s">
        <v>563</v>
      </c>
      <c r="M261" s="124" t="s">
        <v>563</v>
      </c>
      <c r="N261" s="124" t="s">
        <v>563</v>
      </c>
      <c r="O261" s="124" t="s">
        <v>563</v>
      </c>
      <c r="P261" s="124" t="s">
        <v>563</v>
      </c>
      <c r="Q261" s="124" t="s">
        <v>563</v>
      </c>
      <c r="R261" s="124" t="s">
        <v>563</v>
      </c>
      <c r="S261" s="124" t="s">
        <v>563</v>
      </c>
      <c r="T261" s="124" t="s">
        <v>563</v>
      </c>
      <c r="U261" s="124" t="s">
        <v>563</v>
      </c>
      <c r="V261" s="124" t="s">
        <v>563</v>
      </c>
      <c r="W261" s="124" t="s">
        <v>563</v>
      </c>
      <c r="X261" s="124" t="s">
        <v>563</v>
      </c>
      <c r="Y261" s="124" t="s">
        <v>563</v>
      </c>
      <c r="Z261" s="124" t="s">
        <v>563</v>
      </c>
      <c r="AA261" s="124" t="s">
        <v>563</v>
      </c>
      <c r="AB261" s="124" t="s">
        <v>563</v>
      </c>
      <c r="AC261" s="124" t="s">
        <v>563</v>
      </c>
      <c r="AE261" s="38" t="s">
        <v>519</v>
      </c>
      <c r="AF261" s="38"/>
      <c r="AG261" s="38"/>
      <c r="AH261" s="12" t="s">
        <v>549</v>
      </c>
    </row>
    <row r="262" spans="1:34" x14ac:dyDescent="0.2">
      <c r="A262" s="66" t="s">
        <v>348</v>
      </c>
      <c r="B262" s="66" t="s">
        <v>108</v>
      </c>
      <c r="C262" s="124" t="s">
        <v>563</v>
      </c>
      <c r="D262" s="124" t="s">
        <v>563</v>
      </c>
      <c r="E262" s="124" t="s">
        <v>563</v>
      </c>
      <c r="F262" s="124" t="s">
        <v>563</v>
      </c>
      <c r="G262" s="124" t="s">
        <v>563</v>
      </c>
      <c r="H262" s="124" t="s">
        <v>563</v>
      </c>
      <c r="I262" s="124" t="s">
        <v>563</v>
      </c>
      <c r="J262" s="124" t="s">
        <v>563</v>
      </c>
      <c r="K262" s="124" t="s">
        <v>563</v>
      </c>
      <c r="L262" s="124" t="s">
        <v>563</v>
      </c>
      <c r="M262" s="124" t="s">
        <v>563</v>
      </c>
      <c r="N262" s="124" t="s">
        <v>563</v>
      </c>
      <c r="O262" s="124" t="s">
        <v>563</v>
      </c>
      <c r="P262" s="124" t="s">
        <v>563</v>
      </c>
      <c r="Q262" s="124" t="s">
        <v>563</v>
      </c>
      <c r="R262" s="124" t="s">
        <v>563</v>
      </c>
      <c r="S262" s="124" t="s">
        <v>563</v>
      </c>
      <c r="T262" s="124" t="s">
        <v>563</v>
      </c>
      <c r="U262" s="124" t="s">
        <v>563</v>
      </c>
      <c r="V262" s="124" t="s">
        <v>563</v>
      </c>
      <c r="W262" s="124" t="s">
        <v>563</v>
      </c>
      <c r="X262" s="124" t="s">
        <v>563</v>
      </c>
      <c r="Y262" s="124" t="s">
        <v>563</v>
      </c>
      <c r="Z262" s="124" t="s">
        <v>563</v>
      </c>
      <c r="AA262" s="124" t="s">
        <v>563</v>
      </c>
      <c r="AB262" s="124" t="s">
        <v>563</v>
      </c>
      <c r="AC262" s="124" t="s">
        <v>563</v>
      </c>
      <c r="AE262" s="38" t="s">
        <v>522</v>
      </c>
      <c r="AF262" s="38"/>
      <c r="AG262" s="38"/>
      <c r="AH262" s="12" t="s">
        <v>550</v>
      </c>
    </row>
    <row r="263" spans="1:34" x14ac:dyDescent="0.2">
      <c r="A263" s="66" t="s">
        <v>109</v>
      </c>
      <c r="B263" s="66" t="s">
        <v>108</v>
      </c>
      <c r="C263" s="124" t="s">
        <v>563</v>
      </c>
      <c r="D263" s="124" t="s">
        <v>563</v>
      </c>
      <c r="E263" s="124" t="s">
        <v>563</v>
      </c>
      <c r="F263" s="124" t="s">
        <v>563</v>
      </c>
      <c r="G263" s="124" t="s">
        <v>563</v>
      </c>
      <c r="H263" s="124" t="s">
        <v>563</v>
      </c>
      <c r="I263" s="124" t="s">
        <v>563</v>
      </c>
      <c r="J263" s="124" t="s">
        <v>563</v>
      </c>
      <c r="K263" s="124" t="s">
        <v>563</v>
      </c>
      <c r="L263" s="124" t="s">
        <v>563</v>
      </c>
      <c r="M263" s="124" t="s">
        <v>563</v>
      </c>
      <c r="N263" s="124" t="s">
        <v>563</v>
      </c>
      <c r="O263" s="124" t="s">
        <v>563</v>
      </c>
      <c r="P263" s="124" t="s">
        <v>563</v>
      </c>
      <c r="Q263" s="124" t="s">
        <v>563</v>
      </c>
      <c r="R263" s="124" t="s">
        <v>563</v>
      </c>
      <c r="S263" s="124" t="s">
        <v>563</v>
      </c>
      <c r="T263" s="124" t="s">
        <v>563</v>
      </c>
      <c r="U263" s="124" t="s">
        <v>563</v>
      </c>
      <c r="V263" s="124" t="s">
        <v>563</v>
      </c>
      <c r="W263" s="124" t="s">
        <v>563</v>
      </c>
      <c r="X263" s="124" t="s">
        <v>563</v>
      </c>
      <c r="Y263" s="124" t="s">
        <v>563</v>
      </c>
      <c r="Z263" s="124" t="s">
        <v>563</v>
      </c>
      <c r="AA263" s="124" t="s">
        <v>563</v>
      </c>
      <c r="AB263" s="124" t="s">
        <v>563</v>
      </c>
      <c r="AC263" s="124" t="s">
        <v>563</v>
      </c>
      <c r="AE263" s="38" t="s">
        <v>522</v>
      </c>
      <c r="AF263" s="38"/>
      <c r="AG263" s="38"/>
      <c r="AH263" s="12" t="s">
        <v>550</v>
      </c>
    </row>
    <row r="264" spans="1:34" x14ac:dyDescent="0.2">
      <c r="A264" s="66" t="s">
        <v>349</v>
      </c>
      <c r="B264" s="66" t="s">
        <v>108</v>
      </c>
      <c r="C264" s="124" t="s">
        <v>563</v>
      </c>
      <c r="D264" s="124" t="s">
        <v>563</v>
      </c>
      <c r="E264" s="124" t="s">
        <v>563</v>
      </c>
      <c r="F264" s="124" t="s">
        <v>563</v>
      </c>
      <c r="G264" s="124" t="s">
        <v>563</v>
      </c>
      <c r="H264" s="124" t="s">
        <v>563</v>
      </c>
      <c r="I264" s="124" t="s">
        <v>563</v>
      </c>
      <c r="J264" s="124" t="s">
        <v>563</v>
      </c>
      <c r="K264" s="124" t="s">
        <v>563</v>
      </c>
      <c r="L264" s="124" t="s">
        <v>563</v>
      </c>
      <c r="M264" s="124" t="s">
        <v>563</v>
      </c>
      <c r="N264" s="124" t="s">
        <v>563</v>
      </c>
      <c r="O264" s="124" t="s">
        <v>563</v>
      </c>
      <c r="P264" s="124" t="s">
        <v>563</v>
      </c>
      <c r="Q264" s="124" t="s">
        <v>563</v>
      </c>
      <c r="R264" s="124" t="s">
        <v>563</v>
      </c>
      <c r="S264" s="124" t="s">
        <v>563</v>
      </c>
      <c r="T264" s="124" t="s">
        <v>563</v>
      </c>
      <c r="U264" s="124" t="s">
        <v>563</v>
      </c>
      <c r="V264" s="124" t="s">
        <v>563</v>
      </c>
      <c r="W264" s="124" t="s">
        <v>563</v>
      </c>
      <c r="X264" s="124" t="s">
        <v>563</v>
      </c>
      <c r="Y264" s="124" t="s">
        <v>563</v>
      </c>
      <c r="Z264" s="124" t="s">
        <v>563</v>
      </c>
      <c r="AA264" s="124" t="s">
        <v>563</v>
      </c>
      <c r="AB264" s="124" t="s">
        <v>563</v>
      </c>
      <c r="AC264" s="124" t="s">
        <v>563</v>
      </c>
      <c r="AE264" s="38" t="s">
        <v>522</v>
      </c>
      <c r="AF264" s="38"/>
      <c r="AG264" s="38"/>
      <c r="AH264" s="12" t="s">
        <v>550</v>
      </c>
    </row>
    <row r="265" spans="1:34" x14ac:dyDescent="0.2">
      <c r="A265" s="66" t="s">
        <v>350</v>
      </c>
      <c r="B265" s="66" t="s">
        <v>108</v>
      </c>
      <c r="C265" s="124" t="s">
        <v>563</v>
      </c>
      <c r="D265" s="124" t="s">
        <v>563</v>
      </c>
      <c r="E265" s="124" t="s">
        <v>563</v>
      </c>
      <c r="F265" s="124" t="s">
        <v>563</v>
      </c>
      <c r="G265" s="124" t="s">
        <v>563</v>
      </c>
      <c r="H265" s="124" t="s">
        <v>563</v>
      </c>
      <c r="I265" s="124" t="s">
        <v>563</v>
      </c>
      <c r="J265" s="124" t="s">
        <v>563</v>
      </c>
      <c r="K265" s="124" t="s">
        <v>563</v>
      </c>
      <c r="L265" s="124" t="s">
        <v>563</v>
      </c>
      <c r="M265" s="124" t="s">
        <v>563</v>
      </c>
      <c r="N265" s="124" t="s">
        <v>563</v>
      </c>
      <c r="O265" s="124" t="s">
        <v>563</v>
      </c>
      <c r="P265" s="124" t="s">
        <v>563</v>
      </c>
      <c r="Q265" s="124" t="s">
        <v>563</v>
      </c>
      <c r="R265" s="124" t="s">
        <v>563</v>
      </c>
      <c r="S265" s="124" t="s">
        <v>563</v>
      </c>
      <c r="T265" s="124" t="s">
        <v>563</v>
      </c>
      <c r="U265" s="124" t="s">
        <v>563</v>
      </c>
      <c r="V265" s="124" t="s">
        <v>563</v>
      </c>
      <c r="W265" s="124" t="s">
        <v>563</v>
      </c>
      <c r="X265" s="124" t="s">
        <v>563</v>
      </c>
      <c r="Y265" s="124" t="s">
        <v>563</v>
      </c>
      <c r="Z265" s="124" t="s">
        <v>563</v>
      </c>
      <c r="AA265" s="124" t="s">
        <v>563</v>
      </c>
      <c r="AB265" s="124" t="s">
        <v>563</v>
      </c>
      <c r="AC265" s="124" t="s">
        <v>563</v>
      </c>
      <c r="AE265" s="38" t="s">
        <v>525</v>
      </c>
      <c r="AF265" s="38"/>
      <c r="AG265" s="38"/>
      <c r="AH265" s="12" t="s">
        <v>554</v>
      </c>
    </row>
    <row r="266" spans="1:34" x14ac:dyDescent="0.2">
      <c r="A266" s="66" t="s">
        <v>351</v>
      </c>
      <c r="B266" s="66" t="s">
        <v>108</v>
      </c>
      <c r="C266" s="124" t="s">
        <v>563</v>
      </c>
      <c r="D266" s="124" t="s">
        <v>563</v>
      </c>
      <c r="E266" s="124" t="s">
        <v>563</v>
      </c>
      <c r="F266" s="124" t="s">
        <v>563</v>
      </c>
      <c r="G266" s="124" t="s">
        <v>563</v>
      </c>
      <c r="H266" s="124" t="s">
        <v>563</v>
      </c>
      <c r="I266" s="124" t="s">
        <v>563</v>
      </c>
      <c r="J266" s="124" t="s">
        <v>563</v>
      </c>
      <c r="K266" s="124" t="s">
        <v>563</v>
      </c>
      <c r="L266" s="124" t="s">
        <v>563</v>
      </c>
      <c r="M266" s="124" t="s">
        <v>563</v>
      </c>
      <c r="N266" s="124" t="s">
        <v>563</v>
      </c>
      <c r="O266" s="124" t="s">
        <v>563</v>
      </c>
      <c r="P266" s="124" t="s">
        <v>563</v>
      </c>
      <c r="Q266" s="124" t="s">
        <v>563</v>
      </c>
      <c r="R266" s="124" t="s">
        <v>563</v>
      </c>
      <c r="S266" s="124" t="s">
        <v>563</v>
      </c>
      <c r="T266" s="124" t="s">
        <v>563</v>
      </c>
      <c r="U266" s="124" t="s">
        <v>563</v>
      </c>
      <c r="V266" s="124" t="s">
        <v>563</v>
      </c>
      <c r="W266" s="124" t="s">
        <v>563</v>
      </c>
      <c r="X266" s="124" t="s">
        <v>563</v>
      </c>
      <c r="Y266" s="124" t="s">
        <v>563</v>
      </c>
      <c r="Z266" s="124" t="s">
        <v>563</v>
      </c>
      <c r="AA266" s="124" t="s">
        <v>563</v>
      </c>
      <c r="AB266" s="124" t="s">
        <v>563</v>
      </c>
      <c r="AC266" s="124" t="s">
        <v>563</v>
      </c>
      <c r="AE266" s="38" t="s">
        <v>524</v>
      </c>
      <c r="AF266" s="38"/>
      <c r="AG266" s="38"/>
      <c r="AH266" s="12" t="s">
        <v>553</v>
      </c>
    </row>
    <row r="267" spans="1:34" x14ac:dyDescent="0.2">
      <c r="A267" s="66" t="s">
        <v>352</v>
      </c>
      <c r="B267" s="66" t="s">
        <v>108</v>
      </c>
      <c r="C267" s="124" t="s">
        <v>563</v>
      </c>
      <c r="D267" s="124" t="s">
        <v>563</v>
      </c>
      <c r="E267" s="124" t="s">
        <v>563</v>
      </c>
      <c r="F267" s="124" t="s">
        <v>563</v>
      </c>
      <c r="G267" s="124" t="s">
        <v>563</v>
      </c>
      <c r="H267" s="124" t="s">
        <v>563</v>
      </c>
      <c r="I267" s="124" t="s">
        <v>563</v>
      </c>
      <c r="J267" s="124" t="s">
        <v>563</v>
      </c>
      <c r="K267" s="124" t="s">
        <v>563</v>
      </c>
      <c r="L267" s="124" t="s">
        <v>563</v>
      </c>
      <c r="M267" s="124" t="s">
        <v>563</v>
      </c>
      <c r="N267" s="124" t="s">
        <v>563</v>
      </c>
      <c r="O267" s="124" t="s">
        <v>563</v>
      </c>
      <c r="P267" s="124" t="s">
        <v>563</v>
      </c>
      <c r="Q267" s="124" t="s">
        <v>563</v>
      </c>
      <c r="R267" s="124" t="s">
        <v>563</v>
      </c>
      <c r="S267" s="124" t="s">
        <v>563</v>
      </c>
      <c r="T267" s="124" t="s">
        <v>563</v>
      </c>
      <c r="U267" s="124" t="s">
        <v>563</v>
      </c>
      <c r="V267" s="124" t="s">
        <v>563</v>
      </c>
      <c r="W267" s="124" t="s">
        <v>563</v>
      </c>
      <c r="X267" s="124" t="s">
        <v>563</v>
      </c>
      <c r="Y267" s="124" t="s">
        <v>563</v>
      </c>
      <c r="Z267" s="124" t="s">
        <v>563</v>
      </c>
      <c r="AA267" s="124" t="s">
        <v>563</v>
      </c>
      <c r="AB267" s="124" t="s">
        <v>563</v>
      </c>
      <c r="AC267" s="124" t="s">
        <v>563</v>
      </c>
      <c r="AE267" s="38" t="s">
        <v>522</v>
      </c>
      <c r="AF267" s="38"/>
      <c r="AG267" s="38"/>
      <c r="AH267" s="12" t="s">
        <v>550</v>
      </c>
    </row>
    <row r="268" spans="1:34" x14ac:dyDescent="0.2">
      <c r="A268" s="66" t="s">
        <v>110</v>
      </c>
      <c r="B268" s="66" t="s">
        <v>108</v>
      </c>
      <c r="C268" s="124" t="s">
        <v>563</v>
      </c>
      <c r="D268" s="124" t="s">
        <v>563</v>
      </c>
      <c r="E268" s="124" t="s">
        <v>563</v>
      </c>
      <c r="F268" s="124" t="s">
        <v>563</v>
      </c>
      <c r="G268" s="124" t="s">
        <v>563</v>
      </c>
      <c r="H268" s="124" t="s">
        <v>563</v>
      </c>
      <c r="I268" s="124" t="s">
        <v>563</v>
      </c>
      <c r="J268" s="124" t="s">
        <v>563</v>
      </c>
      <c r="K268" s="124" t="s">
        <v>563</v>
      </c>
      <c r="L268" s="124" t="s">
        <v>563</v>
      </c>
      <c r="M268" s="124" t="s">
        <v>563</v>
      </c>
      <c r="N268" s="124" t="s">
        <v>563</v>
      </c>
      <c r="O268" s="124" t="s">
        <v>563</v>
      </c>
      <c r="P268" s="124" t="s">
        <v>563</v>
      </c>
      <c r="Q268" s="124" t="s">
        <v>563</v>
      </c>
      <c r="R268" s="124" t="s">
        <v>563</v>
      </c>
      <c r="S268" s="124" t="s">
        <v>563</v>
      </c>
      <c r="T268" s="124" t="s">
        <v>563</v>
      </c>
      <c r="U268" s="124" t="s">
        <v>563</v>
      </c>
      <c r="V268" s="124" t="s">
        <v>563</v>
      </c>
      <c r="W268" s="124" t="s">
        <v>563</v>
      </c>
      <c r="X268" s="124" t="s">
        <v>563</v>
      </c>
      <c r="Y268" s="124" t="s">
        <v>563</v>
      </c>
      <c r="Z268" s="124" t="s">
        <v>563</v>
      </c>
      <c r="AA268" s="124" t="s">
        <v>563</v>
      </c>
      <c r="AB268" s="124" t="s">
        <v>563</v>
      </c>
      <c r="AC268" s="124" t="s">
        <v>563</v>
      </c>
      <c r="AE268" s="38" t="s">
        <v>519</v>
      </c>
      <c r="AF268" s="38"/>
      <c r="AG268" s="38"/>
      <c r="AH268" s="12" t="s">
        <v>549</v>
      </c>
    </row>
    <row r="269" spans="1:34" x14ac:dyDescent="0.2">
      <c r="A269" s="66" t="s">
        <v>353</v>
      </c>
      <c r="B269" s="66" t="s">
        <v>108</v>
      </c>
      <c r="C269" s="124" t="s">
        <v>563</v>
      </c>
      <c r="D269" s="124" t="s">
        <v>563</v>
      </c>
      <c r="E269" s="124" t="s">
        <v>563</v>
      </c>
      <c r="F269" s="124" t="s">
        <v>563</v>
      </c>
      <c r="G269" s="124" t="s">
        <v>563</v>
      </c>
      <c r="H269" s="124" t="s">
        <v>563</v>
      </c>
      <c r="I269" s="124" t="s">
        <v>563</v>
      </c>
      <c r="J269" s="124" t="s">
        <v>563</v>
      </c>
      <c r="K269" s="124" t="s">
        <v>563</v>
      </c>
      <c r="L269" s="124" t="s">
        <v>563</v>
      </c>
      <c r="M269" s="124" t="s">
        <v>563</v>
      </c>
      <c r="N269" s="124" t="s">
        <v>563</v>
      </c>
      <c r="O269" s="124" t="s">
        <v>563</v>
      </c>
      <c r="P269" s="124" t="s">
        <v>563</v>
      </c>
      <c r="Q269" s="124" t="s">
        <v>563</v>
      </c>
      <c r="R269" s="124" t="s">
        <v>563</v>
      </c>
      <c r="S269" s="124" t="s">
        <v>563</v>
      </c>
      <c r="T269" s="124" t="s">
        <v>563</v>
      </c>
      <c r="U269" s="124" t="s">
        <v>563</v>
      </c>
      <c r="V269" s="124" t="s">
        <v>563</v>
      </c>
      <c r="W269" s="124" t="s">
        <v>563</v>
      </c>
      <c r="X269" s="124" t="s">
        <v>563</v>
      </c>
      <c r="Y269" s="124" t="s">
        <v>563</v>
      </c>
      <c r="Z269" s="124" t="s">
        <v>563</v>
      </c>
      <c r="AA269" s="124" t="s">
        <v>563</v>
      </c>
      <c r="AB269" s="124" t="s">
        <v>563</v>
      </c>
      <c r="AC269" s="124" t="s">
        <v>563</v>
      </c>
      <c r="AE269" s="38" t="s">
        <v>522</v>
      </c>
      <c r="AF269" s="38"/>
      <c r="AG269" s="38"/>
      <c r="AH269" s="12" t="s">
        <v>550</v>
      </c>
    </row>
    <row r="270" spans="1:34" x14ac:dyDescent="0.2">
      <c r="A270" s="66" t="s">
        <v>111</v>
      </c>
      <c r="B270" s="66" t="s">
        <v>108</v>
      </c>
      <c r="C270" s="124" t="s">
        <v>563</v>
      </c>
      <c r="D270" s="124" t="s">
        <v>563</v>
      </c>
      <c r="E270" s="124" t="s">
        <v>563</v>
      </c>
      <c r="F270" s="124" t="s">
        <v>563</v>
      </c>
      <c r="G270" s="124" t="s">
        <v>563</v>
      </c>
      <c r="H270" s="124" t="s">
        <v>563</v>
      </c>
      <c r="I270" s="124" t="s">
        <v>563</v>
      </c>
      <c r="J270" s="124" t="s">
        <v>563</v>
      </c>
      <c r="K270" s="124" t="s">
        <v>563</v>
      </c>
      <c r="L270" s="124" t="s">
        <v>563</v>
      </c>
      <c r="M270" s="124" t="s">
        <v>563</v>
      </c>
      <c r="N270" s="124" t="s">
        <v>563</v>
      </c>
      <c r="O270" s="124" t="s">
        <v>563</v>
      </c>
      <c r="P270" s="124" t="s">
        <v>563</v>
      </c>
      <c r="Q270" s="124" t="s">
        <v>563</v>
      </c>
      <c r="R270" s="124" t="s">
        <v>563</v>
      </c>
      <c r="S270" s="124" t="s">
        <v>563</v>
      </c>
      <c r="T270" s="124" t="s">
        <v>563</v>
      </c>
      <c r="U270" s="124" t="s">
        <v>563</v>
      </c>
      <c r="V270" s="124" t="s">
        <v>563</v>
      </c>
      <c r="W270" s="124" t="s">
        <v>563</v>
      </c>
      <c r="X270" s="124" t="s">
        <v>563</v>
      </c>
      <c r="Y270" s="124" t="s">
        <v>563</v>
      </c>
      <c r="Z270" s="124" t="s">
        <v>563</v>
      </c>
      <c r="AA270" s="124" t="s">
        <v>563</v>
      </c>
      <c r="AB270" s="124" t="s">
        <v>563</v>
      </c>
      <c r="AC270" s="124" t="s">
        <v>563</v>
      </c>
      <c r="AE270" s="38" t="s">
        <v>519</v>
      </c>
      <c r="AF270" s="38"/>
      <c r="AG270" s="38"/>
      <c r="AH270" s="12" t="s">
        <v>549</v>
      </c>
    </row>
    <row r="271" spans="1:34" x14ac:dyDescent="0.2">
      <c r="A271" s="66" t="s">
        <v>112</v>
      </c>
      <c r="B271" s="66" t="s">
        <v>108</v>
      </c>
      <c r="C271" s="124" t="s">
        <v>563</v>
      </c>
      <c r="D271" s="124" t="s">
        <v>563</v>
      </c>
      <c r="E271" s="124" t="s">
        <v>563</v>
      </c>
      <c r="F271" s="124" t="s">
        <v>563</v>
      </c>
      <c r="G271" s="124" t="s">
        <v>563</v>
      </c>
      <c r="H271" s="124" t="s">
        <v>563</v>
      </c>
      <c r="I271" s="124" t="s">
        <v>563</v>
      </c>
      <c r="J271" s="124" t="s">
        <v>563</v>
      </c>
      <c r="K271" s="124" t="s">
        <v>563</v>
      </c>
      <c r="L271" s="124" t="s">
        <v>563</v>
      </c>
      <c r="M271" s="124" t="s">
        <v>563</v>
      </c>
      <c r="N271" s="124" t="s">
        <v>563</v>
      </c>
      <c r="O271" s="124" t="s">
        <v>563</v>
      </c>
      <c r="P271" s="124" t="s">
        <v>563</v>
      </c>
      <c r="Q271" s="124" t="s">
        <v>563</v>
      </c>
      <c r="R271" s="124" t="s">
        <v>563</v>
      </c>
      <c r="S271" s="124" t="s">
        <v>563</v>
      </c>
      <c r="T271" s="124" t="s">
        <v>563</v>
      </c>
      <c r="U271" s="124" t="s">
        <v>563</v>
      </c>
      <c r="V271" s="124" t="s">
        <v>563</v>
      </c>
      <c r="W271" s="124" t="s">
        <v>563</v>
      </c>
      <c r="X271" s="124" t="s">
        <v>563</v>
      </c>
      <c r="Y271" s="124" t="s">
        <v>563</v>
      </c>
      <c r="Z271" s="124" t="s">
        <v>563</v>
      </c>
      <c r="AA271" s="124" t="s">
        <v>563</v>
      </c>
      <c r="AB271" s="124" t="s">
        <v>563</v>
      </c>
      <c r="AC271" s="124" t="s">
        <v>563</v>
      </c>
      <c r="AE271" s="38" t="s">
        <v>524</v>
      </c>
      <c r="AF271" s="38"/>
      <c r="AG271" s="38"/>
      <c r="AH271" s="12" t="s">
        <v>553</v>
      </c>
    </row>
    <row r="272" spans="1:34" x14ac:dyDescent="0.2">
      <c r="A272" s="66" t="s">
        <v>113</v>
      </c>
      <c r="B272" s="66" t="s">
        <v>108</v>
      </c>
      <c r="C272" s="124" t="s">
        <v>563</v>
      </c>
      <c r="D272" s="124" t="s">
        <v>563</v>
      </c>
      <c r="E272" s="124" t="s">
        <v>563</v>
      </c>
      <c r="F272" s="124" t="s">
        <v>563</v>
      </c>
      <c r="G272" s="124" t="s">
        <v>563</v>
      </c>
      <c r="H272" s="124" t="s">
        <v>563</v>
      </c>
      <c r="I272" s="124" t="s">
        <v>563</v>
      </c>
      <c r="J272" s="124" t="s">
        <v>563</v>
      </c>
      <c r="K272" s="124" t="s">
        <v>563</v>
      </c>
      <c r="L272" s="124" t="s">
        <v>563</v>
      </c>
      <c r="M272" s="124" t="s">
        <v>563</v>
      </c>
      <c r="N272" s="124" t="s">
        <v>563</v>
      </c>
      <c r="O272" s="124" t="s">
        <v>563</v>
      </c>
      <c r="P272" s="124" t="s">
        <v>563</v>
      </c>
      <c r="Q272" s="124" t="s">
        <v>563</v>
      </c>
      <c r="R272" s="124" t="s">
        <v>563</v>
      </c>
      <c r="S272" s="124" t="s">
        <v>563</v>
      </c>
      <c r="T272" s="124" t="s">
        <v>563</v>
      </c>
      <c r="U272" s="124" t="s">
        <v>563</v>
      </c>
      <c r="V272" s="124" t="s">
        <v>563</v>
      </c>
      <c r="W272" s="124" t="s">
        <v>563</v>
      </c>
      <c r="X272" s="124" t="s">
        <v>563</v>
      </c>
      <c r="Y272" s="124" t="s">
        <v>563</v>
      </c>
      <c r="Z272" s="124" t="s">
        <v>563</v>
      </c>
      <c r="AA272" s="124" t="s">
        <v>563</v>
      </c>
      <c r="AB272" s="124" t="s">
        <v>563</v>
      </c>
      <c r="AC272" s="124" t="s">
        <v>563</v>
      </c>
      <c r="AE272" s="38" t="s">
        <v>522</v>
      </c>
      <c r="AF272" s="38"/>
      <c r="AG272" s="38"/>
      <c r="AH272" s="12" t="s">
        <v>550</v>
      </c>
    </row>
    <row r="273" spans="1:34" x14ac:dyDescent="0.2">
      <c r="A273" s="66" t="s">
        <v>114</v>
      </c>
      <c r="B273" s="66" t="s">
        <v>108</v>
      </c>
      <c r="C273" s="124" t="s">
        <v>563</v>
      </c>
      <c r="D273" s="124" t="s">
        <v>563</v>
      </c>
      <c r="E273" s="124" t="s">
        <v>563</v>
      </c>
      <c r="F273" s="124" t="s">
        <v>563</v>
      </c>
      <c r="G273" s="124" t="s">
        <v>563</v>
      </c>
      <c r="H273" s="124" t="s">
        <v>563</v>
      </c>
      <c r="I273" s="124" t="s">
        <v>563</v>
      </c>
      <c r="J273" s="124" t="s">
        <v>563</v>
      </c>
      <c r="K273" s="124" t="s">
        <v>563</v>
      </c>
      <c r="L273" s="124" t="s">
        <v>563</v>
      </c>
      <c r="M273" s="124" t="s">
        <v>563</v>
      </c>
      <c r="N273" s="124" t="s">
        <v>563</v>
      </c>
      <c r="O273" s="124" t="s">
        <v>563</v>
      </c>
      <c r="P273" s="124" t="s">
        <v>563</v>
      </c>
      <c r="Q273" s="124" t="s">
        <v>563</v>
      </c>
      <c r="R273" s="124" t="s">
        <v>563</v>
      </c>
      <c r="S273" s="124" t="s">
        <v>563</v>
      </c>
      <c r="T273" s="124" t="s">
        <v>563</v>
      </c>
      <c r="U273" s="124" t="s">
        <v>563</v>
      </c>
      <c r="V273" s="124" t="s">
        <v>563</v>
      </c>
      <c r="W273" s="124" t="s">
        <v>563</v>
      </c>
      <c r="X273" s="124" t="s">
        <v>563</v>
      </c>
      <c r="Y273" s="124" t="s">
        <v>563</v>
      </c>
      <c r="Z273" s="124" t="s">
        <v>563</v>
      </c>
      <c r="AA273" s="124" t="s">
        <v>563</v>
      </c>
      <c r="AB273" s="124" t="s">
        <v>563</v>
      </c>
      <c r="AC273" s="124" t="s">
        <v>563</v>
      </c>
      <c r="AE273" s="38" t="s">
        <v>524</v>
      </c>
      <c r="AF273" s="38"/>
      <c r="AG273" s="38"/>
      <c r="AH273" s="12" t="s">
        <v>553</v>
      </c>
    </row>
    <row r="274" spans="1:34" x14ac:dyDescent="0.2">
      <c r="A274" s="66" t="s">
        <v>355</v>
      </c>
      <c r="B274" s="66" t="s">
        <v>108</v>
      </c>
      <c r="C274" s="124" t="s">
        <v>563</v>
      </c>
      <c r="D274" s="124" t="s">
        <v>563</v>
      </c>
      <c r="E274" s="124" t="s">
        <v>563</v>
      </c>
      <c r="F274" s="124" t="s">
        <v>563</v>
      </c>
      <c r="G274" s="124" t="s">
        <v>563</v>
      </c>
      <c r="H274" s="124" t="s">
        <v>563</v>
      </c>
      <c r="I274" s="124" t="s">
        <v>563</v>
      </c>
      <c r="J274" s="124" t="s">
        <v>563</v>
      </c>
      <c r="K274" s="124" t="s">
        <v>563</v>
      </c>
      <c r="L274" s="124" t="s">
        <v>563</v>
      </c>
      <c r="M274" s="124" t="s">
        <v>563</v>
      </c>
      <c r="N274" s="124" t="s">
        <v>563</v>
      </c>
      <c r="O274" s="124" t="s">
        <v>563</v>
      </c>
      <c r="P274" s="124" t="s">
        <v>563</v>
      </c>
      <c r="Q274" s="124" t="s">
        <v>563</v>
      </c>
      <c r="R274" s="124" t="s">
        <v>563</v>
      </c>
      <c r="S274" s="124" t="s">
        <v>563</v>
      </c>
      <c r="T274" s="124" t="s">
        <v>563</v>
      </c>
      <c r="U274" s="124" t="s">
        <v>563</v>
      </c>
      <c r="V274" s="124" t="s">
        <v>563</v>
      </c>
      <c r="W274" s="124" t="s">
        <v>563</v>
      </c>
      <c r="X274" s="124" t="s">
        <v>563</v>
      </c>
      <c r="Y274" s="124" t="s">
        <v>563</v>
      </c>
      <c r="Z274" s="124" t="s">
        <v>563</v>
      </c>
      <c r="AA274" s="124" t="s">
        <v>563</v>
      </c>
      <c r="AB274" s="124" t="s">
        <v>563</v>
      </c>
      <c r="AC274" s="124" t="s">
        <v>563</v>
      </c>
      <c r="AE274" s="38" t="s">
        <v>522</v>
      </c>
      <c r="AF274" s="38"/>
      <c r="AG274" s="38"/>
      <c r="AH274" s="12" t="s">
        <v>550</v>
      </c>
    </row>
    <row r="275" spans="1:34" x14ac:dyDescent="0.2">
      <c r="A275" s="66" t="s">
        <v>354</v>
      </c>
      <c r="B275" s="66" t="s">
        <v>108</v>
      </c>
      <c r="C275" s="124" t="s">
        <v>563</v>
      </c>
      <c r="D275" s="124" t="s">
        <v>563</v>
      </c>
      <c r="E275" s="124" t="s">
        <v>563</v>
      </c>
      <c r="F275" s="124" t="s">
        <v>563</v>
      </c>
      <c r="G275" s="124" t="s">
        <v>563</v>
      </c>
      <c r="H275" s="124" t="s">
        <v>563</v>
      </c>
      <c r="I275" s="124" t="s">
        <v>563</v>
      </c>
      <c r="J275" s="124" t="s">
        <v>563</v>
      </c>
      <c r="K275" s="124" t="s">
        <v>563</v>
      </c>
      <c r="L275" s="124" t="s">
        <v>563</v>
      </c>
      <c r="M275" s="124" t="s">
        <v>563</v>
      </c>
      <c r="N275" s="124" t="s">
        <v>563</v>
      </c>
      <c r="O275" s="124" t="s">
        <v>563</v>
      </c>
      <c r="P275" s="124" t="s">
        <v>563</v>
      </c>
      <c r="Q275" s="124" t="s">
        <v>563</v>
      </c>
      <c r="R275" s="124" t="s">
        <v>563</v>
      </c>
      <c r="S275" s="124" t="s">
        <v>563</v>
      </c>
      <c r="T275" s="124" t="s">
        <v>563</v>
      </c>
      <c r="U275" s="124" t="s">
        <v>563</v>
      </c>
      <c r="V275" s="124" t="s">
        <v>563</v>
      </c>
      <c r="W275" s="124" t="s">
        <v>563</v>
      </c>
      <c r="X275" s="124" t="s">
        <v>563</v>
      </c>
      <c r="Y275" s="124" t="s">
        <v>563</v>
      </c>
      <c r="Z275" s="124" t="s">
        <v>563</v>
      </c>
      <c r="AA275" s="124" t="s">
        <v>563</v>
      </c>
      <c r="AB275" s="124" t="s">
        <v>563</v>
      </c>
      <c r="AC275" s="124" t="s">
        <v>563</v>
      </c>
      <c r="AE275" s="38" t="s">
        <v>524</v>
      </c>
      <c r="AF275" s="38"/>
      <c r="AG275" s="38"/>
      <c r="AH275" s="12" t="s">
        <v>553</v>
      </c>
    </row>
    <row r="276" spans="1:34" x14ac:dyDescent="0.2">
      <c r="A276" s="66" t="s">
        <v>356</v>
      </c>
      <c r="B276" s="66" t="s">
        <v>108</v>
      </c>
      <c r="C276" s="124" t="s">
        <v>563</v>
      </c>
      <c r="D276" s="124" t="s">
        <v>563</v>
      </c>
      <c r="E276" s="124" t="s">
        <v>563</v>
      </c>
      <c r="F276" s="124" t="s">
        <v>563</v>
      </c>
      <c r="G276" s="124" t="s">
        <v>563</v>
      </c>
      <c r="H276" s="124" t="s">
        <v>563</v>
      </c>
      <c r="I276" s="124" t="s">
        <v>563</v>
      </c>
      <c r="J276" s="124" t="s">
        <v>563</v>
      </c>
      <c r="K276" s="124" t="s">
        <v>563</v>
      </c>
      <c r="L276" s="124" t="s">
        <v>563</v>
      </c>
      <c r="M276" s="124" t="s">
        <v>563</v>
      </c>
      <c r="N276" s="124" t="s">
        <v>563</v>
      </c>
      <c r="O276" s="124" t="s">
        <v>563</v>
      </c>
      <c r="P276" s="124" t="s">
        <v>563</v>
      </c>
      <c r="Q276" s="124" t="s">
        <v>563</v>
      </c>
      <c r="R276" s="124" t="s">
        <v>563</v>
      </c>
      <c r="S276" s="124" t="s">
        <v>563</v>
      </c>
      <c r="T276" s="124" t="s">
        <v>563</v>
      </c>
      <c r="U276" s="124" t="s">
        <v>563</v>
      </c>
      <c r="V276" s="124" t="s">
        <v>563</v>
      </c>
      <c r="W276" s="124" t="s">
        <v>563</v>
      </c>
      <c r="X276" s="124" t="s">
        <v>563</v>
      </c>
      <c r="Y276" s="124" t="s">
        <v>563</v>
      </c>
      <c r="Z276" s="124" t="s">
        <v>563</v>
      </c>
      <c r="AA276" s="124" t="s">
        <v>563</v>
      </c>
      <c r="AB276" s="124" t="s">
        <v>563</v>
      </c>
      <c r="AC276" s="124" t="s">
        <v>563</v>
      </c>
      <c r="AE276" s="38" t="s">
        <v>524</v>
      </c>
      <c r="AF276" s="38"/>
      <c r="AG276" s="38"/>
      <c r="AH276" s="12" t="s">
        <v>553</v>
      </c>
    </row>
    <row r="277" spans="1:34" x14ac:dyDescent="0.2">
      <c r="A277" s="66" t="s">
        <v>534</v>
      </c>
      <c r="B277" s="66" t="s">
        <v>108</v>
      </c>
      <c r="C277" s="124" t="s">
        <v>563</v>
      </c>
      <c r="D277" s="124" t="s">
        <v>563</v>
      </c>
      <c r="E277" s="124" t="s">
        <v>563</v>
      </c>
      <c r="F277" s="124" t="s">
        <v>563</v>
      </c>
      <c r="G277" s="124" t="s">
        <v>563</v>
      </c>
      <c r="H277" s="124" t="s">
        <v>563</v>
      </c>
      <c r="I277" s="124" t="s">
        <v>563</v>
      </c>
      <c r="J277" s="124" t="s">
        <v>563</v>
      </c>
      <c r="K277" s="124" t="s">
        <v>563</v>
      </c>
      <c r="L277" s="124" t="s">
        <v>563</v>
      </c>
      <c r="M277" s="124" t="s">
        <v>563</v>
      </c>
      <c r="N277" s="124" t="s">
        <v>563</v>
      </c>
      <c r="O277" s="124" t="s">
        <v>563</v>
      </c>
      <c r="P277" s="124" t="s">
        <v>563</v>
      </c>
      <c r="Q277" s="124" t="s">
        <v>563</v>
      </c>
      <c r="R277" s="124" t="s">
        <v>563</v>
      </c>
      <c r="S277" s="124" t="s">
        <v>563</v>
      </c>
      <c r="T277" s="124" t="s">
        <v>563</v>
      </c>
      <c r="U277" s="124" t="s">
        <v>563</v>
      </c>
      <c r="V277" s="124" t="s">
        <v>563</v>
      </c>
      <c r="W277" s="124" t="s">
        <v>563</v>
      </c>
      <c r="X277" s="124" t="s">
        <v>563</v>
      </c>
      <c r="Y277" s="124" t="s">
        <v>563</v>
      </c>
      <c r="Z277" s="124" t="s">
        <v>563</v>
      </c>
      <c r="AA277" s="124" t="s">
        <v>563</v>
      </c>
      <c r="AB277" s="124" t="s">
        <v>563</v>
      </c>
      <c r="AC277" s="124" t="s">
        <v>563</v>
      </c>
      <c r="AE277" s="38" t="s">
        <v>524</v>
      </c>
      <c r="AH277" s="12" t="s">
        <v>553</v>
      </c>
    </row>
    <row r="278" spans="1:34" x14ac:dyDescent="0.2">
      <c r="A278" s="66" t="s">
        <v>357</v>
      </c>
      <c r="B278" s="66" t="s">
        <v>108</v>
      </c>
      <c r="C278" s="124" t="s">
        <v>563</v>
      </c>
      <c r="D278" s="124" t="s">
        <v>563</v>
      </c>
      <c r="E278" s="124" t="s">
        <v>563</v>
      </c>
      <c r="F278" s="124" t="s">
        <v>563</v>
      </c>
      <c r="G278" s="124" t="s">
        <v>563</v>
      </c>
      <c r="H278" s="124" t="s">
        <v>563</v>
      </c>
      <c r="I278" s="124" t="s">
        <v>563</v>
      </c>
      <c r="J278" s="124" t="s">
        <v>563</v>
      </c>
      <c r="K278" s="124" t="s">
        <v>563</v>
      </c>
      <c r="L278" s="124" t="s">
        <v>563</v>
      </c>
      <c r="M278" s="124" t="s">
        <v>563</v>
      </c>
      <c r="N278" s="124" t="s">
        <v>563</v>
      </c>
      <c r="O278" s="124" t="s">
        <v>563</v>
      </c>
      <c r="P278" s="124" t="s">
        <v>563</v>
      </c>
      <c r="Q278" s="124" t="s">
        <v>563</v>
      </c>
      <c r="R278" s="124" t="s">
        <v>563</v>
      </c>
      <c r="S278" s="124" t="s">
        <v>563</v>
      </c>
      <c r="T278" s="124" t="s">
        <v>563</v>
      </c>
      <c r="U278" s="124" t="s">
        <v>563</v>
      </c>
      <c r="V278" s="124" t="s">
        <v>563</v>
      </c>
      <c r="W278" s="124" t="s">
        <v>563</v>
      </c>
      <c r="X278" s="124" t="s">
        <v>563</v>
      </c>
      <c r="Y278" s="124" t="s">
        <v>563</v>
      </c>
      <c r="Z278" s="124" t="s">
        <v>563</v>
      </c>
      <c r="AA278" s="124" t="s">
        <v>563</v>
      </c>
      <c r="AB278" s="124" t="s">
        <v>563</v>
      </c>
      <c r="AC278" s="124" t="s">
        <v>563</v>
      </c>
      <c r="AE278" s="38" t="s">
        <v>524</v>
      </c>
      <c r="AF278" s="38"/>
      <c r="AG278" s="38"/>
      <c r="AH278" s="12" t="s">
        <v>553</v>
      </c>
    </row>
    <row r="279" spans="1:34" x14ac:dyDescent="0.2">
      <c r="A279" s="66" t="s">
        <v>115</v>
      </c>
      <c r="B279" s="66" t="s">
        <v>108</v>
      </c>
      <c r="C279" s="124" t="s">
        <v>563</v>
      </c>
      <c r="D279" s="124" t="s">
        <v>563</v>
      </c>
      <c r="E279" s="124" t="s">
        <v>563</v>
      </c>
      <c r="F279" s="124" t="s">
        <v>563</v>
      </c>
      <c r="G279" s="124" t="s">
        <v>563</v>
      </c>
      <c r="H279" s="124" t="s">
        <v>563</v>
      </c>
      <c r="I279" s="124" t="s">
        <v>563</v>
      </c>
      <c r="J279" s="124" t="s">
        <v>563</v>
      </c>
      <c r="K279" s="124" t="s">
        <v>563</v>
      </c>
      <c r="L279" s="124" t="s">
        <v>563</v>
      </c>
      <c r="M279" s="124" t="s">
        <v>563</v>
      </c>
      <c r="N279" s="124" t="s">
        <v>563</v>
      </c>
      <c r="O279" s="124" t="s">
        <v>563</v>
      </c>
      <c r="P279" s="124" t="s">
        <v>563</v>
      </c>
      <c r="Q279" s="124" t="s">
        <v>563</v>
      </c>
      <c r="R279" s="124" t="s">
        <v>563</v>
      </c>
      <c r="S279" s="124" t="s">
        <v>563</v>
      </c>
      <c r="T279" s="124" t="s">
        <v>563</v>
      </c>
      <c r="U279" s="124" t="s">
        <v>563</v>
      </c>
      <c r="V279" s="124" t="s">
        <v>563</v>
      </c>
      <c r="W279" s="124" t="s">
        <v>563</v>
      </c>
      <c r="X279" s="124" t="s">
        <v>563</v>
      </c>
      <c r="Y279" s="124" t="s">
        <v>563</v>
      </c>
      <c r="Z279" s="124" t="s">
        <v>563</v>
      </c>
      <c r="AA279" s="124" t="s">
        <v>563</v>
      </c>
      <c r="AB279" s="124" t="s">
        <v>563</v>
      </c>
      <c r="AC279" s="124" t="s">
        <v>563</v>
      </c>
      <c r="AE279" s="38" t="s">
        <v>524</v>
      </c>
      <c r="AF279" s="38"/>
      <c r="AG279" s="38"/>
      <c r="AH279" s="12" t="s">
        <v>553</v>
      </c>
    </row>
    <row r="280" spans="1:34" x14ac:dyDescent="0.2">
      <c r="A280" s="66" t="s">
        <v>358</v>
      </c>
      <c r="B280" s="66" t="s">
        <v>108</v>
      </c>
      <c r="C280" s="124" t="s">
        <v>563</v>
      </c>
      <c r="D280" s="124" t="s">
        <v>563</v>
      </c>
      <c r="E280" s="124" t="s">
        <v>563</v>
      </c>
      <c r="F280" s="124" t="s">
        <v>563</v>
      </c>
      <c r="G280" s="124" t="s">
        <v>563</v>
      </c>
      <c r="H280" s="124" t="s">
        <v>563</v>
      </c>
      <c r="I280" s="124" t="s">
        <v>563</v>
      </c>
      <c r="J280" s="124" t="s">
        <v>563</v>
      </c>
      <c r="K280" s="124" t="s">
        <v>563</v>
      </c>
      <c r="L280" s="124" t="s">
        <v>563</v>
      </c>
      <c r="M280" s="124" t="s">
        <v>563</v>
      </c>
      <c r="N280" s="124" t="s">
        <v>563</v>
      </c>
      <c r="O280" s="124" t="s">
        <v>563</v>
      </c>
      <c r="P280" s="124" t="s">
        <v>563</v>
      </c>
      <c r="Q280" s="124" t="s">
        <v>563</v>
      </c>
      <c r="R280" s="124" t="s">
        <v>563</v>
      </c>
      <c r="S280" s="124" t="s">
        <v>563</v>
      </c>
      <c r="T280" s="124" t="s">
        <v>563</v>
      </c>
      <c r="U280" s="124" t="s">
        <v>563</v>
      </c>
      <c r="V280" s="124" t="s">
        <v>563</v>
      </c>
      <c r="W280" s="124" t="s">
        <v>563</v>
      </c>
      <c r="X280" s="124" t="s">
        <v>563</v>
      </c>
      <c r="Y280" s="124" t="s">
        <v>563</v>
      </c>
      <c r="Z280" s="124" t="s">
        <v>563</v>
      </c>
      <c r="AA280" s="124" t="s">
        <v>563</v>
      </c>
      <c r="AB280" s="124" t="s">
        <v>563</v>
      </c>
      <c r="AC280" s="124" t="s">
        <v>563</v>
      </c>
      <c r="AE280" s="38" t="s">
        <v>525</v>
      </c>
      <c r="AF280" s="38"/>
      <c r="AG280" s="38"/>
      <c r="AH280" s="12" t="s">
        <v>554</v>
      </c>
    </row>
    <row r="281" spans="1:34" x14ac:dyDescent="0.2">
      <c r="A281" s="66" t="s">
        <v>359</v>
      </c>
      <c r="B281" s="66" t="s">
        <v>108</v>
      </c>
      <c r="C281" s="124" t="s">
        <v>563</v>
      </c>
      <c r="D281" s="124" t="s">
        <v>563</v>
      </c>
      <c r="E281" s="124" t="s">
        <v>563</v>
      </c>
      <c r="F281" s="124" t="s">
        <v>563</v>
      </c>
      <c r="G281" s="124" t="s">
        <v>563</v>
      </c>
      <c r="H281" s="124" t="s">
        <v>563</v>
      </c>
      <c r="I281" s="124" t="s">
        <v>563</v>
      </c>
      <c r="J281" s="124" t="s">
        <v>563</v>
      </c>
      <c r="K281" s="124" t="s">
        <v>563</v>
      </c>
      <c r="L281" s="124" t="s">
        <v>563</v>
      </c>
      <c r="M281" s="124" t="s">
        <v>563</v>
      </c>
      <c r="N281" s="124" t="s">
        <v>563</v>
      </c>
      <c r="O281" s="124" t="s">
        <v>563</v>
      </c>
      <c r="P281" s="124" t="s">
        <v>563</v>
      </c>
      <c r="Q281" s="124" t="s">
        <v>563</v>
      </c>
      <c r="R281" s="124" t="s">
        <v>563</v>
      </c>
      <c r="S281" s="124" t="s">
        <v>563</v>
      </c>
      <c r="T281" s="124" t="s">
        <v>563</v>
      </c>
      <c r="U281" s="124" t="s">
        <v>563</v>
      </c>
      <c r="V281" s="124" t="s">
        <v>563</v>
      </c>
      <c r="W281" s="124" t="s">
        <v>563</v>
      </c>
      <c r="X281" s="124" t="s">
        <v>563</v>
      </c>
      <c r="Y281" s="124" t="s">
        <v>563</v>
      </c>
      <c r="Z281" s="124" t="s">
        <v>563</v>
      </c>
      <c r="AA281" s="124" t="s">
        <v>563</v>
      </c>
      <c r="AB281" s="124" t="s">
        <v>563</v>
      </c>
      <c r="AC281" s="124" t="s">
        <v>563</v>
      </c>
      <c r="AE281" s="38" t="s">
        <v>519</v>
      </c>
      <c r="AF281" s="38"/>
      <c r="AG281" s="38"/>
      <c r="AH281" s="12" t="s">
        <v>549</v>
      </c>
    </row>
    <row r="282" spans="1:34" x14ac:dyDescent="0.2">
      <c r="A282" s="66" t="s">
        <v>108</v>
      </c>
      <c r="B282" s="66" t="s">
        <v>108</v>
      </c>
      <c r="C282" s="124" t="s">
        <v>563</v>
      </c>
      <c r="D282" s="124" t="s">
        <v>563</v>
      </c>
      <c r="E282" s="124" t="s">
        <v>563</v>
      </c>
      <c r="F282" s="124" t="s">
        <v>563</v>
      </c>
      <c r="G282" s="124" t="s">
        <v>563</v>
      </c>
      <c r="H282" s="124" t="s">
        <v>563</v>
      </c>
      <c r="I282" s="124" t="s">
        <v>563</v>
      </c>
      <c r="J282" s="124" t="s">
        <v>563</v>
      </c>
      <c r="K282" s="124" t="s">
        <v>563</v>
      </c>
      <c r="L282" s="124" t="s">
        <v>563</v>
      </c>
      <c r="M282" s="124" t="s">
        <v>563</v>
      </c>
      <c r="N282" s="124" t="s">
        <v>563</v>
      </c>
      <c r="O282" s="124" t="s">
        <v>563</v>
      </c>
      <c r="P282" s="124" t="s">
        <v>563</v>
      </c>
      <c r="Q282" s="124" t="s">
        <v>563</v>
      </c>
      <c r="R282" s="124" t="s">
        <v>563</v>
      </c>
      <c r="S282" s="124" t="s">
        <v>563</v>
      </c>
      <c r="T282" s="124" t="s">
        <v>563</v>
      </c>
      <c r="U282" s="124" t="s">
        <v>563</v>
      </c>
      <c r="V282" s="124" t="s">
        <v>563</v>
      </c>
      <c r="W282" s="124" t="s">
        <v>563</v>
      </c>
      <c r="X282" s="124" t="s">
        <v>563</v>
      </c>
      <c r="Y282" s="124" t="s">
        <v>563</v>
      </c>
      <c r="Z282" s="124" t="s">
        <v>563</v>
      </c>
      <c r="AA282" s="124" t="s">
        <v>563</v>
      </c>
      <c r="AB282" s="124" t="s">
        <v>563</v>
      </c>
      <c r="AC282" s="124" t="s">
        <v>563</v>
      </c>
      <c r="AE282" s="38" t="s">
        <v>519</v>
      </c>
      <c r="AF282" s="38"/>
      <c r="AG282" s="38"/>
      <c r="AH282" s="12" t="s">
        <v>549</v>
      </c>
    </row>
    <row r="283" spans="1:34" x14ac:dyDescent="0.2">
      <c r="A283" s="66" t="s">
        <v>116</v>
      </c>
      <c r="B283" s="66" t="s">
        <v>108</v>
      </c>
      <c r="C283" s="124" t="s">
        <v>563</v>
      </c>
      <c r="D283" s="124" t="s">
        <v>563</v>
      </c>
      <c r="E283" s="124" t="s">
        <v>563</v>
      </c>
      <c r="F283" s="124" t="s">
        <v>563</v>
      </c>
      <c r="G283" s="124" t="s">
        <v>563</v>
      </c>
      <c r="H283" s="124" t="s">
        <v>563</v>
      </c>
      <c r="I283" s="124" t="s">
        <v>563</v>
      </c>
      <c r="J283" s="124" t="s">
        <v>563</v>
      </c>
      <c r="K283" s="124" t="s">
        <v>563</v>
      </c>
      <c r="L283" s="124" t="s">
        <v>563</v>
      </c>
      <c r="M283" s="124" t="s">
        <v>563</v>
      </c>
      <c r="N283" s="124" t="s">
        <v>563</v>
      </c>
      <c r="O283" s="124" t="s">
        <v>563</v>
      </c>
      <c r="P283" s="124" t="s">
        <v>563</v>
      </c>
      <c r="Q283" s="124" t="s">
        <v>563</v>
      </c>
      <c r="R283" s="124" t="s">
        <v>563</v>
      </c>
      <c r="S283" s="124" t="s">
        <v>563</v>
      </c>
      <c r="T283" s="124" t="s">
        <v>563</v>
      </c>
      <c r="U283" s="124" t="s">
        <v>563</v>
      </c>
      <c r="V283" s="124" t="s">
        <v>563</v>
      </c>
      <c r="W283" s="124" t="s">
        <v>563</v>
      </c>
      <c r="X283" s="124" t="s">
        <v>563</v>
      </c>
      <c r="Y283" s="124" t="s">
        <v>563</v>
      </c>
      <c r="Z283" s="124" t="s">
        <v>563</v>
      </c>
      <c r="AA283" s="124" t="s">
        <v>563</v>
      </c>
      <c r="AB283" s="124" t="s">
        <v>563</v>
      </c>
      <c r="AC283" s="124" t="s">
        <v>563</v>
      </c>
      <c r="AE283" s="38" t="s">
        <v>522</v>
      </c>
      <c r="AF283" s="38"/>
      <c r="AG283" s="38"/>
      <c r="AH283" s="12" t="s">
        <v>550</v>
      </c>
    </row>
    <row r="284" spans="1:34" x14ac:dyDescent="0.2">
      <c r="A284" s="68" t="s">
        <v>544</v>
      </c>
      <c r="B284" s="68" t="s">
        <v>108</v>
      </c>
      <c r="C284" s="124" t="s">
        <v>563</v>
      </c>
      <c r="D284" s="124" t="s">
        <v>563</v>
      </c>
      <c r="E284" s="124" t="s">
        <v>563</v>
      </c>
      <c r="F284" s="124" t="s">
        <v>563</v>
      </c>
      <c r="G284" s="124" t="s">
        <v>563</v>
      </c>
      <c r="H284" s="124" t="s">
        <v>563</v>
      </c>
      <c r="I284" s="124" t="s">
        <v>563</v>
      </c>
      <c r="J284" s="124" t="s">
        <v>563</v>
      </c>
      <c r="K284" s="124" t="s">
        <v>563</v>
      </c>
      <c r="L284" s="124" t="s">
        <v>563</v>
      </c>
      <c r="M284" s="124" t="s">
        <v>563</v>
      </c>
      <c r="N284" s="124" t="s">
        <v>563</v>
      </c>
      <c r="O284" s="124" t="s">
        <v>563</v>
      </c>
      <c r="P284" s="124" t="s">
        <v>563</v>
      </c>
      <c r="Q284" s="124" t="s">
        <v>563</v>
      </c>
      <c r="R284" s="124" t="s">
        <v>563</v>
      </c>
      <c r="S284" s="124" t="s">
        <v>563</v>
      </c>
      <c r="T284" s="124" t="s">
        <v>563</v>
      </c>
      <c r="U284" s="124" t="s">
        <v>563</v>
      </c>
      <c r="V284" s="124" t="s">
        <v>563</v>
      </c>
      <c r="W284" s="124" t="s">
        <v>563</v>
      </c>
      <c r="X284" s="124" t="s">
        <v>563</v>
      </c>
      <c r="Y284" s="124" t="s">
        <v>563</v>
      </c>
      <c r="Z284" s="124" t="s">
        <v>563</v>
      </c>
      <c r="AA284" s="124" t="s">
        <v>563</v>
      </c>
      <c r="AB284" s="124" t="s">
        <v>563</v>
      </c>
      <c r="AC284" s="124" t="s">
        <v>563</v>
      </c>
      <c r="AE284" s="38" t="s">
        <v>524</v>
      </c>
      <c r="AH284" s="12" t="s">
        <v>553</v>
      </c>
    </row>
    <row r="285" spans="1:34" x14ac:dyDescent="0.2">
      <c r="A285" s="66" t="s">
        <v>361</v>
      </c>
      <c r="B285" s="66" t="s">
        <v>108</v>
      </c>
      <c r="C285" s="124" t="s">
        <v>563</v>
      </c>
      <c r="D285" s="124" t="s">
        <v>563</v>
      </c>
      <c r="E285" s="124" t="s">
        <v>563</v>
      </c>
      <c r="F285" s="124" t="s">
        <v>563</v>
      </c>
      <c r="G285" s="124" t="s">
        <v>563</v>
      </c>
      <c r="H285" s="124" t="s">
        <v>563</v>
      </c>
      <c r="I285" s="124" t="s">
        <v>563</v>
      </c>
      <c r="J285" s="124" t="s">
        <v>563</v>
      </c>
      <c r="K285" s="124" t="s">
        <v>563</v>
      </c>
      <c r="L285" s="124" t="s">
        <v>563</v>
      </c>
      <c r="M285" s="124" t="s">
        <v>563</v>
      </c>
      <c r="N285" s="124" t="s">
        <v>563</v>
      </c>
      <c r="O285" s="124" t="s">
        <v>563</v>
      </c>
      <c r="P285" s="124" t="s">
        <v>563</v>
      </c>
      <c r="Q285" s="124" t="s">
        <v>563</v>
      </c>
      <c r="R285" s="124" t="s">
        <v>563</v>
      </c>
      <c r="S285" s="124" t="s">
        <v>563</v>
      </c>
      <c r="T285" s="124" t="s">
        <v>563</v>
      </c>
      <c r="U285" s="124" t="s">
        <v>563</v>
      </c>
      <c r="V285" s="124" t="s">
        <v>563</v>
      </c>
      <c r="W285" s="124" t="s">
        <v>563</v>
      </c>
      <c r="X285" s="124" t="s">
        <v>563</v>
      </c>
      <c r="Y285" s="124" t="s">
        <v>563</v>
      </c>
      <c r="Z285" s="124" t="s">
        <v>563</v>
      </c>
      <c r="AA285" s="124" t="s">
        <v>563</v>
      </c>
      <c r="AB285" s="124" t="s">
        <v>563</v>
      </c>
      <c r="AC285" s="124" t="s">
        <v>563</v>
      </c>
      <c r="AE285" s="38" t="s">
        <v>524</v>
      </c>
      <c r="AF285" s="38"/>
      <c r="AG285" s="38"/>
      <c r="AH285" s="12" t="s">
        <v>553</v>
      </c>
    </row>
    <row r="286" spans="1:34" x14ac:dyDescent="0.2">
      <c r="A286" s="66" t="s">
        <v>117</v>
      </c>
      <c r="B286" s="66" t="s">
        <v>108</v>
      </c>
      <c r="C286" s="124" t="s">
        <v>563</v>
      </c>
      <c r="D286" s="124" t="s">
        <v>563</v>
      </c>
      <c r="E286" s="124" t="s">
        <v>563</v>
      </c>
      <c r="F286" s="124" t="s">
        <v>563</v>
      </c>
      <c r="G286" s="124" t="s">
        <v>563</v>
      </c>
      <c r="H286" s="124" t="s">
        <v>563</v>
      </c>
      <c r="I286" s="124" t="s">
        <v>563</v>
      </c>
      <c r="J286" s="124" t="s">
        <v>563</v>
      </c>
      <c r="K286" s="124" t="s">
        <v>563</v>
      </c>
      <c r="L286" s="124" t="s">
        <v>563</v>
      </c>
      <c r="M286" s="124" t="s">
        <v>563</v>
      </c>
      <c r="N286" s="124" t="s">
        <v>563</v>
      </c>
      <c r="O286" s="124" t="s">
        <v>563</v>
      </c>
      <c r="P286" s="124" t="s">
        <v>563</v>
      </c>
      <c r="Q286" s="124" t="s">
        <v>563</v>
      </c>
      <c r="R286" s="124" t="s">
        <v>563</v>
      </c>
      <c r="S286" s="124" t="s">
        <v>563</v>
      </c>
      <c r="T286" s="124" t="s">
        <v>563</v>
      </c>
      <c r="U286" s="124" t="s">
        <v>563</v>
      </c>
      <c r="V286" s="124" t="s">
        <v>563</v>
      </c>
      <c r="W286" s="124" t="s">
        <v>563</v>
      </c>
      <c r="X286" s="124" t="s">
        <v>563</v>
      </c>
      <c r="Y286" s="124" t="s">
        <v>563</v>
      </c>
      <c r="Z286" s="124" t="s">
        <v>563</v>
      </c>
      <c r="AA286" s="124" t="s">
        <v>563</v>
      </c>
      <c r="AB286" s="124" t="s">
        <v>563</v>
      </c>
      <c r="AC286" s="124" t="s">
        <v>563</v>
      </c>
      <c r="AE286" s="38" t="s">
        <v>519</v>
      </c>
      <c r="AF286" s="38"/>
      <c r="AG286" s="38"/>
      <c r="AH286" s="12" t="s">
        <v>549</v>
      </c>
    </row>
    <row r="287" spans="1:34" x14ac:dyDescent="0.2">
      <c r="A287" s="66" t="s">
        <v>119</v>
      </c>
      <c r="B287" s="66" t="s">
        <v>108</v>
      </c>
      <c r="C287" s="124" t="s">
        <v>563</v>
      </c>
      <c r="D287" s="124" t="s">
        <v>563</v>
      </c>
      <c r="E287" s="124" t="s">
        <v>563</v>
      </c>
      <c r="F287" s="124" t="s">
        <v>563</v>
      </c>
      <c r="G287" s="124" t="s">
        <v>563</v>
      </c>
      <c r="H287" s="124" t="s">
        <v>563</v>
      </c>
      <c r="I287" s="124" t="s">
        <v>563</v>
      </c>
      <c r="J287" s="124" t="s">
        <v>563</v>
      </c>
      <c r="K287" s="124" t="s">
        <v>563</v>
      </c>
      <c r="L287" s="124" t="s">
        <v>563</v>
      </c>
      <c r="M287" s="124" t="s">
        <v>563</v>
      </c>
      <c r="N287" s="124" t="s">
        <v>563</v>
      </c>
      <c r="O287" s="124" t="s">
        <v>563</v>
      </c>
      <c r="P287" s="124" t="s">
        <v>563</v>
      </c>
      <c r="Q287" s="124" t="s">
        <v>563</v>
      </c>
      <c r="R287" s="124" t="s">
        <v>563</v>
      </c>
      <c r="S287" s="124" t="s">
        <v>563</v>
      </c>
      <c r="T287" s="124" t="s">
        <v>563</v>
      </c>
      <c r="U287" s="124" t="s">
        <v>563</v>
      </c>
      <c r="V287" s="124" t="s">
        <v>563</v>
      </c>
      <c r="W287" s="124" t="s">
        <v>563</v>
      </c>
      <c r="X287" s="124" t="s">
        <v>563</v>
      </c>
      <c r="Y287" s="124" t="s">
        <v>563</v>
      </c>
      <c r="Z287" s="124" t="s">
        <v>563</v>
      </c>
      <c r="AA287" s="124" t="s">
        <v>563</v>
      </c>
      <c r="AB287" s="124" t="s">
        <v>563</v>
      </c>
      <c r="AC287" s="124" t="s">
        <v>563</v>
      </c>
      <c r="AE287" s="38" t="s">
        <v>522</v>
      </c>
      <c r="AF287" s="38"/>
      <c r="AG287" s="38"/>
      <c r="AH287" s="12" t="s">
        <v>550</v>
      </c>
    </row>
    <row r="288" spans="1:34" x14ac:dyDescent="0.2">
      <c r="A288" s="66" t="s">
        <v>362</v>
      </c>
      <c r="B288" s="66" t="s">
        <v>108</v>
      </c>
      <c r="C288" s="124" t="s">
        <v>563</v>
      </c>
      <c r="D288" s="124" t="s">
        <v>563</v>
      </c>
      <c r="E288" s="124" t="s">
        <v>563</v>
      </c>
      <c r="F288" s="124" t="s">
        <v>563</v>
      </c>
      <c r="G288" s="124" t="s">
        <v>563</v>
      </c>
      <c r="H288" s="124" t="s">
        <v>563</v>
      </c>
      <c r="I288" s="124" t="s">
        <v>563</v>
      </c>
      <c r="J288" s="124" t="s">
        <v>563</v>
      </c>
      <c r="K288" s="124" t="s">
        <v>563</v>
      </c>
      <c r="L288" s="124" t="s">
        <v>563</v>
      </c>
      <c r="M288" s="124" t="s">
        <v>563</v>
      </c>
      <c r="N288" s="124" t="s">
        <v>563</v>
      </c>
      <c r="O288" s="124" t="s">
        <v>563</v>
      </c>
      <c r="P288" s="124" t="s">
        <v>563</v>
      </c>
      <c r="Q288" s="124" t="s">
        <v>563</v>
      </c>
      <c r="R288" s="124" t="s">
        <v>563</v>
      </c>
      <c r="S288" s="124" t="s">
        <v>563</v>
      </c>
      <c r="T288" s="124" t="s">
        <v>563</v>
      </c>
      <c r="U288" s="124" t="s">
        <v>563</v>
      </c>
      <c r="V288" s="124" t="s">
        <v>563</v>
      </c>
      <c r="W288" s="124" t="s">
        <v>563</v>
      </c>
      <c r="X288" s="124" t="s">
        <v>563</v>
      </c>
      <c r="Y288" s="124" t="s">
        <v>563</v>
      </c>
      <c r="Z288" s="124" t="s">
        <v>563</v>
      </c>
      <c r="AA288" s="124" t="s">
        <v>563</v>
      </c>
      <c r="AB288" s="124" t="s">
        <v>563</v>
      </c>
      <c r="AC288" s="124" t="s">
        <v>563</v>
      </c>
      <c r="AE288" s="38" t="s">
        <v>522</v>
      </c>
      <c r="AF288" s="38"/>
      <c r="AG288" s="38"/>
      <c r="AH288" s="12" t="s">
        <v>550</v>
      </c>
    </row>
    <row r="289" spans="1:34" x14ac:dyDescent="0.2">
      <c r="A289" s="66" t="s">
        <v>363</v>
      </c>
      <c r="B289" s="66" t="s">
        <v>108</v>
      </c>
      <c r="C289" s="124" t="s">
        <v>563</v>
      </c>
      <c r="D289" s="124" t="s">
        <v>563</v>
      </c>
      <c r="E289" s="124" t="s">
        <v>563</v>
      </c>
      <c r="F289" s="124" t="s">
        <v>563</v>
      </c>
      <c r="G289" s="124" t="s">
        <v>563</v>
      </c>
      <c r="H289" s="124" t="s">
        <v>563</v>
      </c>
      <c r="I289" s="124" t="s">
        <v>563</v>
      </c>
      <c r="J289" s="124" t="s">
        <v>563</v>
      </c>
      <c r="K289" s="124" t="s">
        <v>563</v>
      </c>
      <c r="L289" s="124" t="s">
        <v>563</v>
      </c>
      <c r="M289" s="124" t="s">
        <v>563</v>
      </c>
      <c r="N289" s="124" t="s">
        <v>563</v>
      </c>
      <c r="O289" s="124" t="s">
        <v>563</v>
      </c>
      <c r="P289" s="124" t="s">
        <v>563</v>
      </c>
      <c r="Q289" s="124" t="s">
        <v>563</v>
      </c>
      <c r="R289" s="124" t="s">
        <v>563</v>
      </c>
      <c r="S289" s="124" t="s">
        <v>563</v>
      </c>
      <c r="T289" s="124" t="s">
        <v>563</v>
      </c>
      <c r="U289" s="124" t="s">
        <v>563</v>
      </c>
      <c r="V289" s="124" t="s">
        <v>563</v>
      </c>
      <c r="W289" s="124" t="s">
        <v>563</v>
      </c>
      <c r="X289" s="124" t="s">
        <v>563</v>
      </c>
      <c r="Y289" s="124" t="s">
        <v>563</v>
      </c>
      <c r="Z289" s="124" t="s">
        <v>563</v>
      </c>
      <c r="AA289" s="124" t="s">
        <v>563</v>
      </c>
      <c r="AB289" s="124" t="s">
        <v>563</v>
      </c>
      <c r="AC289" s="124" t="s">
        <v>563</v>
      </c>
      <c r="AE289" s="38" t="s">
        <v>524</v>
      </c>
      <c r="AF289" s="38"/>
      <c r="AG289" s="38"/>
      <c r="AH289" s="12" t="s">
        <v>553</v>
      </c>
    </row>
    <row r="290" spans="1:34" x14ac:dyDescent="0.2">
      <c r="A290" s="66" t="s">
        <v>120</v>
      </c>
      <c r="B290" s="66" t="s">
        <v>108</v>
      </c>
      <c r="C290" s="124" t="s">
        <v>563</v>
      </c>
      <c r="D290" s="124" t="s">
        <v>563</v>
      </c>
      <c r="E290" s="124" t="s">
        <v>563</v>
      </c>
      <c r="F290" s="124" t="s">
        <v>563</v>
      </c>
      <c r="G290" s="124" t="s">
        <v>563</v>
      </c>
      <c r="H290" s="124" t="s">
        <v>563</v>
      </c>
      <c r="I290" s="124" t="s">
        <v>563</v>
      </c>
      <c r="J290" s="124" t="s">
        <v>563</v>
      </c>
      <c r="K290" s="124" t="s">
        <v>563</v>
      </c>
      <c r="L290" s="124" t="s">
        <v>563</v>
      </c>
      <c r="M290" s="124" t="s">
        <v>563</v>
      </c>
      <c r="N290" s="124" t="s">
        <v>563</v>
      </c>
      <c r="O290" s="124" t="s">
        <v>563</v>
      </c>
      <c r="P290" s="124" t="s">
        <v>563</v>
      </c>
      <c r="Q290" s="124" t="s">
        <v>563</v>
      </c>
      <c r="R290" s="124" t="s">
        <v>563</v>
      </c>
      <c r="S290" s="124" t="s">
        <v>563</v>
      </c>
      <c r="T290" s="124" t="s">
        <v>563</v>
      </c>
      <c r="U290" s="124" t="s">
        <v>563</v>
      </c>
      <c r="V290" s="124" t="s">
        <v>563</v>
      </c>
      <c r="W290" s="124" t="s">
        <v>563</v>
      </c>
      <c r="X290" s="124" t="s">
        <v>563</v>
      </c>
      <c r="Y290" s="124" t="s">
        <v>563</v>
      </c>
      <c r="Z290" s="124" t="s">
        <v>563</v>
      </c>
      <c r="AA290" s="124" t="s">
        <v>563</v>
      </c>
      <c r="AB290" s="124" t="s">
        <v>563</v>
      </c>
      <c r="AC290" s="124" t="s">
        <v>563</v>
      </c>
      <c r="AE290" s="38" t="s">
        <v>522</v>
      </c>
      <c r="AF290" s="38"/>
      <c r="AG290" s="38"/>
      <c r="AH290" s="12" t="s">
        <v>550</v>
      </c>
    </row>
    <row r="291" spans="1:34" x14ac:dyDescent="0.2">
      <c r="A291" s="66" t="s">
        <v>364</v>
      </c>
      <c r="B291" s="66" t="s">
        <v>108</v>
      </c>
      <c r="C291" s="124" t="s">
        <v>563</v>
      </c>
      <c r="D291" s="124" t="s">
        <v>563</v>
      </c>
      <c r="E291" s="124" t="s">
        <v>563</v>
      </c>
      <c r="F291" s="124" t="s">
        <v>563</v>
      </c>
      <c r="G291" s="124" t="s">
        <v>563</v>
      </c>
      <c r="H291" s="124" t="s">
        <v>563</v>
      </c>
      <c r="I291" s="124" t="s">
        <v>563</v>
      </c>
      <c r="J291" s="124" t="s">
        <v>563</v>
      </c>
      <c r="K291" s="124" t="s">
        <v>563</v>
      </c>
      <c r="L291" s="124" t="s">
        <v>563</v>
      </c>
      <c r="M291" s="124" t="s">
        <v>563</v>
      </c>
      <c r="N291" s="124" t="s">
        <v>563</v>
      </c>
      <c r="O291" s="124" t="s">
        <v>563</v>
      </c>
      <c r="P291" s="124" t="s">
        <v>563</v>
      </c>
      <c r="Q291" s="124" t="s">
        <v>563</v>
      </c>
      <c r="R291" s="124" t="s">
        <v>563</v>
      </c>
      <c r="S291" s="124" t="s">
        <v>563</v>
      </c>
      <c r="T291" s="124" t="s">
        <v>563</v>
      </c>
      <c r="U291" s="124" t="s">
        <v>563</v>
      </c>
      <c r="V291" s="124" t="s">
        <v>563</v>
      </c>
      <c r="W291" s="124" t="s">
        <v>563</v>
      </c>
      <c r="X291" s="124" t="s">
        <v>563</v>
      </c>
      <c r="Y291" s="124" t="s">
        <v>563</v>
      </c>
      <c r="Z291" s="124" t="s">
        <v>563</v>
      </c>
      <c r="AA291" s="124" t="s">
        <v>563</v>
      </c>
      <c r="AB291" s="124" t="s">
        <v>563</v>
      </c>
      <c r="AC291" s="124" t="s">
        <v>563</v>
      </c>
      <c r="AE291" s="38" t="s">
        <v>525</v>
      </c>
      <c r="AF291" s="38"/>
      <c r="AG291" s="38"/>
      <c r="AH291" s="12" t="s">
        <v>554</v>
      </c>
    </row>
    <row r="292" spans="1:34" x14ac:dyDescent="0.2">
      <c r="A292" s="66" t="s">
        <v>365</v>
      </c>
      <c r="B292" s="66" t="s">
        <v>121</v>
      </c>
      <c r="C292" s="124" t="s">
        <v>563</v>
      </c>
      <c r="D292" s="124" t="s">
        <v>563</v>
      </c>
      <c r="E292" s="124" t="s">
        <v>563</v>
      </c>
      <c r="F292" s="124" t="s">
        <v>563</v>
      </c>
      <c r="G292" s="124" t="s">
        <v>563</v>
      </c>
      <c r="H292" s="124" t="s">
        <v>563</v>
      </c>
      <c r="I292" s="124" t="s">
        <v>563</v>
      </c>
      <c r="J292" s="124" t="s">
        <v>563</v>
      </c>
      <c r="K292" s="124" t="s">
        <v>563</v>
      </c>
      <c r="L292" s="124" t="s">
        <v>563</v>
      </c>
      <c r="M292" s="124" t="s">
        <v>563</v>
      </c>
      <c r="N292" s="124" t="s">
        <v>563</v>
      </c>
      <c r="O292" s="124" t="s">
        <v>563</v>
      </c>
      <c r="P292" s="124" t="s">
        <v>563</v>
      </c>
      <c r="Q292" s="124" t="s">
        <v>563</v>
      </c>
      <c r="R292" s="124" t="s">
        <v>563</v>
      </c>
      <c r="S292" s="124" t="s">
        <v>563</v>
      </c>
      <c r="T292" s="124" t="s">
        <v>563</v>
      </c>
      <c r="U292" s="124" t="s">
        <v>563</v>
      </c>
      <c r="V292" s="124" t="s">
        <v>563</v>
      </c>
      <c r="W292" s="124" t="s">
        <v>563</v>
      </c>
      <c r="X292" s="124" t="s">
        <v>563</v>
      </c>
      <c r="Y292" s="124" t="s">
        <v>563</v>
      </c>
      <c r="Z292" s="124" t="s">
        <v>563</v>
      </c>
      <c r="AA292" s="124" t="s">
        <v>563</v>
      </c>
      <c r="AB292" s="124" t="s">
        <v>563</v>
      </c>
      <c r="AC292" s="124" t="s">
        <v>563</v>
      </c>
      <c r="AE292" s="38" t="s">
        <v>523</v>
      </c>
      <c r="AF292" s="38"/>
      <c r="AG292" s="38"/>
      <c r="AH292" s="12" t="s">
        <v>556</v>
      </c>
    </row>
    <row r="293" spans="1:34" x14ac:dyDescent="0.2">
      <c r="A293" s="66" t="s">
        <v>366</v>
      </c>
      <c r="B293" s="66" t="s">
        <v>121</v>
      </c>
      <c r="C293" s="124" t="s">
        <v>563</v>
      </c>
      <c r="D293" s="124" t="s">
        <v>563</v>
      </c>
      <c r="E293" s="124" t="s">
        <v>563</v>
      </c>
      <c r="F293" s="124" t="s">
        <v>563</v>
      </c>
      <c r="G293" s="124" t="s">
        <v>563</v>
      </c>
      <c r="H293" s="124" t="s">
        <v>563</v>
      </c>
      <c r="I293" s="124" t="s">
        <v>563</v>
      </c>
      <c r="J293" s="124" t="s">
        <v>563</v>
      </c>
      <c r="K293" s="124" t="s">
        <v>563</v>
      </c>
      <c r="L293" s="124" t="s">
        <v>563</v>
      </c>
      <c r="M293" s="124" t="s">
        <v>563</v>
      </c>
      <c r="N293" s="124" t="s">
        <v>563</v>
      </c>
      <c r="O293" s="124" t="s">
        <v>563</v>
      </c>
      <c r="P293" s="124" t="s">
        <v>563</v>
      </c>
      <c r="Q293" s="124" t="s">
        <v>563</v>
      </c>
      <c r="R293" s="124" t="s">
        <v>563</v>
      </c>
      <c r="S293" s="124" t="s">
        <v>563</v>
      </c>
      <c r="T293" s="124" t="s">
        <v>563</v>
      </c>
      <c r="U293" s="124" t="s">
        <v>563</v>
      </c>
      <c r="V293" s="124" t="s">
        <v>563</v>
      </c>
      <c r="W293" s="124" t="s">
        <v>563</v>
      </c>
      <c r="X293" s="124" t="s">
        <v>563</v>
      </c>
      <c r="Y293" s="124" t="s">
        <v>563</v>
      </c>
      <c r="Z293" s="124" t="s">
        <v>563</v>
      </c>
      <c r="AA293" s="124" t="s">
        <v>563</v>
      </c>
      <c r="AB293" s="124" t="s">
        <v>563</v>
      </c>
      <c r="AC293" s="124" t="s">
        <v>563</v>
      </c>
      <c r="AE293" s="38" t="s">
        <v>522</v>
      </c>
      <c r="AF293" s="38"/>
      <c r="AG293" s="38"/>
      <c r="AH293" s="12" t="s">
        <v>550</v>
      </c>
    </row>
    <row r="294" spans="1:34" x14ac:dyDescent="0.2">
      <c r="A294" s="66" t="s">
        <v>122</v>
      </c>
      <c r="B294" s="66" t="s">
        <v>121</v>
      </c>
      <c r="C294" s="124" t="s">
        <v>563</v>
      </c>
      <c r="D294" s="124" t="s">
        <v>563</v>
      </c>
      <c r="E294" s="124" t="s">
        <v>563</v>
      </c>
      <c r="F294" s="124" t="s">
        <v>563</v>
      </c>
      <c r="G294" s="124" t="s">
        <v>563</v>
      </c>
      <c r="H294" s="124" t="s">
        <v>563</v>
      </c>
      <c r="I294" s="124" t="s">
        <v>563</v>
      </c>
      <c r="J294" s="124" t="s">
        <v>563</v>
      </c>
      <c r="K294" s="124" t="s">
        <v>563</v>
      </c>
      <c r="L294" s="124" t="s">
        <v>563</v>
      </c>
      <c r="M294" s="124" t="s">
        <v>563</v>
      </c>
      <c r="N294" s="124" t="s">
        <v>563</v>
      </c>
      <c r="O294" s="124" t="s">
        <v>563</v>
      </c>
      <c r="P294" s="124" t="s">
        <v>563</v>
      </c>
      <c r="Q294" s="124" t="s">
        <v>563</v>
      </c>
      <c r="R294" s="124" t="s">
        <v>563</v>
      </c>
      <c r="S294" s="124" t="s">
        <v>563</v>
      </c>
      <c r="T294" s="124" t="s">
        <v>563</v>
      </c>
      <c r="U294" s="124" t="s">
        <v>563</v>
      </c>
      <c r="V294" s="124" t="s">
        <v>563</v>
      </c>
      <c r="W294" s="124" t="s">
        <v>563</v>
      </c>
      <c r="X294" s="124" t="s">
        <v>563</v>
      </c>
      <c r="Y294" s="124" t="s">
        <v>563</v>
      </c>
      <c r="Z294" s="124" t="s">
        <v>563</v>
      </c>
      <c r="AA294" s="124" t="s">
        <v>563</v>
      </c>
      <c r="AB294" s="124" t="s">
        <v>563</v>
      </c>
      <c r="AC294" s="124" t="s">
        <v>563</v>
      </c>
      <c r="AE294" s="38" t="s">
        <v>519</v>
      </c>
      <c r="AF294" s="38"/>
      <c r="AG294" s="38"/>
      <c r="AH294" s="12" t="s">
        <v>549</v>
      </c>
    </row>
    <row r="295" spans="1:34" x14ac:dyDescent="0.2">
      <c r="A295" s="66" t="s">
        <v>367</v>
      </c>
      <c r="B295" s="66" t="s">
        <v>121</v>
      </c>
      <c r="C295" s="124" t="s">
        <v>563</v>
      </c>
      <c r="D295" s="124" t="s">
        <v>563</v>
      </c>
      <c r="E295" s="124" t="s">
        <v>563</v>
      </c>
      <c r="F295" s="124" t="s">
        <v>563</v>
      </c>
      <c r="G295" s="124" t="s">
        <v>563</v>
      </c>
      <c r="H295" s="124" t="s">
        <v>563</v>
      </c>
      <c r="I295" s="124" t="s">
        <v>563</v>
      </c>
      <c r="J295" s="124" t="s">
        <v>563</v>
      </c>
      <c r="K295" s="124" t="s">
        <v>563</v>
      </c>
      <c r="L295" s="124" t="s">
        <v>563</v>
      </c>
      <c r="M295" s="124" t="s">
        <v>563</v>
      </c>
      <c r="N295" s="124" t="s">
        <v>563</v>
      </c>
      <c r="O295" s="124" t="s">
        <v>563</v>
      </c>
      <c r="P295" s="124" t="s">
        <v>563</v>
      </c>
      <c r="Q295" s="124" t="s">
        <v>563</v>
      </c>
      <c r="R295" s="124" t="s">
        <v>563</v>
      </c>
      <c r="S295" s="124" t="s">
        <v>563</v>
      </c>
      <c r="T295" s="124" t="s">
        <v>563</v>
      </c>
      <c r="U295" s="124" t="s">
        <v>563</v>
      </c>
      <c r="V295" s="124" t="s">
        <v>563</v>
      </c>
      <c r="W295" s="124" t="s">
        <v>563</v>
      </c>
      <c r="X295" s="124" t="s">
        <v>563</v>
      </c>
      <c r="Y295" s="124" t="s">
        <v>563</v>
      </c>
      <c r="Z295" s="124" t="s">
        <v>563</v>
      </c>
      <c r="AA295" s="124" t="s">
        <v>563</v>
      </c>
      <c r="AB295" s="124" t="s">
        <v>563</v>
      </c>
      <c r="AC295" s="124" t="s">
        <v>563</v>
      </c>
      <c r="AE295" s="38" t="s">
        <v>526</v>
      </c>
      <c r="AF295" s="38"/>
      <c r="AG295" s="38"/>
      <c r="AH295" s="12" t="s">
        <v>555</v>
      </c>
    </row>
    <row r="296" spans="1:34" x14ac:dyDescent="0.2">
      <c r="A296" s="66" t="s">
        <v>368</v>
      </c>
      <c r="B296" s="66" t="s">
        <v>121</v>
      </c>
      <c r="C296" s="124" t="s">
        <v>563</v>
      </c>
      <c r="D296" s="124" t="s">
        <v>563</v>
      </c>
      <c r="E296" s="124" t="s">
        <v>563</v>
      </c>
      <c r="F296" s="124" t="s">
        <v>563</v>
      </c>
      <c r="G296" s="124" t="s">
        <v>563</v>
      </c>
      <c r="H296" s="124" t="s">
        <v>563</v>
      </c>
      <c r="I296" s="124" t="s">
        <v>563</v>
      </c>
      <c r="J296" s="124" t="s">
        <v>563</v>
      </c>
      <c r="K296" s="124" t="s">
        <v>563</v>
      </c>
      <c r="L296" s="124" t="s">
        <v>563</v>
      </c>
      <c r="M296" s="124" t="s">
        <v>563</v>
      </c>
      <c r="N296" s="124" t="s">
        <v>563</v>
      </c>
      <c r="O296" s="124" t="s">
        <v>563</v>
      </c>
      <c r="P296" s="124" t="s">
        <v>563</v>
      </c>
      <c r="Q296" s="124" t="s">
        <v>563</v>
      </c>
      <c r="R296" s="124" t="s">
        <v>563</v>
      </c>
      <c r="S296" s="124" t="s">
        <v>563</v>
      </c>
      <c r="T296" s="124" t="s">
        <v>563</v>
      </c>
      <c r="U296" s="124" t="s">
        <v>563</v>
      </c>
      <c r="V296" s="124" t="s">
        <v>563</v>
      </c>
      <c r="W296" s="124" t="s">
        <v>563</v>
      </c>
      <c r="X296" s="124" t="s">
        <v>563</v>
      </c>
      <c r="Y296" s="124" t="s">
        <v>563</v>
      </c>
      <c r="Z296" s="124" t="s">
        <v>563</v>
      </c>
      <c r="AA296" s="124" t="s">
        <v>563</v>
      </c>
      <c r="AB296" s="124" t="s">
        <v>563</v>
      </c>
      <c r="AC296" s="124" t="s">
        <v>563</v>
      </c>
      <c r="AE296" s="38" t="s">
        <v>522</v>
      </c>
      <c r="AF296" s="38"/>
      <c r="AG296" s="38"/>
      <c r="AH296" s="12" t="s">
        <v>550</v>
      </c>
    </row>
    <row r="297" spans="1:34" x14ac:dyDescent="0.2">
      <c r="A297" s="66" t="s">
        <v>123</v>
      </c>
      <c r="B297" s="66" t="s">
        <v>121</v>
      </c>
      <c r="C297" s="124" t="s">
        <v>563</v>
      </c>
      <c r="D297" s="124" t="s">
        <v>563</v>
      </c>
      <c r="E297" s="124" t="s">
        <v>563</v>
      </c>
      <c r="F297" s="124" t="s">
        <v>563</v>
      </c>
      <c r="G297" s="124" t="s">
        <v>563</v>
      </c>
      <c r="H297" s="124" t="s">
        <v>563</v>
      </c>
      <c r="I297" s="124" t="s">
        <v>563</v>
      </c>
      <c r="J297" s="124" t="s">
        <v>563</v>
      </c>
      <c r="K297" s="124" t="s">
        <v>563</v>
      </c>
      <c r="L297" s="124" t="s">
        <v>563</v>
      </c>
      <c r="M297" s="124" t="s">
        <v>563</v>
      </c>
      <c r="N297" s="124" t="s">
        <v>563</v>
      </c>
      <c r="O297" s="124" t="s">
        <v>563</v>
      </c>
      <c r="P297" s="124" t="s">
        <v>563</v>
      </c>
      <c r="Q297" s="124" t="s">
        <v>563</v>
      </c>
      <c r="R297" s="124" t="s">
        <v>563</v>
      </c>
      <c r="S297" s="124" t="s">
        <v>563</v>
      </c>
      <c r="T297" s="124" t="s">
        <v>563</v>
      </c>
      <c r="U297" s="124" t="s">
        <v>563</v>
      </c>
      <c r="V297" s="124" t="s">
        <v>563</v>
      </c>
      <c r="W297" s="124" t="s">
        <v>563</v>
      </c>
      <c r="X297" s="124" t="s">
        <v>563</v>
      </c>
      <c r="Y297" s="124" t="s">
        <v>563</v>
      </c>
      <c r="Z297" s="124" t="s">
        <v>563</v>
      </c>
      <c r="AA297" s="124" t="s">
        <v>563</v>
      </c>
      <c r="AB297" s="124" t="s">
        <v>563</v>
      </c>
      <c r="AC297" s="124" t="s">
        <v>563</v>
      </c>
      <c r="AE297" s="38" t="s">
        <v>519</v>
      </c>
      <c r="AF297" s="38"/>
      <c r="AG297" s="38"/>
      <c r="AH297" s="12" t="s">
        <v>549</v>
      </c>
    </row>
    <row r="298" spans="1:34" x14ac:dyDescent="0.2">
      <c r="A298" s="66" t="s">
        <v>369</v>
      </c>
      <c r="B298" s="66" t="s">
        <v>370</v>
      </c>
      <c r="C298" s="124" t="s">
        <v>563</v>
      </c>
      <c r="D298" s="124" t="s">
        <v>563</v>
      </c>
      <c r="E298" s="124" t="s">
        <v>563</v>
      </c>
      <c r="F298" s="124" t="s">
        <v>563</v>
      </c>
      <c r="G298" s="124" t="s">
        <v>563</v>
      </c>
      <c r="H298" s="124" t="s">
        <v>563</v>
      </c>
      <c r="I298" s="124" t="s">
        <v>563</v>
      </c>
      <c r="J298" s="124" t="s">
        <v>563</v>
      </c>
      <c r="K298" s="124" t="s">
        <v>563</v>
      </c>
      <c r="L298" s="124" t="s">
        <v>563</v>
      </c>
      <c r="M298" s="124" t="s">
        <v>563</v>
      </c>
      <c r="N298" s="124" t="s">
        <v>563</v>
      </c>
      <c r="O298" s="124" t="s">
        <v>563</v>
      </c>
      <c r="P298" s="124" t="s">
        <v>563</v>
      </c>
      <c r="Q298" s="124" t="s">
        <v>563</v>
      </c>
      <c r="R298" s="124" t="s">
        <v>563</v>
      </c>
      <c r="S298" s="124" t="s">
        <v>563</v>
      </c>
      <c r="T298" s="124" t="s">
        <v>563</v>
      </c>
      <c r="U298" s="124" t="s">
        <v>563</v>
      </c>
      <c r="V298" s="124" t="s">
        <v>563</v>
      </c>
      <c r="W298" s="124" t="s">
        <v>563</v>
      </c>
      <c r="X298" s="124" t="s">
        <v>563</v>
      </c>
      <c r="Y298" s="124" t="s">
        <v>563</v>
      </c>
      <c r="Z298" s="124" t="s">
        <v>563</v>
      </c>
      <c r="AA298" s="124" t="s">
        <v>563</v>
      </c>
      <c r="AB298" s="124" t="s">
        <v>563</v>
      </c>
      <c r="AC298" s="124" t="s">
        <v>563</v>
      </c>
      <c r="AE298" s="38" t="s">
        <v>527</v>
      </c>
      <c r="AF298" s="38"/>
      <c r="AG298" s="38"/>
      <c r="AH298" s="12" t="s">
        <v>573</v>
      </c>
    </row>
    <row r="299" spans="1:34" x14ac:dyDescent="0.2">
      <c r="A299" s="66" t="s">
        <v>371</v>
      </c>
      <c r="B299" s="66" t="s">
        <v>124</v>
      </c>
      <c r="C299" s="124" t="s">
        <v>563</v>
      </c>
      <c r="D299" s="124" t="s">
        <v>563</v>
      </c>
      <c r="E299" s="124" t="s">
        <v>563</v>
      </c>
      <c r="F299" s="124" t="s">
        <v>563</v>
      </c>
      <c r="G299" s="124" t="s">
        <v>563</v>
      </c>
      <c r="H299" s="124" t="s">
        <v>563</v>
      </c>
      <c r="I299" s="124" t="s">
        <v>563</v>
      </c>
      <c r="J299" s="124" t="s">
        <v>563</v>
      </c>
      <c r="K299" s="124" t="s">
        <v>563</v>
      </c>
      <c r="L299" s="124" t="s">
        <v>563</v>
      </c>
      <c r="M299" s="124" t="s">
        <v>563</v>
      </c>
      <c r="N299" s="124" t="s">
        <v>563</v>
      </c>
      <c r="O299" s="124" t="s">
        <v>563</v>
      </c>
      <c r="P299" s="124" t="s">
        <v>563</v>
      </c>
      <c r="Q299" s="124" t="s">
        <v>563</v>
      </c>
      <c r="R299" s="124" t="s">
        <v>563</v>
      </c>
      <c r="S299" s="124" t="s">
        <v>563</v>
      </c>
      <c r="T299" s="124" t="s">
        <v>563</v>
      </c>
      <c r="U299" s="124" t="s">
        <v>563</v>
      </c>
      <c r="V299" s="124" t="s">
        <v>563</v>
      </c>
      <c r="W299" s="124" t="s">
        <v>563</v>
      </c>
      <c r="X299" s="124" t="s">
        <v>563</v>
      </c>
      <c r="Y299" s="124" t="s">
        <v>563</v>
      </c>
      <c r="Z299" s="124" t="s">
        <v>563</v>
      </c>
      <c r="AA299" s="124" t="s">
        <v>563</v>
      </c>
      <c r="AB299" s="124" t="s">
        <v>563</v>
      </c>
      <c r="AC299" s="124" t="s">
        <v>563</v>
      </c>
      <c r="AE299" s="38" t="s">
        <v>522</v>
      </c>
      <c r="AF299" s="38"/>
      <c r="AG299" s="38"/>
      <c r="AH299" s="12" t="s">
        <v>550</v>
      </c>
    </row>
    <row r="300" spans="1:34" x14ac:dyDescent="0.2">
      <c r="A300" s="66" t="s">
        <v>125</v>
      </c>
      <c r="B300" s="66" t="s">
        <v>124</v>
      </c>
      <c r="C300" s="124" t="s">
        <v>563</v>
      </c>
      <c r="D300" s="124" t="s">
        <v>563</v>
      </c>
      <c r="E300" s="124" t="s">
        <v>563</v>
      </c>
      <c r="F300" s="124" t="s">
        <v>563</v>
      </c>
      <c r="G300" s="124" t="s">
        <v>563</v>
      </c>
      <c r="H300" s="124" t="s">
        <v>563</v>
      </c>
      <c r="I300" s="124" t="s">
        <v>563</v>
      </c>
      <c r="J300" s="124" t="s">
        <v>563</v>
      </c>
      <c r="K300" s="124" t="s">
        <v>563</v>
      </c>
      <c r="L300" s="124" t="s">
        <v>563</v>
      </c>
      <c r="M300" s="124" t="s">
        <v>563</v>
      </c>
      <c r="N300" s="124" t="s">
        <v>563</v>
      </c>
      <c r="O300" s="124" t="s">
        <v>563</v>
      </c>
      <c r="P300" s="124" t="s">
        <v>563</v>
      </c>
      <c r="Q300" s="124" t="s">
        <v>563</v>
      </c>
      <c r="R300" s="124" t="s">
        <v>563</v>
      </c>
      <c r="S300" s="124" t="s">
        <v>563</v>
      </c>
      <c r="T300" s="124" t="s">
        <v>563</v>
      </c>
      <c r="U300" s="124" t="s">
        <v>563</v>
      </c>
      <c r="V300" s="124" t="s">
        <v>563</v>
      </c>
      <c r="W300" s="124" t="s">
        <v>563</v>
      </c>
      <c r="X300" s="124" t="s">
        <v>563</v>
      </c>
      <c r="Y300" s="124" t="s">
        <v>563</v>
      </c>
      <c r="Z300" s="124" t="s">
        <v>563</v>
      </c>
      <c r="AA300" s="124" t="s">
        <v>563</v>
      </c>
      <c r="AB300" s="124" t="s">
        <v>563</v>
      </c>
      <c r="AC300" s="124" t="s">
        <v>563</v>
      </c>
      <c r="AE300" s="38" t="s">
        <v>522</v>
      </c>
      <c r="AF300" s="38"/>
      <c r="AG300" s="38"/>
      <c r="AH300" s="12" t="s">
        <v>550</v>
      </c>
    </row>
    <row r="301" spans="1:34" x14ac:dyDescent="0.2">
      <c r="A301" s="66" t="s">
        <v>372</v>
      </c>
      <c r="B301" s="66" t="s">
        <v>124</v>
      </c>
      <c r="C301" s="124" t="s">
        <v>563</v>
      </c>
      <c r="D301" s="124" t="s">
        <v>563</v>
      </c>
      <c r="E301" s="124" t="s">
        <v>563</v>
      </c>
      <c r="F301" s="124" t="s">
        <v>563</v>
      </c>
      <c r="G301" s="124" t="s">
        <v>563</v>
      </c>
      <c r="H301" s="124" t="s">
        <v>563</v>
      </c>
      <c r="I301" s="124" t="s">
        <v>563</v>
      </c>
      <c r="J301" s="124" t="s">
        <v>563</v>
      </c>
      <c r="K301" s="124" t="s">
        <v>563</v>
      </c>
      <c r="L301" s="124" t="s">
        <v>563</v>
      </c>
      <c r="M301" s="124" t="s">
        <v>563</v>
      </c>
      <c r="N301" s="124" t="s">
        <v>563</v>
      </c>
      <c r="O301" s="124" t="s">
        <v>563</v>
      </c>
      <c r="P301" s="124" t="s">
        <v>563</v>
      </c>
      <c r="Q301" s="124" t="s">
        <v>563</v>
      </c>
      <c r="R301" s="124" t="s">
        <v>563</v>
      </c>
      <c r="S301" s="124" t="s">
        <v>563</v>
      </c>
      <c r="T301" s="124" t="s">
        <v>563</v>
      </c>
      <c r="U301" s="124" t="s">
        <v>563</v>
      </c>
      <c r="V301" s="124" t="s">
        <v>563</v>
      </c>
      <c r="W301" s="124" t="s">
        <v>563</v>
      </c>
      <c r="X301" s="124" t="s">
        <v>563</v>
      </c>
      <c r="Y301" s="124" t="s">
        <v>563</v>
      </c>
      <c r="Z301" s="124" t="s">
        <v>563</v>
      </c>
      <c r="AA301" s="124" t="s">
        <v>563</v>
      </c>
      <c r="AB301" s="124" t="s">
        <v>563</v>
      </c>
      <c r="AC301" s="124" t="s">
        <v>563</v>
      </c>
      <c r="AE301" s="38" t="s">
        <v>522</v>
      </c>
      <c r="AF301" s="38"/>
      <c r="AG301" s="38"/>
      <c r="AH301" s="12" t="s">
        <v>550</v>
      </c>
    </row>
    <row r="302" spans="1:34" x14ac:dyDescent="0.2">
      <c r="A302" s="66" t="s">
        <v>126</v>
      </c>
      <c r="B302" s="66" t="s">
        <v>124</v>
      </c>
      <c r="C302" s="124" t="s">
        <v>563</v>
      </c>
      <c r="D302" s="124" t="s">
        <v>563</v>
      </c>
      <c r="E302" s="124" t="s">
        <v>563</v>
      </c>
      <c r="F302" s="124" t="s">
        <v>563</v>
      </c>
      <c r="G302" s="124" t="s">
        <v>563</v>
      </c>
      <c r="H302" s="124" t="s">
        <v>563</v>
      </c>
      <c r="I302" s="124" t="s">
        <v>563</v>
      </c>
      <c r="J302" s="124" t="s">
        <v>563</v>
      </c>
      <c r="K302" s="124" t="s">
        <v>563</v>
      </c>
      <c r="L302" s="124" t="s">
        <v>563</v>
      </c>
      <c r="M302" s="124" t="s">
        <v>563</v>
      </c>
      <c r="N302" s="124" t="s">
        <v>563</v>
      </c>
      <c r="O302" s="124" t="s">
        <v>563</v>
      </c>
      <c r="P302" s="124" t="s">
        <v>563</v>
      </c>
      <c r="Q302" s="124" t="s">
        <v>563</v>
      </c>
      <c r="R302" s="124" t="s">
        <v>563</v>
      </c>
      <c r="S302" s="124" t="s">
        <v>563</v>
      </c>
      <c r="T302" s="124" t="s">
        <v>563</v>
      </c>
      <c r="U302" s="124" t="s">
        <v>563</v>
      </c>
      <c r="V302" s="124" t="s">
        <v>563</v>
      </c>
      <c r="W302" s="124" t="s">
        <v>563</v>
      </c>
      <c r="X302" s="124" t="s">
        <v>563</v>
      </c>
      <c r="Y302" s="124" t="s">
        <v>563</v>
      </c>
      <c r="Z302" s="124" t="s">
        <v>563</v>
      </c>
      <c r="AA302" s="124" t="s">
        <v>563</v>
      </c>
      <c r="AB302" s="124" t="s">
        <v>563</v>
      </c>
      <c r="AC302" s="124" t="s">
        <v>563</v>
      </c>
      <c r="AE302" s="38" t="s">
        <v>519</v>
      </c>
      <c r="AF302" s="38"/>
      <c r="AG302" s="38"/>
      <c r="AH302" s="12" t="s">
        <v>549</v>
      </c>
    </row>
    <row r="303" spans="1:34" x14ac:dyDescent="0.2">
      <c r="A303" s="66" t="s">
        <v>373</v>
      </c>
      <c r="B303" s="66" t="s">
        <v>124</v>
      </c>
      <c r="C303" s="124" t="s">
        <v>563</v>
      </c>
      <c r="D303" s="124" t="s">
        <v>563</v>
      </c>
      <c r="E303" s="124" t="s">
        <v>563</v>
      </c>
      <c r="F303" s="124" t="s">
        <v>563</v>
      </c>
      <c r="G303" s="124" t="s">
        <v>563</v>
      </c>
      <c r="H303" s="124" t="s">
        <v>563</v>
      </c>
      <c r="I303" s="124" t="s">
        <v>563</v>
      </c>
      <c r="J303" s="124" t="s">
        <v>563</v>
      </c>
      <c r="K303" s="124" t="s">
        <v>563</v>
      </c>
      <c r="L303" s="124" t="s">
        <v>563</v>
      </c>
      <c r="M303" s="124" t="s">
        <v>563</v>
      </c>
      <c r="N303" s="124" t="s">
        <v>563</v>
      </c>
      <c r="O303" s="124" t="s">
        <v>563</v>
      </c>
      <c r="P303" s="124" t="s">
        <v>563</v>
      </c>
      <c r="Q303" s="124" t="s">
        <v>563</v>
      </c>
      <c r="R303" s="124" t="s">
        <v>563</v>
      </c>
      <c r="S303" s="124" t="s">
        <v>563</v>
      </c>
      <c r="T303" s="124" t="s">
        <v>563</v>
      </c>
      <c r="U303" s="124" t="s">
        <v>563</v>
      </c>
      <c r="V303" s="124" t="s">
        <v>563</v>
      </c>
      <c r="W303" s="124" t="s">
        <v>563</v>
      </c>
      <c r="X303" s="124" t="s">
        <v>563</v>
      </c>
      <c r="Y303" s="124" t="s">
        <v>563</v>
      </c>
      <c r="Z303" s="124" t="s">
        <v>563</v>
      </c>
      <c r="AA303" s="124" t="s">
        <v>563</v>
      </c>
      <c r="AB303" s="124" t="s">
        <v>563</v>
      </c>
      <c r="AC303" s="124" t="s">
        <v>563</v>
      </c>
      <c r="AE303" s="38" t="s">
        <v>526</v>
      </c>
      <c r="AF303" s="38"/>
      <c r="AG303" s="38"/>
      <c r="AH303" s="12" t="s">
        <v>555</v>
      </c>
    </row>
    <row r="304" spans="1:34" x14ac:dyDescent="0.2">
      <c r="A304" s="66" t="s">
        <v>374</v>
      </c>
      <c r="B304" s="66" t="s">
        <v>124</v>
      </c>
      <c r="C304" s="124" t="s">
        <v>563</v>
      </c>
      <c r="D304" s="124" t="s">
        <v>563</v>
      </c>
      <c r="E304" s="124" t="s">
        <v>563</v>
      </c>
      <c r="F304" s="124" t="s">
        <v>563</v>
      </c>
      <c r="G304" s="124" t="s">
        <v>563</v>
      </c>
      <c r="H304" s="124" t="s">
        <v>563</v>
      </c>
      <c r="I304" s="124" t="s">
        <v>563</v>
      </c>
      <c r="J304" s="124" t="s">
        <v>563</v>
      </c>
      <c r="K304" s="124" t="s">
        <v>563</v>
      </c>
      <c r="L304" s="124" t="s">
        <v>563</v>
      </c>
      <c r="M304" s="124" t="s">
        <v>563</v>
      </c>
      <c r="N304" s="124" t="s">
        <v>563</v>
      </c>
      <c r="O304" s="124" t="s">
        <v>563</v>
      </c>
      <c r="P304" s="124" t="s">
        <v>563</v>
      </c>
      <c r="Q304" s="124" t="s">
        <v>563</v>
      </c>
      <c r="R304" s="124" t="s">
        <v>563</v>
      </c>
      <c r="S304" s="124" t="s">
        <v>563</v>
      </c>
      <c r="T304" s="124" t="s">
        <v>563</v>
      </c>
      <c r="U304" s="124" t="s">
        <v>563</v>
      </c>
      <c r="V304" s="124" t="s">
        <v>563</v>
      </c>
      <c r="W304" s="124" t="s">
        <v>563</v>
      </c>
      <c r="X304" s="124" t="s">
        <v>563</v>
      </c>
      <c r="Y304" s="124" t="s">
        <v>563</v>
      </c>
      <c r="Z304" s="124" t="s">
        <v>563</v>
      </c>
      <c r="AA304" s="124" t="s">
        <v>563</v>
      </c>
      <c r="AB304" s="124" t="s">
        <v>563</v>
      </c>
      <c r="AC304" s="124" t="s">
        <v>563</v>
      </c>
      <c r="AE304" s="38" t="s">
        <v>522</v>
      </c>
      <c r="AF304" s="38"/>
      <c r="AG304" s="38"/>
      <c r="AH304" s="12" t="s">
        <v>550</v>
      </c>
    </row>
    <row r="305" spans="1:34" x14ac:dyDescent="0.2">
      <c r="A305" s="66" t="s">
        <v>375</v>
      </c>
      <c r="B305" s="66" t="s">
        <v>124</v>
      </c>
      <c r="C305" s="124" t="s">
        <v>563</v>
      </c>
      <c r="D305" s="124" t="s">
        <v>563</v>
      </c>
      <c r="E305" s="124" t="s">
        <v>563</v>
      </c>
      <c r="F305" s="124" t="s">
        <v>563</v>
      </c>
      <c r="G305" s="124" t="s">
        <v>563</v>
      </c>
      <c r="H305" s="124" t="s">
        <v>563</v>
      </c>
      <c r="I305" s="124" t="s">
        <v>563</v>
      </c>
      <c r="J305" s="124" t="s">
        <v>563</v>
      </c>
      <c r="K305" s="124" t="s">
        <v>563</v>
      </c>
      <c r="L305" s="124" t="s">
        <v>563</v>
      </c>
      <c r="M305" s="124" t="s">
        <v>563</v>
      </c>
      <c r="N305" s="124" t="s">
        <v>563</v>
      </c>
      <c r="O305" s="124" t="s">
        <v>563</v>
      </c>
      <c r="P305" s="124" t="s">
        <v>563</v>
      </c>
      <c r="Q305" s="124" t="s">
        <v>563</v>
      </c>
      <c r="R305" s="124" t="s">
        <v>563</v>
      </c>
      <c r="S305" s="124" t="s">
        <v>563</v>
      </c>
      <c r="T305" s="124" t="s">
        <v>563</v>
      </c>
      <c r="U305" s="124" t="s">
        <v>563</v>
      </c>
      <c r="V305" s="124" t="s">
        <v>563</v>
      </c>
      <c r="W305" s="124" t="s">
        <v>563</v>
      </c>
      <c r="X305" s="124" t="s">
        <v>563</v>
      </c>
      <c r="Y305" s="124" t="s">
        <v>563</v>
      </c>
      <c r="Z305" s="124" t="s">
        <v>563</v>
      </c>
      <c r="AA305" s="124" t="s">
        <v>563</v>
      </c>
      <c r="AB305" s="124" t="s">
        <v>563</v>
      </c>
      <c r="AC305" s="124" t="s">
        <v>563</v>
      </c>
      <c r="AE305" s="38" t="s">
        <v>524</v>
      </c>
      <c r="AF305" s="38"/>
      <c r="AG305" s="38"/>
      <c r="AH305" s="12" t="s">
        <v>553</v>
      </c>
    </row>
    <row r="306" spans="1:34" x14ac:dyDescent="0.2">
      <c r="A306" s="66" t="s">
        <v>376</v>
      </c>
      <c r="B306" s="66" t="s">
        <v>124</v>
      </c>
      <c r="C306" s="124" t="s">
        <v>563</v>
      </c>
      <c r="D306" s="124" t="s">
        <v>563</v>
      </c>
      <c r="E306" s="124" t="s">
        <v>563</v>
      </c>
      <c r="F306" s="124" t="s">
        <v>563</v>
      </c>
      <c r="G306" s="124" t="s">
        <v>563</v>
      </c>
      <c r="H306" s="124" t="s">
        <v>563</v>
      </c>
      <c r="I306" s="124" t="s">
        <v>563</v>
      </c>
      <c r="J306" s="124" t="s">
        <v>563</v>
      </c>
      <c r="K306" s="124" t="s">
        <v>563</v>
      </c>
      <c r="L306" s="124" t="s">
        <v>563</v>
      </c>
      <c r="M306" s="124" t="s">
        <v>563</v>
      </c>
      <c r="N306" s="124" t="s">
        <v>563</v>
      </c>
      <c r="O306" s="124" t="s">
        <v>563</v>
      </c>
      <c r="P306" s="124" t="s">
        <v>563</v>
      </c>
      <c r="Q306" s="124" t="s">
        <v>563</v>
      </c>
      <c r="R306" s="124" t="s">
        <v>563</v>
      </c>
      <c r="S306" s="124" t="s">
        <v>563</v>
      </c>
      <c r="T306" s="124" t="s">
        <v>563</v>
      </c>
      <c r="U306" s="124" t="s">
        <v>563</v>
      </c>
      <c r="V306" s="124" t="s">
        <v>563</v>
      </c>
      <c r="W306" s="124" t="s">
        <v>563</v>
      </c>
      <c r="X306" s="124" t="s">
        <v>563</v>
      </c>
      <c r="Y306" s="124" t="s">
        <v>563</v>
      </c>
      <c r="Z306" s="124" t="s">
        <v>563</v>
      </c>
      <c r="AA306" s="124" t="s">
        <v>563</v>
      </c>
      <c r="AB306" s="124" t="s">
        <v>563</v>
      </c>
      <c r="AC306" s="124" t="s">
        <v>563</v>
      </c>
      <c r="AE306" s="38" t="s">
        <v>519</v>
      </c>
      <c r="AF306" s="38"/>
      <c r="AG306" s="38"/>
      <c r="AH306" s="12" t="s">
        <v>549</v>
      </c>
    </row>
    <row r="307" spans="1:34" x14ac:dyDescent="0.2">
      <c r="A307" s="66" t="s">
        <v>127</v>
      </c>
      <c r="B307" s="66" t="s">
        <v>124</v>
      </c>
      <c r="C307" s="124" t="s">
        <v>563</v>
      </c>
      <c r="D307" s="124" t="s">
        <v>563</v>
      </c>
      <c r="E307" s="124" t="s">
        <v>563</v>
      </c>
      <c r="F307" s="124" t="s">
        <v>563</v>
      </c>
      <c r="G307" s="124" t="s">
        <v>563</v>
      </c>
      <c r="H307" s="124" t="s">
        <v>563</v>
      </c>
      <c r="I307" s="124" t="s">
        <v>563</v>
      </c>
      <c r="J307" s="124" t="s">
        <v>563</v>
      </c>
      <c r="K307" s="124" t="s">
        <v>563</v>
      </c>
      <c r="L307" s="124" t="s">
        <v>563</v>
      </c>
      <c r="M307" s="124" t="s">
        <v>563</v>
      </c>
      <c r="N307" s="124" t="s">
        <v>563</v>
      </c>
      <c r="O307" s="124" t="s">
        <v>563</v>
      </c>
      <c r="P307" s="124" t="s">
        <v>563</v>
      </c>
      <c r="Q307" s="124" t="s">
        <v>563</v>
      </c>
      <c r="R307" s="124" t="s">
        <v>563</v>
      </c>
      <c r="S307" s="124" t="s">
        <v>563</v>
      </c>
      <c r="T307" s="124" t="s">
        <v>563</v>
      </c>
      <c r="U307" s="124" t="s">
        <v>563</v>
      </c>
      <c r="V307" s="124" t="s">
        <v>563</v>
      </c>
      <c r="W307" s="124" t="s">
        <v>563</v>
      </c>
      <c r="X307" s="124" t="s">
        <v>563</v>
      </c>
      <c r="Y307" s="124" t="s">
        <v>563</v>
      </c>
      <c r="Z307" s="124" t="s">
        <v>563</v>
      </c>
      <c r="AA307" s="124" t="s">
        <v>563</v>
      </c>
      <c r="AB307" s="124" t="s">
        <v>563</v>
      </c>
      <c r="AC307" s="124" t="s">
        <v>563</v>
      </c>
      <c r="AE307" s="38" t="s">
        <v>524</v>
      </c>
      <c r="AF307" s="38"/>
      <c r="AG307" s="38"/>
      <c r="AH307" s="12" t="s">
        <v>553</v>
      </c>
    </row>
    <row r="308" spans="1:34" x14ac:dyDescent="0.2">
      <c r="A308" s="66" t="s">
        <v>578</v>
      </c>
      <c r="B308" s="66" t="s">
        <v>124</v>
      </c>
      <c r="C308" s="124" t="s">
        <v>563</v>
      </c>
      <c r="D308" s="124" t="s">
        <v>563</v>
      </c>
      <c r="E308" s="124" t="s">
        <v>563</v>
      </c>
      <c r="F308" s="124" t="s">
        <v>563</v>
      </c>
      <c r="G308" s="124" t="s">
        <v>563</v>
      </c>
      <c r="H308" s="124" t="s">
        <v>563</v>
      </c>
      <c r="I308" s="124" t="s">
        <v>563</v>
      </c>
      <c r="J308" s="124" t="s">
        <v>563</v>
      </c>
      <c r="K308" s="124" t="s">
        <v>563</v>
      </c>
      <c r="L308" s="124" t="s">
        <v>563</v>
      </c>
      <c r="M308" s="124" t="s">
        <v>563</v>
      </c>
      <c r="N308" s="124" t="s">
        <v>563</v>
      </c>
      <c r="O308" s="124" t="s">
        <v>563</v>
      </c>
      <c r="P308" s="124" t="s">
        <v>563</v>
      </c>
      <c r="Q308" s="124" t="s">
        <v>563</v>
      </c>
      <c r="R308" s="124" t="s">
        <v>563</v>
      </c>
      <c r="S308" s="124" t="s">
        <v>563</v>
      </c>
      <c r="T308" s="124" t="s">
        <v>563</v>
      </c>
      <c r="U308" s="124" t="s">
        <v>563</v>
      </c>
      <c r="V308" s="124" t="s">
        <v>563</v>
      </c>
      <c r="W308" s="124" t="s">
        <v>563</v>
      </c>
      <c r="X308" s="124" t="s">
        <v>563</v>
      </c>
      <c r="Y308" s="124" t="s">
        <v>563</v>
      </c>
      <c r="Z308" s="124" t="s">
        <v>563</v>
      </c>
      <c r="AA308" s="124" t="s">
        <v>563</v>
      </c>
      <c r="AB308" s="124" t="s">
        <v>563</v>
      </c>
      <c r="AC308" s="124" t="s">
        <v>563</v>
      </c>
      <c r="AE308" s="38" t="s">
        <v>525</v>
      </c>
      <c r="AF308" s="38"/>
      <c r="AG308" s="38"/>
      <c r="AH308" s="12" t="s">
        <v>554</v>
      </c>
    </row>
    <row r="309" spans="1:34" x14ac:dyDescent="0.2">
      <c r="A309" s="66" t="s">
        <v>377</v>
      </c>
      <c r="B309" s="66" t="s">
        <v>124</v>
      </c>
      <c r="C309" s="124" t="s">
        <v>563</v>
      </c>
      <c r="D309" s="124" t="s">
        <v>563</v>
      </c>
      <c r="E309" s="124" t="s">
        <v>563</v>
      </c>
      <c r="F309" s="124" t="s">
        <v>563</v>
      </c>
      <c r="G309" s="124" t="s">
        <v>563</v>
      </c>
      <c r="H309" s="124" t="s">
        <v>563</v>
      </c>
      <c r="I309" s="124" t="s">
        <v>563</v>
      </c>
      <c r="J309" s="124" t="s">
        <v>563</v>
      </c>
      <c r="K309" s="124" t="s">
        <v>563</v>
      </c>
      <c r="L309" s="124" t="s">
        <v>563</v>
      </c>
      <c r="M309" s="124" t="s">
        <v>563</v>
      </c>
      <c r="N309" s="124" t="s">
        <v>563</v>
      </c>
      <c r="O309" s="124" t="s">
        <v>563</v>
      </c>
      <c r="P309" s="124" t="s">
        <v>563</v>
      </c>
      <c r="Q309" s="124" t="s">
        <v>563</v>
      </c>
      <c r="R309" s="124" t="s">
        <v>563</v>
      </c>
      <c r="S309" s="124" t="s">
        <v>563</v>
      </c>
      <c r="T309" s="124" t="s">
        <v>563</v>
      </c>
      <c r="U309" s="124" t="s">
        <v>563</v>
      </c>
      <c r="V309" s="124" t="s">
        <v>563</v>
      </c>
      <c r="W309" s="124" t="s">
        <v>563</v>
      </c>
      <c r="X309" s="124" t="s">
        <v>563</v>
      </c>
      <c r="Y309" s="124" t="s">
        <v>563</v>
      </c>
      <c r="Z309" s="124" t="s">
        <v>563</v>
      </c>
      <c r="AA309" s="124" t="s">
        <v>563</v>
      </c>
      <c r="AB309" s="124" t="s">
        <v>563</v>
      </c>
      <c r="AC309" s="124" t="s">
        <v>563</v>
      </c>
      <c r="AE309" s="38" t="s">
        <v>523</v>
      </c>
      <c r="AF309" s="38"/>
      <c r="AG309" s="38"/>
      <c r="AH309" s="12" t="s">
        <v>556</v>
      </c>
    </row>
    <row r="310" spans="1:34" x14ac:dyDescent="0.2">
      <c r="A310" s="66" t="s">
        <v>378</v>
      </c>
      <c r="B310" s="66" t="s">
        <v>124</v>
      </c>
      <c r="C310" s="124" t="s">
        <v>563</v>
      </c>
      <c r="D310" s="124" t="s">
        <v>563</v>
      </c>
      <c r="E310" s="124" t="s">
        <v>563</v>
      </c>
      <c r="F310" s="124" t="s">
        <v>563</v>
      </c>
      <c r="G310" s="124" t="s">
        <v>563</v>
      </c>
      <c r="H310" s="124" t="s">
        <v>563</v>
      </c>
      <c r="I310" s="124" t="s">
        <v>563</v>
      </c>
      <c r="J310" s="124" t="s">
        <v>563</v>
      </c>
      <c r="K310" s="124" t="s">
        <v>563</v>
      </c>
      <c r="L310" s="124" t="s">
        <v>563</v>
      </c>
      <c r="M310" s="124" t="s">
        <v>563</v>
      </c>
      <c r="N310" s="124" t="s">
        <v>563</v>
      </c>
      <c r="O310" s="124" t="s">
        <v>563</v>
      </c>
      <c r="P310" s="124" t="s">
        <v>563</v>
      </c>
      <c r="Q310" s="124" t="s">
        <v>563</v>
      </c>
      <c r="R310" s="124" t="s">
        <v>563</v>
      </c>
      <c r="S310" s="124" t="s">
        <v>563</v>
      </c>
      <c r="T310" s="124" t="s">
        <v>563</v>
      </c>
      <c r="U310" s="124" t="s">
        <v>563</v>
      </c>
      <c r="V310" s="124" t="s">
        <v>563</v>
      </c>
      <c r="W310" s="124" t="s">
        <v>563</v>
      </c>
      <c r="X310" s="124" t="s">
        <v>563</v>
      </c>
      <c r="Y310" s="124" t="s">
        <v>563</v>
      </c>
      <c r="Z310" s="124" t="s">
        <v>563</v>
      </c>
      <c r="AA310" s="124" t="s">
        <v>563</v>
      </c>
      <c r="AB310" s="124" t="s">
        <v>563</v>
      </c>
      <c r="AC310" s="124" t="s">
        <v>563</v>
      </c>
      <c r="AE310" s="38" t="s">
        <v>522</v>
      </c>
      <c r="AF310" s="38"/>
      <c r="AG310" s="38"/>
      <c r="AH310" s="12" t="s">
        <v>550</v>
      </c>
    </row>
    <row r="311" spans="1:34" x14ac:dyDescent="0.2">
      <c r="A311" s="66" t="s">
        <v>128</v>
      </c>
      <c r="B311" s="66" t="s">
        <v>124</v>
      </c>
      <c r="C311" s="124" t="s">
        <v>563</v>
      </c>
      <c r="D311" s="124" t="s">
        <v>563</v>
      </c>
      <c r="E311" s="124" t="s">
        <v>563</v>
      </c>
      <c r="F311" s="124" t="s">
        <v>563</v>
      </c>
      <c r="G311" s="124" t="s">
        <v>563</v>
      </c>
      <c r="H311" s="124" t="s">
        <v>563</v>
      </c>
      <c r="I311" s="124" t="s">
        <v>563</v>
      </c>
      <c r="J311" s="124">
        <v>6.2132267354954545E-4</v>
      </c>
      <c r="K311" s="124">
        <v>2.339274539708712E-2</v>
      </c>
      <c r="L311" s="124" t="s">
        <v>563</v>
      </c>
      <c r="M311" s="124" t="s">
        <v>563</v>
      </c>
      <c r="N311" s="124" t="s">
        <v>563</v>
      </c>
      <c r="O311" s="124" t="s">
        <v>563</v>
      </c>
      <c r="P311" s="124" t="s">
        <v>563</v>
      </c>
      <c r="Q311" s="124" t="s">
        <v>563</v>
      </c>
      <c r="R311" s="124" t="s">
        <v>563</v>
      </c>
      <c r="S311" s="124" t="s">
        <v>563</v>
      </c>
      <c r="T311" s="124" t="s">
        <v>563</v>
      </c>
      <c r="U311" s="124" t="s">
        <v>563</v>
      </c>
      <c r="V311" s="124" t="s">
        <v>563</v>
      </c>
      <c r="W311" s="124" t="s">
        <v>563</v>
      </c>
      <c r="X311" s="124" t="s">
        <v>563</v>
      </c>
      <c r="Y311" s="124" t="s">
        <v>563</v>
      </c>
      <c r="Z311" s="124" t="s">
        <v>563</v>
      </c>
      <c r="AA311" s="124" t="s">
        <v>563</v>
      </c>
      <c r="AB311" s="124" t="s">
        <v>563</v>
      </c>
      <c r="AC311" s="124" t="s">
        <v>563</v>
      </c>
      <c r="AE311" s="38" t="s">
        <v>519</v>
      </c>
      <c r="AF311" s="38"/>
      <c r="AG311" s="38"/>
      <c r="AH311" s="12" t="s">
        <v>549</v>
      </c>
    </row>
    <row r="312" spans="1:34" x14ac:dyDescent="0.2">
      <c r="A312" s="66" t="s">
        <v>579</v>
      </c>
      <c r="B312" s="66" t="s">
        <v>124</v>
      </c>
      <c r="C312" s="124" t="s">
        <v>563</v>
      </c>
      <c r="D312" s="124" t="s">
        <v>563</v>
      </c>
      <c r="E312" s="124" t="s">
        <v>563</v>
      </c>
      <c r="F312" s="124" t="s">
        <v>563</v>
      </c>
      <c r="G312" s="124" t="s">
        <v>563</v>
      </c>
      <c r="H312" s="124" t="s">
        <v>563</v>
      </c>
      <c r="I312" s="124" t="s">
        <v>563</v>
      </c>
      <c r="J312" s="124" t="s">
        <v>563</v>
      </c>
      <c r="K312" s="124" t="s">
        <v>563</v>
      </c>
      <c r="L312" s="124" t="s">
        <v>563</v>
      </c>
      <c r="M312" s="124" t="s">
        <v>563</v>
      </c>
      <c r="N312" s="124" t="s">
        <v>563</v>
      </c>
      <c r="O312" s="124" t="s">
        <v>563</v>
      </c>
      <c r="P312" s="124" t="s">
        <v>563</v>
      </c>
      <c r="Q312" s="124" t="s">
        <v>563</v>
      </c>
      <c r="R312" s="124" t="s">
        <v>563</v>
      </c>
      <c r="S312" s="124" t="s">
        <v>563</v>
      </c>
      <c r="T312" s="124" t="s">
        <v>563</v>
      </c>
      <c r="U312" s="124" t="s">
        <v>563</v>
      </c>
      <c r="V312" s="124" t="s">
        <v>563</v>
      </c>
      <c r="W312" s="124" t="s">
        <v>563</v>
      </c>
      <c r="X312" s="124" t="s">
        <v>563</v>
      </c>
      <c r="Y312" s="124" t="s">
        <v>563</v>
      </c>
      <c r="Z312" s="124" t="s">
        <v>563</v>
      </c>
      <c r="AA312" s="124" t="s">
        <v>563</v>
      </c>
      <c r="AB312" s="124" t="s">
        <v>563</v>
      </c>
      <c r="AC312" s="124" t="s">
        <v>563</v>
      </c>
      <c r="AE312" s="38" t="s">
        <v>524</v>
      </c>
      <c r="AF312" s="38"/>
      <c r="AG312" s="38"/>
      <c r="AH312" s="12" t="s">
        <v>553</v>
      </c>
    </row>
    <row r="313" spans="1:34" x14ac:dyDescent="0.2">
      <c r="A313" s="66" t="s">
        <v>380</v>
      </c>
      <c r="B313" s="66" t="s">
        <v>124</v>
      </c>
      <c r="C313" s="124" t="s">
        <v>563</v>
      </c>
      <c r="D313" s="124" t="s">
        <v>563</v>
      </c>
      <c r="E313" s="124" t="s">
        <v>563</v>
      </c>
      <c r="F313" s="124" t="s">
        <v>563</v>
      </c>
      <c r="G313" s="124" t="s">
        <v>563</v>
      </c>
      <c r="H313" s="124" t="s">
        <v>563</v>
      </c>
      <c r="I313" s="124" t="s">
        <v>563</v>
      </c>
      <c r="J313" s="124" t="s">
        <v>563</v>
      </c>
      <c r="K313" s="124" t="s">
        <v>563</v>
      </c>
      <c r="L313" s="124" t="s">
        <v>563</v>
      </c>
      <c r="M313" s="124" t="s">
        <v>563</v>
      </c>
      <c r="N313" s="124" t="s">
        <v>563</v>
      </c>
      <c r="O313" s="124" t="s">
        <v>563</v>
      </c>
      <c r="P313" s="124" t="s">
        <v>563</v>
      </c>
      <c r="Q313" s="124" t="s">
        <v>563</v>
      </c>
      <c r="R313" s="124" t="s">
        <v>563</v>
      </c>
      <c r="S313" s="124" t="s">
        <v>563</v>
      </c>
      <c r="T313" s="124" t="s">
        <v>563</v>
      </c>
      <c r="U313" s="124" t="s">
        <v>563</v>
      </c>
      <c r="V313" s="124" t="s">
        <v>563</v>
      </c>
      <c r="W313" s="124" t="s">
        <v>563</v>
      </c>
      <c r="X313" s="124" t="s">
        <v>563</v>
      </c>
      <c r="Y313" s="124" t="s">
        <v>563</v>
      </c>
      <c r="Z313" s="124" t="s">
        <v>563</v>
      </c>
      <c r="AA313" s="124" t="s">
        <v>563</v>
      </c>
      <c r="AB313" s="124" t="s">
        <v>563</v>
      </c>
      <c r="AC313" s="124" t="s">
        <v>563</v>
      </c>
      <c r="AE313" s="38" t="s">
        <v>522</v>
      </c>
      <c r="AF313" s="38"/>
      <c r="AG313" s="38"/>
      <c r="AH313" s="12" t="s">
        <v>550</v>
      </c>
    </row>
    <row r="314" spans="1:34" x14ac:dyDescent="0.2">
      <c r="A314" s="66" t="s">
        <v>379</v>
      </c>
      <c r="B314" s="66" t="s">
        <v>124</v>
      </c>
      <c r="C314" s="124" t="s">
        <v>563</v>
      </c>
      <c r="D314" s="124" t="s">
        <v>563</v>
      </c>
      <c r="E314" s="124" t="s">
        <v>563</v>
      </c>
      <c r="F314" s="124" t="s">
        <v>563</v>
      </c>
      <c r="G314" s="124" t="s">
        <v>563</v>
      </c>
      <c r="H314" s="124" t="s">
        <v>563</v>
      </c>
      <c r="I314" s="124" t="s">
        <v>563</v>
      </c>
      <c r="J314" s="124" t="s">
        <v>563</v>
      </c>
      <c r="K314" s="124" t="s">
        <v>563</v>
      </c>
      <c r="L314" s="124" t="s">
        <v>563</v>
      </c>
      <c r="M314" s="124" t="s">
        <v>563</v>
      </c>
      <c r="N314" s="124" t="s">
        <v>563</v>
      </c>
      <c r="O314" s="124" t="s">
        <v>563</v>
      </c>
      <c r="P314" s="124" t="s">
        <v>563</v>
      </c>
      <c r="Q314" s="124" t="s">
        <v>563</v>
      </c>
      <c r="R314" s="124" t="s">
        <v>563</v>
      </c>
      <c r="S314" s="124" t="s">
        <v>563</v>
      </c>
      <c r="T314" s="124" t="s">
        <v>563</v>
      </c>
      <c r="U314" s="124" t="s">
        <v>563</v>
      </c>
      <c r="V314" s="124" t="s">
        <v>563</v>
      </c>
      <c r="W314" s="124" t="s">
        <v>563</v>
      </c>
      <c r="X314" s="124" t="s">
        <v>563</v>
      </c>
      <c r="Y314" s="124" t="s">
        <v>563</v>
      </c>
      <c r="Z314" s="124" t="s">
        <v>563</v>
      </c>
      <c r="AA314" s="124" t="s">
        <v>563</v>
      </c>
      <c r="AB314" s="124" t="s">
        <v>563</v>
      </c>
      <c r="AC314" s="124" t="s">
        <v>563</v>
      </c>
      <c r="AE314" s="38" t="s">
        <v>519</v>
      </c>
      <c r="AF314" s="38"/>
      <c r="AG314" s="38"/>
      <c r="AH314" s="12" t="s">
        <v>549</v>
      </c>
    </row>
    <row r="315" spans="1:34" x14ac:dyDescent="0.2">
      <c r="A315" s="66" t="s">
        <v>567</v>
      </c>
      <c r="B315" s="66" t="s">
        <v>124</v>
      </c>
      <c r="C315" s="124" t="s">
        <v>563</v>
      </c>
      <c r="D315" s="124" t="s">
        <v>563</v>
      </c>
      <c r="E315" s="124" t="s">
        <v>563</v>
      </c>
      <c r="F315" s="124" t="s">
        <v>563</v>
      </c>
      <c r="G315" s="124" t="s">
        <v>563</v>
      </c>
      <c r="H315" s="124" t="s">
        <v>563</v>
      </c>
      <c r="I315" s="124" t="s">
        <v>563</v>
      </c>
      <c r="J315" s="124" t="s">
        <v>563</v>
      </c>
      <c r="K315" s="124" t="s">
        <v>563</v>
      </c>
      <c r="L315" s="124" t="s">
        <v>563</v>
      </c>
      <c r="M315" s="124" t="s">
        <v>563</v>
      </c>
      <c r="N315" s="124" t="s">
        <v>563</v>
      </c>
      <c r="O315" s="124" t="s">
        <v>563</v>
      </c>
      <c r="P315" s="124" t="s">
        <v>563</v>
      </c>
      <c r="Q315" s="124" t="s">
        <v>563</v>
      </c>
      <c r="R315" s="124" t="s">
        <v>563</v>
      </c>
      <c r="S315" s="124" t="s">
        <v>563</v>
      </c>
      <c r="T315" s="124" t="s">
        <v>563</v>
      </c>
      <c r="U315" s="124" t="s">
        <v>563</v>
      </c>
      <c r="V315" s="124" t="s">
        <v>563</v>
      </c>
      <c r="W315" s="124" t="s">
        <v>563</v>
      </c>
      <c r="X315" s="124" t="s">
        <v>563</v>
      </c>
      <c r="Y315" s="124" t="s">
        <v>563</v>
      </c>
      <c r="Z315" s="124" t="s">
        <v>563</v>
      </c>
      <c r="AA315" s="124" t="s">
        <v>563</v>
      </c>
      <c r="AB315" s="124" t="s">
        <v>563</v>
      </c>
      <c r="AC315" s="124" t="s">
        <v>563</v>
      </c>
      <c r="AE315" s="38" t="s">
        <v>524</v>
      </c>
      <c r="AF315" s="38"/>
      <c r="AG315" s="38"/>
      <c r="AH315" s="12" t="s">
        <v>553</v>
      </c>
    </row>
    <row r="316" spans="1:34" x14ac:dyDescent="0.2">
      <c r="A316" s="66" t="s">
        <v>129</v>
      </c>
      <c r="B316" s="66" t="s">
        <v>124</v>
      </c>
      <c r="C316" s="124" t="s">
        <v>563</v>
      </c>
      <c r="D316" s="124" t="s">
        <v>563</v>
      </c>
      <c r="E316" s="124" t="s">
        <v>563</v>
      </c>
      <c r="F316" s="124" t="s">
        <v>563</v>
      </c>
      <c r="G316" s="124" t="s">
        <v>563</v>
      </c>
      <c r="H316" s="124" t="s">
        <v>563</v>
      </c>
      <c r="I316" s="124" t="s">
        <v>563</v>
      </c>
      <c r="J316" s="124" t="s">
        <v>563</v>
      </c>
      <c r="K316" s="124" t="s">
        <v>563</v>
      </c>
      <c r="L316" s="124" t="s">
        <v>563</v>
      </c>
      <c r="M316" s="124" t="s">
        <v>563</v>
      </c>
      <c r="N316" s="124" t="s">
        <v>563</v>
      </c>
      <c r="O316" s="124" t="s">
        <v>563</v>
      </c>
      <c r="P316" s="124" t="s">
        <v>563</v>
      </c>
      <c r="Q316" s="124" t="s">
        <v>563</v>
      </c>
      <c r="R316" s="124" t="s">
        <v>563</v>
      </c>
      <c r="S316" s="124" t="s">
        <v>563</v>
      </c>
      <c r="T316" s="124" t="s">
        <v>563</v>
      </c>
      <c r="U316" s="124" t="s">
        <v>563</v>
      </c>
      <c r="V316" s="124" t="s">
        <v>563</v>
      </c>
      <c r="W316" s="124" t="s">
        <v>563</v>
      </c>
      <c r="X316" s="124" t="s">
        <v>563</v>
      </c>
      <c r="Y316" s="124" t="s">
        <v>563</v>
      </c>
      <c r="Z316" s="124" t="s">
        <v>563</v>
      </c>
      <c r="AA316" s="124" t="s">
        <v>563</v>
      </c>
      <c r="AB316" s="124" t="s">
        <v>563</v>
      </c>
      <c r="AC316" s="124" t="s">
        <v>563</v>
      </c>
      <c r="AE316" s="38" t="s">
        <v>522</v>
      </c>
      <c r="AF316" s="38"/>
      <c r="AG316" s="38"/>
      <c r="AH316" s="12" t="s">
        <v>550</v>
      </c>
    </row>
    <row r="317" spans="1:34" x14ac:dyDescent="0.2">
      <c r="A317" s="66" t="s">
        <v>381</v>
      </c>
      <c r="B317" s="66" t="s">
        <v>124</v>
      </c>
      <c r="C317" s="124" t="s">
        <v>563</v>
      </c>
      <c r="D317" s="124" t="s">
        <v>563</v>
      </c>
      <c r="E317" s="124" t="s">
        <v>563</v>
      </c>
      <c r="F317" s="124" t="s">
        <v>563</v>
      </c>
      <c r="G317" s="124" t="s">
        <v>563</v>
      </c>
      <c r="H317" s="124" t="s">
        <v>563</v>
      </c>
      <c r="I317" s="124" t="s">
        <v>563</v>
      </c>
      <c r="J317" s="124" t="s">
        <v>563</v>
      </c>
      <c r="K317" s="124" t="s">
        <v>563</v>
      </c>
      <c r="L317" s="124" t="s">
        <v>563</v>
      </c>
      <c r="M317" s="124" t="s">
        <v>563</v>
      </c>
      <c r="N317" s="124" t="s">
        <v>563</v>
      </c>
      <c r="O317" s="124" t="s">
        <v>563</v>
      </c>
      <c r="P317" s="124" t="s">
        <v>563</v>
      </c>
      <c r="Q317" s="124" t="s">
        <v>563</v>
      </c>
      <c r="R317" s="124" t="s">
        <v>563</v>
      </c>
      <c r="S317" s="124" t="s">
        <v>563</v>
      </c>
      <c r="T317" s="124" t="s">
        <v>563</v>
      </c>
      <c r="U317" s="124" t="s">
        <v>563</v>
      </c>
      <c r="V317" s="124" t="s">
        <v>563</v>
      </c>
      <c r="W317" s="124" t="s">
        <v>563</v>
      </c>
      <c r="X317" s="124" t="s">
        <v>563</v>
      </c>
      <c r="Y317" s="124" t="s">
        <v>563</v>
      </c>
      <c r="Z317" s="124" t="s">
        <v>563</v>
      </c>
      <c r="AA317" s="124" t="s">
        <v>563</v>
      </c>
      <c r="AB317" s="124" t="s">
        <v>563</v>
      </c>
      <c r="AC317" s="124" t="s">
        <v>563</v>
      </c>
      <c r="AE317" s="38" t="s">
        <v>525</v>
      </c>
      <c r="AF317" s="38"/>
      <c r="AG317" s="38"/>
      <c r="AH317" s="12" t="s">
        <v>554</v>
      </c>
    </row>
    <row r="318" spans="1:34" x14ac:dyDescent="0.2">
      <c r="A318" s="66" t="s">
        <v>130</v>
      </c>
      <c r="B318" s="66" t="s">
        <v>124</v>
      </c>
      <c r="C318" s="124" t="s">
        <v>563</v>
      </c>
      <c r="D318" s="124" t="s">
        <v>563</v>
      </c>
      <c r="E318" s="124" t="s">
        <v>563</v>
      </c>
      <c r="F318" s="124" t="s">
        <v>563</v>
      </c>
      <c r="G318" s="124" t="s">
        <v>563</v>
      </c>
      <c r="H318" s="124" t="s">
        <v>563</v>
      </c>
      <c r="I318" s="124" t="s">
        <v>563</v>
      </c>
      <c r="J318" s="124" t="s">
        <v>563</v>
      </c>
      <c r="K318" s="124" t="s">
        <v>563</v>
      </c>
      <c r="L318" s="124" t="s">
        <v>563</v>
      </c>
      <c r="M318" s="124" t="s">
        <v>563</v>
      </c>
      <c r="N318" s="124" t="s">
        <v>563</v>
      </c>
      <c r="O318" s="124" t="s">
        <v>563</v>
      </c>
      <c r="P318" s="124" t="s">
        <v>563</v>
      </c>
      <c r="Q318" s="124" t="s">
        <v>563</v>
      </c>
      <c r="R318" s="124" t="s">
        <v>563</v>
      </c>
      <c r="S318" s="124" t="s">
        <v>563</v>
      </c>
      <c r="T318" s="124" t="s">
        <v>563</v>
      </c>
      <c r="U318" s="124" t="s">
        <v>563</v>
      </c>
      <c r="V318" s="124" t="s">
        <v>563</v>
      </c>
      <c r="W318" s="124" t="s">
        <v>563</v>
      </c>
      <c r="X318" s="124" t="s">
        <v>563</v>
      </c>
      <c r="Y318" s="124" t="s">
        <v>563</v>
      </c>
      <c r="Z318" s="124" t="s">
        <v>563</v>
      </c>
      <c r="AA318" s="124" t="s">
        <v>563</v>
      </c>
      <c r="AB318" s="124" t="s">
        <v>563</v>
      </c>
      <c r="AC318" s="124" t="s">
        <v>563</v>
      </c>
      <c r="AE318" s="38" t="s">
        <v>522</v>
      </c>
      <c r="AF318" s="38"/>
      <c r="AG318" s="38"/>
      <c r="AH318" s="12" t="s">
        <v>550</v>
      </c>
    </row>
    <row r="319" spans="1:34" x14ac:dyDescent="0.2">
      <c r="A319" s="66" t="s">
        <v>382</v>
      </c>
      <c r="B319" s="66" t="s">
        <v>124</v>
      </c>
      <c r="C319" s="124" t="s">
        <v>563</v>
      </c>
      <c r="D319" s="124" t="s">
        <v>563</v>
      </c>
      <c r="E319" s="124" t="s">
        <v>563</v>
      </c>
      <c r="F319" s="124" t="s">
        <v>563</v>
      </c>
      <c r="G319" s="124" t="s">
        <v>563</v>
      </c>
      <c r="H319" s="124" t="s">
        <v>563</v>
      </c>
      <c r="I319" s="124" t="s">
        <v>563</v>
      </c>
      <c r="J319" s="124" t="s">
        <v>563</v>
      </c>
      <c r="K319" s="124" t="s">
        <v>563</v>
      </c>
      <c r="L319" s="124" t="s">
        <v>563</v>
      </c>
      <c r="M319" s="124" t="s">
        <v>563</v>
      </c>
      <c r="N319" s="124" t="s">
        <v>563</v>
      </c>
      <c r="O319" s="124" t="s">
        <v>563</v>
      </c>
      <c r="P319" s="124" t="s">
        <v>563</v>
      </c>
      <c r="Q319" s="124" t="s">
        <v>563</v>
      </c>
      <c r="R319" s="124" t="s">
        <v>563</v>
      </c>
      <c r="S319" s="124" t="s">
        <v>563</v>
      </c>
      <c r="T319" s="124" t="s">
        <v>563</v>
      </c>
      <c r="U319" s="124" t="s">
        <v>563</v>
      </c>
      <c r="V319" s="124" t="s">
        <v>563</v>
      </c>
      <c r="W319" s="124" t="s">
        <v>563</v>
      </c>
      <c r="X319" s="124" t="s">
        <v>563</v>
      </c>
      <c r="Y319" s="124" t="s">
        <v>563</v>
      </c>
      <c r="Z319" s="124" t="s">
        <v>563</v>
      </c>
      <c r="AA319" s="124" t="s">
        <v>563</v>
      </c>
      <c r="AB319" s="124" t="s">
        <v>563</v>
      </c>
      <c r="AC319" s="124" t="s">
        <v>563</v>
      </c>
      <c r="AE319" s="38" t="s">
        <v>519</v>
      </c>
      <c r="AF319" s="38"/>
      <c r="AG319" s="38"/>
      <c r="AH319" s="12" t="s">
        <v>549</v>
      </c>
    </row>
    <row r="320" spans="1:34" x14ac:dyDescent="0.2">
      <c r="A320" s="66" t="s">
        <v>383</v>
      </c>
      <c r="B320" s="66" t="s">
        <v>124</v>
      </c>
      <c r="C320" s="124" t="s">
        <v>563</v>
      </c>
      <c r="D320" s="124" t="s">
        <v>563</v>
      </c>
      <c r="E320" s="124" t="s">
        <v>563</v>
      </c>
      <c r="F320" s="124" t="s">
        <v>563</v>
      </c>
      <c r="G320" s="124" t="s">
        <v>563</v>
      </c>
      <c r="H320" s="124" t="s">
        <v>563</v>
      </c>
      <c r="I320" s="124" t="s">
        <v>563</v>
      </c>
      <c r="J320" s="124" t="s">
        <v>563</v>
      </c>
      <c r="K320" s="124" t="s">
        <v>563</v>
      </c>
      <c r="L320" s="124" t="s">
        <v>563</v>
      </c>
      <c r="M320" s="124" t="s">
        <v>563</v>
      </c>
      <c r="N320" s="124" t="s">
        <v>563</v>
      </c>
      <c r="O320" s="124" t="s">
        <v>563</v>
      </c>
      <c r="P320" s="124" t="s">
        <v>563</v>
      </c>
      <c r="Q320" s="124" t="s">
        <v>563</v>
      </c>
      <c r="R320" s="124" t="s">
        <v>563</v>
      </c>
      <c r="S320" s="124" t="s">
        <v>563</v>
      </c>
      <c r="T320" s="124" t="s">
        <v>563</v>
      </c>
      <c r="U320" s="124" t="s">
        <v>563</v>
      </c>
      <c r="V320" s="124" t="s">
        <v>563</v>
      </c>
      <c r="W320" s="124" t="s">
        <v>563</v>
      </c>
      <c r="X320" s="124" t="s">
        <v>563</v>
      </c>
      <c r="Y320" s="124" t="s">
        <v>563</v>
      </c>
      <c r="Z320" s="124" t="s">
        <v>563</v>
      </c>
      <c r="AA320" s="124" t="s">
        <v>563</v>
      </c>
      <c r="AB320" s="124" t="s">
        <v>563</v>
      </c>
      <c r="AC320" s="124" t="s">
        <v>563</v>
      </c>
      <c r="AE320" s="38" t="s">
        <v>522</v>
      </c>
      <c r="AF320" s="38"/>
      <c r="AG320" s="38"/>
      <c r="AH320" s="12" t="s">
        <v>550</v>
      </c>
    </row>
    <row r="321" spans="1:34" x14ac:dyDescent="0.2">
      <c r="A321" s="66" t="s">
        <v>384</v>
      </c>
      <c r="B321" s="66" t="s">
        <v>124</v>
      </c>
      <c r="C321" s="124" t="s">
        <v>563</v>
      </c>
      <c r="D321" s="124" t="s">
        <v>563</v>
      </c>
      <c r="E321" s="124" t="s">
        <v>563</v>
      </c>
      <c r="F321" s="124" t="s">
        <v>563</v>
      </c>
      <c r="G321" s="124" t="s">
        <v>563</v>
      </c>
      <c r="H321" s="124" t="s">
        <v>563</v>
      </c>
      <c r="I321" s="124" t="s">
        <v>563</v>
      </c>
      <c r="J321" s="124" t="s">
        <v>563</v>
      </c>
      <c r="K321" s="124" t="s">
        <v>563</v>
      </c>
      <c r="L321" s="124" t="s">
        <v>563</v>
      </c>
      <c r="M321" s="124" t="s">
        <v>563</v>
      </c>
      <c r="N321" s="124" t="s">
        <v>563</v>
      </c>
      <c r="O321" s="124" t="s">
        <v>563</v>
      </c>
      <c r="P321" s="124" t="s">
        <v>563</v>
      </c>
      <c r="Q321" s="124" t="s">
        <v>563</v>
      </c>
      <c r="R321" s="124" t="s">
        <v>563</v>
      </c>
      <c r="S321" s="124" t="s">
        <v>563</v>
      </c>
      <c r="T321" s="124" t="s">
        <v>563</v>
      </c>
      <c r="U321" s="124" t="s">
        <v>563</v>
      </c>
      <c r="V321" s="124" t="s">
        <v>563</v>
      </c>
      <c r="W321" s="124" t="s">
        <v>563</v>
      </c>
      <c r="X321" s="124" t="s">
        <v>563</v>
      </c>
      <c r="Y321" s="124" t="s">
        <v>563</v>
      </c>
      <c r="Z321" s="124" t="s">
        <v>563</v>
      </c>
      <c r="AA321" s="124" t="s">
        <v>563</v>
      </c>
      <c r="AB321" s="124" t="s">
        <v>563</v>
      </c>
      <c r="AC321" s="124" t="s">
        <v>563</v>
      </c>
      <c r="AE321" s="38" t="s">
        <v>519</v>
      </c>
      <c r="AF321" s="38"/>
      <c r="AG321" s="38"/>
      <c r="AH321" s="12" t="s">
        <v>549</v>
      </c>
    </row>
    <row r="322" spans="1:34" x14ac:dyDescent="0.2">
      <c r="A322" s="66" t="s">
        <v>124</v>
      </c>
      <c r="B322" s="66" t="s">
        <v>124</v>
      </c>
      <c r="C322" s="124" t="s">
        <v>563</v>
      </c>
      <c r="D322" s="124" t="s">
        <v>563</v>
      </c>
      <c r="E322" s="124" t="s">
        <v>563</v>
      </c>
      <c r="F322" s="124" t="s">
        <v>563</v>
      </c>
      <c r="G322" s="124" t="s">
        <v>563</v>
      </c>
      <c r="H322" s="124" t="s">
        <v>563</v>
      </c>
      <c r="I322" s="124" t="s">
        <v>563</v>
      </c>
      <c r="J322" s="124" t="s">
        <v>563</v>
      </c>
      <c r="K322" s="124" t="s">
        <v>563</v>
      </c>
      <c r="L322" s="124" t="s">
        <v>563</v>
      </c>
      <c r="M322" s="124" t="s">
        <v>563</v>
      </c>
      <c r="N322" s="124" t="s">
        <v>563</v>
      </c>
      <c r="O322" s="124" t="s">
        <v>563</v>
      </c>
      <c r="P322" s="124" t="s">
        <v>563</v>
      </c>
      <c r="Q322" s="124" t="s">
        <v>563</v>
      </c>
      <c r="R322" s="124" t="s">
        <v>563</v>
      </c>
      <c r="S322" s="124" t="s">
        <v>563</v>
      </c>
      <c r="T322" s="124" t="s">
        <v>563</v>
      </c>
      <c r="U322" s="124" t="s">
        <v>563</v>
      </c>
      <c r="V322" s="124" t="s">
        <v>563</v>
      </c>
      <c r="W322" s="124" t="s">
        <v>563</v>
      </c>
      <c r="X322" s="124" t="s">
        <v>563</v>
      </c>
      <c r="Y322" s="124" t="s">
        <v>563</v>
      </c>
      <c r="Z322" s="124" t="s">
        <v>563</v>
      </c>
      <c r="AA322" s="124" t="s">
        <v>563</v>
      </c>
      <c r="AB322" s="124" t="s">
        <v>563</v>
      </c>
      <c r="AC322" s="124" t="s">
        <v>563</v>
      </c>
      <c r="AE322" s="38" t="s">
        <v>523</v>
      </c>
      <c r="AF322" s="38"/>
      <c r="AG322" s="38"/>
      <c r="AH322" s="12" t="s">
        <v>556</v>
      </c>
    </row>
    <row r="323" spans="1:34" x14ac:dyDescent="0.2">
      <c r="A323" s="66" t="s">
        <v>385</v>
      </c>
      <c r="B323" s="66" t="s">
        <v>124</v>
      </c>
      <c r="C323" s="124" t="s">
        <v>563</v>
      </c>
      <c r="D323" s="124" t="s">
        <v>563</v>
      </c>
      <c r="E323" s="124" t="s">
        <v>563</v>
      </c>
      <c r="F323" s="124" t="s">
        <v>563</v>
      </c>
      <c r="G323" s="124" t="s">
        <v>563</v>
      </c>
      <c r="H323" s="124" t="s">
        <v>563</v>
      </c>
      <c r="I323" s="124" t="s">
        <v>563</v>
      </c>
      <c r="J323" s="124" t="s">
        <v>563</v>
      </c>
      <c r="K323" s="124" t="s">
        <v>563</v>
      </c>
      <c r="L323" s="124" t="s">
        <v>563</v>
      </c>
      <c r="M323" s="124" t="s">
        <v>563</v>
      </c>
      <c r="N323" s="124" t="s">
        <v>563</v>
      </c>
      <c r="O323" s="124" t="s">
        <v>563</v>
      </c>
      <c r="P323" s="124" t="s">
        <v>563</v>
      </c>
      <c r="Q323" s="124" t="s">
        <v>563</v>
      </c>
      <c r="R323" s="124" t="s">
        <v>563</v>
      </c>
      <c r="S323" s="124" t="s">
        <v>563</v>
      </c>
      <c r="T323" s="124" t="s">
        <v>563</v>
      </c>
      <c r="U323" s="124" t="s">
        <v>563</v>
      </c>
      <c r="V323" s="124" t="s">
        <v>563</v>
      </c>
      <c r="W323" s="124" t="s">
        <v>563</v>
      </c>
      <c r="X323" s="124" t="s">
        <v>563</v>
      </c>
      <c r="Y323" s="124" t="s">
        <v>563</v>
      </c>
      <c r="Z323" s="124" t="s">
        <v>563</v>
      </c>
      <c r="AA323" s="124" t="s">
        <v>563</v>
      </c>
      <c r="AB323" s="124" t="s">
        <v>563</v>
      </c>
      <c r="AC323" s="124" t="s">
        <v>563</v>
      </c>
      <c r="AE323" s="38" t="s">
        <v>524</v>
      </c>
      <c r="AF323" s="38"/>
      <c r="AG323" s="38"/>
      <c r="AH323" s="12" t="s">
        <v>553</v>
      </c>
    </row>
    <row r="324" spans="1:34" x14ac:dyDescent="0.2">
      <c r="A324" s="66" t="s">
        <v>386</v>
      </c>
      <c r="B324" s="66" t="s">
        <v>124</v>
      </c>
      <c r="C324" s="124" t="s">
        <v>563</v>
      </c>
      <c r="D324" s="124" t="s">
        <v>563</v>
      </c>
      <c r="E324" s="124" t="s">
        <v>563</v>
      </c>
      <c r="F324" s="124" t="s">
        <v>563</v>
      </c>
      <c r="G324" s="124" t="s">
        <v>563</v>
      </c>
      <c r="H324" s="124" t="s">
        <v>563</v>
      </c>
      <c r="I324" s="124" t="s">
        <v>563</v>
      </c>
      <c r="J324" s="124" t="s">
        <v>563</v>
      </c>
      <c r="K324" s="124" t="s">
        <v>563</v>
      </c>
      <c r="L324" s="124" t="s">
        <v>563</v>
      </c>
      <c r="M324" s="124" t="s">
        <v>563</v>
      </c>
      <c r="N324" s="124" t="s">
        <v>563</v>
      </c>
      <c r="O324" s="124" t="s">
        <v>563</v>
      </c>
      <c r="P324" s="124" t="s">
        <v>563</v>
      </c>
      <c r="Q324" s="124" t="s">
        <v>563</v>
      </c>
      <c r="R324" s="124" t="s">
        <v>563</v>
      </c>
      <c r="S324" s="124" t="s">
        <v>563</v>
      </c>
      <c r="T324" s="124" t="s">
        <v>563</v>
      </c>
      <c r="U324" s="124" t="s">
        <v>563</v>
      </c>
      <c r="V324" s="124" t="s">
        <v>563</v>
      </c>
      <c r="W324" s="124" t="s">
        <v>563</v>
      </c>
      <c r="X324" s="124" t="s">
        <v>563</v>
      </c>
      <c r="Y324" s="124" t="s">
        <v>563</v>
      </c>
      <c r="Z324" s="124" t="s">
        <v>563</v>
      </c>
      <c r="AA324" s="124" t="s">
        <v>563</v>
      </c>
      <c r="AB324" s="124" t="s">
        <v>563</v>
      </c>
      <c r="AC324" s="124" t="s">
        <v>563</v>
      </c>
      <c r="AE324" s="38" t="s">
        <v>522</v>
      </c>
      <c r="AF324" s="38"/>
      <c r="AG324" s="38"/>
      <c r="AH324" s="12" t="s">
        <v>550</v>
      </c>
    </row>
    <row r="325" spans="1:34" x14ac:dyDescent="0.2">
      <c r="A325" s="66" t="s">
        <v>568</v>
      </c>
      <c r="B325" s="66" t="s">
        <v>124</v>
      </c>
      <c r="C325" s="124" t="s">
        <v>563</v>
      </c>
      <c r="D325" s="124" t="s">
        <v>563</v>
      </c>
      <c r="E325" s="124" t="s">
        <v>563</v>
      </c>
      <c r="F325" s="124" t="s">
        <v>563</v>
      </c>
      <c r="G325" s="124" t="s">
        <v>563</v>
      </c>
      <c r="H325" s="124" t="s">
        <v>563</v>
      </c>
      <c r="I325" s="124" t="s">
        <v>563</v>
      </c>
      <c r="J325" s="124" t="s">
        <v>563</v>
      </c>
      <c r="K325" s="124" t="s">
        <v>563</v>
      </c>
      <c r="L325" s="124" t="s">
        <v>563</v>
      </c>
      <c r="M325" s="124" t="s">
        <v>563</v>
      </c>
      <c r="N325" s="124" t="s">
        <v>563</v>
      </c>
      <c r="O325" s="124" t="s">
        <v>563</v>
      </c>
      <c r="P325" s="124" t="s">
        <v>563</v>
      </c>
      <c r="Q325" s="124" t="s">
        <v>563</v>
      </c>
      <c r="R325" s="124" t="s">
        <v>563</v>
      </c>
      <c r="S325" s="124" t="s">
        <v>563</v>
      </c>
      <c r="T325" s="124" t="s">
        <v>563</v>
      </c>
      <c r="U325" s="124" t="s">
        <v>563</v>
      </c>
      <c r="V325" s="124" t="s">
        <v>563</v>
      </c>
      <c r="W325" s="124" t="s">
        <v>563</v>
      </c>
      <c r="X325" s="124" t="s">
        <v>563</v>
      </c>
      <c r="Y325" s="124" t="s">
        <v>563</v>
      </c>
      <c r="Z325" s="124" t="s">
        <v>563</v>
      </c>
      <c r="AA325" s="124" t="s">
        <v>563</v>
      </c>
      <c r="AB325" s="124" t="s">
        <v>563</v>
      </c>
      <c r="AC325" s="124" t="s">
        <v>563</v>
      </c>
      <c r="AE325" s="38" t="s">
        <v>526</v>
      </c>
      <c r="AF325" s="38"/>
      <c r="AG325" s="38"/>
      <c r="AH325" s="12" t="s">
        <v>555</v>
      </c>
    </row>
    <row r="326" spans="1:34" x14ac:dyDescent="0.2">
      <c r="A326" s="66" t="s">
        <v>132</v>
      </c>
      <c r="B326" s="66" t="s">
        <v>133</v>
      </c>
      <c r="C326" s="124" t="s">
        <v>563</v>
      </c>
      <c r="D326" s="124" t="s">
        <v>563</v>
      </c>
      <c r="E326" s="124" t="s">
        <v>563</v>
      </c>
      <c r="F326" s="124" t="s">
        <v>563</v>
      </c>
      <c r="G326" s="124" t="s">
        <v>563</v>
      </c>
      <c r="H326" s="124" t="s">
        <v>563</v>
      </c>
      <c r="I326" s="124" t="s">
        <v>563</v>
      </c>
      <c r="J326" s="124" t="s">
        <v>563</v>
      </c>
      <c r="K326" s="124" t="s">
        <v>563</v>
      </c>
      <c r="L326" s="124" t="s">
        <v>563</v>
      </c>
      <c r="M326" s="124" t="s">
        <v>563</v>
      </c>
      <c r="N326" s="124" t="s">
        <v>563</v>
      </c>
      <c r="O326" s="124" t="s">
        <v>563</v>
      </c>
      <c r="P326" s="124" t="s">
        <v>563</v>
      </c>
      <c r="Q326" s="124" t="s">
        <v>563</v>
      </c>
      <c r="R326" s="124" t="s">
        <v>563</v>
      </c>
      <c r="S326" s="124" t="s">
        <v>563</v>
      </c>
      <c r="T326" s="124" t="s">
        <v>563</v>
      </c>
      <c r="U326" s="124" t="s">
        <v>563</v>
      </c>
      <c r="V326" s="124" t="s">
        <v>563</v>
      </c>
      <c r="W326" s="124" t="s">
        <v>563</v>
      </c>
      <c r="X326" s="124" t="s">
        <v>563</v>
      </c>
      <c r="Y326" s="124" t="s">
        <v>563</v>
      </c>
      <c r="Z326" s="124" t="s">
        <v>563</v>
      </c>
      <c r="AA326" s="124" t="s">
        <v>563</v>
      </c>
      <c r="AB326" s="124" t="s">
        <v>563</v>
      </c>
      <c r="AC326" s="124" t="s">
        <v>563</v>
      </c>
      <c r="AE326" s="38" t="s">
        <v>526</v>
      </c>
      <c r="AF326" s="38"/>
      <c r="AG326" s="38"/>
      <c r="AH326" s="12" t="s">
        <v>555</v>
      </c>
    </row>
    <row r="327" spans="1:34" x14ac:dyDescent="0.2">
      <c r="A327" s="68" t="s">
        <v>545</v>
      </c>
      <c r="B327" s="66" t="s">
        <v>133</v>
      </c>
      <c r="C327" s="124" t="s">
        <v>563</v>
      </c>
      <c r="D327" s="124" t="s">
        <v>563</v>
      </c>
      <c r="E327" s="124" t="s">
        <v>563</v>
      </c>
      <c r="F327" s="124" t="s">
        <v>563</v>
      </c>
      <c r="G327" s="124" t="s">
        <v>563</v>
      </c>
      <c r="H327" s="124" t="s">
        <v>563</v>
      </c>
      <c r="I327" s="124" t="s">
        <v>563</v>
      </c>
      <c r="J327" s="124" t="s">
        <v>563</v>
      </c>
      <c r="K327" s="124" t="s">
        <v>563</v>
      </c>
      <c r="L327" s="124" t="s">
        <v>563</v>
      </c>
      <c r="M327" s="124" t="s">
        <v>563</v>
      </c>
      <c r="N327" s="124" t="s">
        <v>563</v>
      </c>
      <c r="O327" s="124" t="s">
        <v>563</v>
      </c>
      <c r="P327" s="124" t="s">
        <v>563</v>
      </c>
      <c r="Q327" s="124" t="s">
        <v>563</v>
      </c>
      <c r="R327" s="124" t="s">
        <v>563</v>
      </c>
      <c r="S327" s="124" t="s">
        <v>563</v>
      </c>
      <c r="T327" s="124" t="s">
        <v>563</v>
      </c>
      <c r="U327" s="124" t="s">
        <v>563</v>
      </c>
      <c r="V327" s="124" t="s">
        <v>563</v>
      </c>
      <c r="W327" s="124" t="s">
        <v>563</v>
      </c>
      <c r="X327" s="124" t="s">
        <v>563</v>
      </c>
      <c r="Y327" s="124" t="s">
        <v>563</v>
      </c>
      <c r="Z327" s="124" t="s">
        <v>563</v>
      </c>
      <c r="AA327" s="124" t="s">
        <v>563</v>
      </c>
      <c r="AB327" s="124" t="s">
        <v>563</v>
      </c>
      <c r="AC327" s="124" t="s">
        <v>563</v>
      </c>
      <c r="AE327" s="38" t="s">
        <v>574</v>
      </c>
      <c r="AF327" s="38"/>
      <c r="AG327" s="38"/>
      <c r="AH327" s="12" t="s">
        <v>553</v>
      </c>
    </row>
    <row r="328" spans="1:34" x14ac:dyDescent="0.2">
      <c r="A328" s="66" t="s">
        <v>387</v>
      </c>
      <c r="B328" s="66" t="s">
        <v>133</v>
      </c>
      <c r="C328" s="124" t="s">
        <v>563</v>
      </c>
      <c r="D328" s="124" t="s">
        <v>563</v>
      </c>
      <c r="E328" s="124" t="s">
        <v>563</v>
      </c>
      <c r="F328" s="124" t="s">
        <v>563</v>
      </c>
      <c r="G328" s="124" t="s">
        <v>563</v>
      </c>
      <c r="H328" s="124" t="s">
        <v>563</v>
      </c>
      <c r="I328" s="124" t="s">
        <v>563</v>
      </c>
      <c r="J328" s="124" t="s">
        <v>563</v>
      </c>
      <c r="K328" s="124" t="s">
        <v>563</v>
      </c>
      <c r="L328" s="124" t="s">
        <v>563</v>
      </c>
      <c r="M328" s="124" t="s">
        <v>563</v>
      </c>
      <c r="N328" s="124" t="s">
        <v>563</v>
      </c>
      <c r="O328" s="124" t="s">
        <v>563</v>
      </c>
      <c r="P328" s="124" t="s">
        <v>563</v>
      </c>
      <c r="Q328" s="124" t="s">
        <v>563</v>
      </c>
      <c r="R328" s="124" t="s">
        <v>563</v>
      </c>
      <c r="S328" s="124" t="s">
        <v>563</v>
      </c>
      <c r="T328" s="124" t="s">
        <v>563</v>
      </c>
      <c r="U328" s="124" t="s">
        <v>563</v>
      </c>
      <c r="V328" s="124" t="s">
        <v>563</v>
      </c>
      <c r="W328" s="124" t="s">
        <v>563</v>
      </c>
      <c r="X328" s="124" t="s">
        <v>563</v>
      </c>
      <c r="Y328" s="124" t="s">
        <v>563</v>
      </c>
      <c r="Z328" s="124" t="s">
        <v>563</v>
      </c>
      <c r="AA328" s="124" t="s">
        <v>563</v>
      </c>
      <c r="AB328" s="124" t="s">
        <v>563</v>
      </c>
      <c r="AC328" s="124" t="s">
        <v>563</v>
      </c>
      <c r="AE328" s="38" t="s">
        <v>519</v>
      </c>
      <c r="AF328" s="38"/>
      <c r="AG328" s="38"/>
      <c r="AH328" s="12" t="s">
        <v>549</v>
      </c>
    </row>
    <row r="329" spans="1:34" x14ac:dyDescent="0.2">
      <c r="A329" s="66" t="s">
        <v>388</v>
      </c>
      <c r="B329" s="66" t="s">
        <v>133</v>
      </c>
      <c r="C329" s="124" t="s">
        <v>563</v>
      </c>
      <c r="D329" s="124" t="s">
        <v>563</v>
      </c>
      <c r="E329" s="124" t="s">
        <v>563</v>
      </c>
      <c r="F329" s="124" t="s">
        <v>563</v>
      </c>
      <c r="G329" s="124" t="s">
        <v>563</v>
      </c>
      <c r="H329" s="124" t="s">
        <v>563</v>
      </c>
      <c r="I329" s="124" t="s">
        <v>563</v>
      </c>
      <c r="J329" s="124" t="s">
        <v>563</v>
      </c>
      <c r="K329" s="124" t="s">
        <v>563</v>
      </c>
      <c r="L329" s="124" t="s">
        <v>563</v>
      </c>
      <c r="M329" s="124" t="s">
        <v>563</v>
      </c>
      <c r="N329" s="124" t="s">
        <v>563</v>
      </c>
      <c r="O329" s="124" t="s">
        <v>563</v>
      </c>
      <c r="P329" s="124" t="s">
        <v>563</v>
      </c>
      <c r="Q329" s="124" t="s">
        <v>563</v>
      </c>
      <c r="R329" s="124" t="s">
        <v>563</v>
      </c>
      <c r="S329" s="124" t="s">
        <v>563</v>
      </c>
      <c r="T329" s="124" t="s">
        <v>563</v>
      </c>
      <c r="U329" s="124" t="s">
        <v>563</v>
      </c>
      <c r="V329" s="124" t="s">
        <v>563</v>
      </c>
      <c r="W329" s="124" t="s">
        <v>563</v>
      </c>
      <c r="X329" s="124" t="s">
        <v>563</v>
      </c>
      <c r="Y329" s="124" t="s">
        <v>563</v>
      </c>
      <c r="Z329" s="124" t="s">
        <v>563</v>
      </c>
      <c r="AA329" s="124" t="s">
        <v>563</v>
      </c>
      <c r="AB329" s="124" t="s">
        <v>563</v>
      </c>
      <c r="AC329" s="124" t="s">
        <v>563</v>
      </c>
      <c r="AE329" s="38" t="s">
        <v>524</v>
      </c>
      <c r="AH329" s="12" t="s">
        <v>553</v>
      </c>
    </row>
    <row r="330" spans="1:34" x14ac:dyDescent="0.2">
      <c r="A330" s="66" t="s">
        <v>389</v>
      </c>
      <c r="B330" s="66" t="s">
        <v>133</v>
      </c>
      <c r="C330" s="124" t="s">
        <v>563</v>
      </c>
      <c r="D330" s="124" t="s">
        <v>563</v>
      </c>
      <c r="E330" s="124" t="s">
        <v>563</v>
      </c>
      <c r="F330" s="124" t="s">
        <v>563</v>
      </c>
      <c r="G330" s="124" t="s">
        <v>563</v>
      </c>
      <c r="H330" s="124" t="s">
        <v>563</v>
      </c>
      <c r="I330" s="124" t="s">
        <v>563</v>
      </c>
      <c r="J330" s="124" t="s">
        <v>563</v>
      </c>
      <c r="K330" s="124" t="s">
        <v>563</v>
      </c>
      <c r="L330" s="124">
        <v>1.8682187094828554E-2</v>
      </c>
      <c r="M330" s="124" t="s">
        <v>563</v>
      </c>
      <c r="N330" s="124" t="s">
        <v>563</v>
      </c>
      <c r="O330" s="124" t="s">
        <v>563</v>
      </c>
      <c r="P330" s="124" t="s">
        <v>563</v>
      </c>
      <c r="Q330" s="124" t="s">
        <v>563</v>
      </c>
      <c r="R330" s="124">
        <v>1.8593201210045536E-5</v>
      </c>
      <c r="S330" s="124">
        <v>2.7041324657356225E-3</v>
      </c>
      <c r="T330" s="124">
        <v>5.4167756789283662E-3</v>
      </c>
      <c r="U330" s="124">
        <v>6.7315407689035134E-5</v>
      </c>
      <c r="V330" s="124" t="s">
        <v>563</v>
      </c>
      <c r="W330" s="124" t="s">
        <v>563</v>
      </c>
      <c r="X330" s="124" t="s">
        <v>563</v>
      </c>
      <c r="Y330" s="124" t="s">
        <v>563</v>
      </c>
      <c r="Z330" s="124" t="s">
        <v>563</v>
      </c>
      <c r="AA330" s="124" t="s">
        <v>563</v>
      </c>
      <c r="AB330" s="124" t="s">
        <v>563</v>
      </c>
      <c r="AC330" s="124" t="s">
        <v>563</v>
      </c>
      <c r="AE330" s="38" t="s">
        <v>522</v>
      </c>
      <c r="AF330" s="38"/>
      <c r="AG330" s="38"/>
      <c r="AH330" s="12" t="s">
        <v>550</v>
      </c>
    </row>
    <row r="331" spans="1:34" x14ac:dyDescent="0.2">
      <c r="A331" s="68" t="s">
        <v>541</v>
      </c>
      <c r="B331" s="66" t="s">
        <v>133</v>
      </c>
      <c r="C331" s="124" t="s">
        <v>563</v>
      </c>
      <c r="D331" s="124" t="s">
        <v>563</v>
      </c>
      <c r="E331" s="124" t="s">
        <v>563</v>
      </c>
      <c r="F331" s="124" t="s">
        <v>563</v>
      </c>
      <c r="G331" s="124" t="s">
        <v>563</v>
      </c>
      <c r="H331" s="124" t="s">
        <v>563</v>
      </c>
      <c r="I331" s="124" t="s">
        <v>563</v>
      </c>
      <c r="J331" s="124" t="s">
        <v>563</v>
      </c>
      <c r="K331" s="124" t="s">
        <v>563</v>
      </c>
      <c r="L331" s="124" t="s">
        <v>563</v>
      </c>
      <c r="M331" s="124" t="s">
        <v>563</v>
      </c>
      <c r="N331" s="124" t="s">
        <v>563</v>
      </c>
      <c r="O331" s="124" t="s">
        <v>563</v>
      </c>
      <c r="P331" s="124" t="s">
        <v>563</v>
      </c>
      <c r="Q331" s="124" t="s">
        <v>563</v>
      </c>
      <c r="R331" s="124" t="s">
        <v>563</v>
      </c>
      <c r="S331" s="124" t="s">
        <v>563</v>
      </c>
      <c r="T331" s="124" t="s">
        <v>563</v>
      </c>
      <c r="U331" s="124" t="s">
        <v>563</v>
      </c>
      <c r="V331" s="124" t="s">
        <v>563</v>
      </c>
      <c r="W331" s="124" t="s">
        <v>563</v>
      </c>
      <c r="X331" s="124" t="s">
        <v>563</v>
      </c>
      <c r="Y331" s="124" t="s">
        <v>563</v>
      </c>
      <c r="Z331" s="124" t="s">
        <v>563</v>
      </c>
      <c r="AA331" s="124" t="s">
        <v>563</v>
      </c>
      <c r="AB331" s="124" t="s">
        <v>563</v>
      </c>
      <c r="AC331" s="124" t="s">
        <v>563</v>
      </c>
      <c r="AE331" s="38" t="s">
        <v>526</v>
      </c>
      <c r="AF331" s="38"/>
      <c r="AG331" s="38"/>
      <c r="AH331" s="12" t="s">
        <v>555</v>
      </c>
    </row>
    <row r="332" spans="1:34" x14ac:dyDescent="0.2">
      <c r="A332" s="66" t="s">
        <v>133</v>
      </c>
      <c r="B332" s="66" t="s">
        <v>133</v>
      </c>
      <c r="C332" s="124" t="s">
        <v>563</v>
      </c>
      <c r="D332" s="124" t="s">
        <v>563</v>
      </c>
      <c r="E332" s="124" t="s">
        <v>563</v>
      </c>
      <c r="F332" s="124" t="s">
        <v>563</v>
      </c>
      <c r="G332" s="124" t="s">
        <v>563</v>
      </c>
      <c r="H332" s="124" t="s">
        <v>563</v>
      </c>
      <c r="I332" s="124" t="s">
        <v>563</v>
      </c>
      <c r="J332" s="124" t="s">
        <v>563</v>
      </c>
      <c r="K332" s="124" t="s">
        <v>563</v>
      </c>
      <c r="L332" s="124" t="s">
        <v>563</v>
      </c>
      <c r="M332" s="124" t="s">
        <v>563</v>
      </c>
      <c r="N332" s="124" t="s">
        <v>563</v>
      </c>
      <c r="O332" s="124" t="s">
        <v>563</v>
      </c>
      <c r="P332" s="124" t="s">
        <v>563</v>
      </c>
      <c r="Q332" s="124" t="s">
        <v>563</v>
      </c>
      <c r="R332" s="124" t="s">
        <v>563</v>
      </c>
      <c r="S332" s="124" t="s">
        <v>563</v>
      </c>
      <c r="T332" s="124" t="s">
        <v>563</v>
      </c>
      <c r="U332" s="124" t="s">
        <v>563</v>
      </c>
      <c r="V332" s="124" t="s">
        <v>563</v>
      </c>
      <c r="W332" s="124" t="s">
        <v>563</v>
      </c>
      <c r="X332" s="124" t="s">
        <v>563</v>
      </c>
      <c r="Y332" s="124" t="s">
        <v>563</v>
      </c>
      <c r="Z332" s="124" t="s">
        <v>563</v>
      </c>
      <c r="AA332" s="124" t="s">
        <v>563</v>
      </c>
      <c r="AB332" s="124" t="s">
        <v>563</v>
      </c>
      <c r="AC332" s="124" t="s">
        <v>563</v>
      </c>
      <c r="AE332" s="38" t="s">
        <v>519</v>
      </c>
      <c r="AF332" s="38"/>
      <c r="AG332" s="38"/>
      <c r="AH332" s="12" t="s">
        <v>549</v>
      </c>
    </row>
    <row r="333" spans="1:34" x14ac:dyDescent="0.2">
      <c r="A333" s="66" t="s">
        <v>134</v>
      </c>
      <c r="B333" s="66" t="s">
        <v>135</v>
      </c>
      <c r="C333" s="124" t="s">
        <v>563</v>
      </c>
      <c r="D333" s="124">
        <v>1.0560229897036372E-3</v>
      </c>
      <c r="E333" s="124" t="s">
        <v>563</v>
      </c>
      <c r="F333" s="124" t="s">
        <v>563</v>
      </c>
      <c r="G333" s="124" t="s">
        <v>563</v>
      </c>
      <c r="H333" s="124" t="s">
        <v>563</v>
      </c>
      <c r="I333" s="124" t="s">
        <v>563</v>
      </c>
      <c r="J333" s="124" t="s">
        <v>563</v>
      </c>
      <c r="K333" s="124" t="s">
        <v>563</v>
      </c>
      <c r="L333" s="124" t="s">
        <v>563</v>
      </c>
      <c r="M333" s="124" t="s">
        <v>563</v>
      </c>
      <c r="N333" s="124" t="s">
        <v>563</v>
      </c>
      <c r="O333" s="124" t="s">
        <v>563</v>
      </c>
      <c r="P333" s="124" t="s">
        <v>563</v>
      </c>
      <c r="Q333" s="124" t="s">
        <v>563</v>
      </c>
      <c r="R333" s="124" t="s">
        <v>563</v>
      </c>
      <c r="S333" s="124" t="s">
        <v>563</v>
      </c>
      <c r="T333" s="124" t="s">
        <v>563</v>
      </c>
      <c r="U333" s="124" t="s">
        <v>563</v>
      </c>
      <c r="V333" s="124" t="s">
        <v>563</v>
      </c>
      <c r="W333" s="124" t="s">
        <v>563</v>
      </c>
      <c r="X333" s="124" t="s">
        <v>563</v>
      </c>
      <c r="Y333" s="124" t="s">
        <v>563</v>
      </c>
      <c r="Z333" s="124" t="s">
        <v>563</v>
      </c>
      <c r="AA333" s="124" t="s">
        <v>563</v>
      </c>
      <c r="AB333" s="124" t="s">
        <v>563</v>
      </c>
      <c r="AC333" s="124" t="s">
        <v>563</v>
      </c>
      <c r="AE333" s="38" t="s">
        <v>522</v>
      </c>
      <c r="AF333" s="38"/>
      <c r="AG333" s="38"/>
      <c r="AH333" s="12" t="s">
        <v>550</v>
      </c>
    </row>
    <row r="334" spans="1:34" x14ac:dyDescent="0.2">
      <c r="A334" s="66" t="s">
        <v>390</v>
      </c>
      <c r="B334" s="66" t="s">
        <v>135</v>
      </c>
      <c r="C334" s="124" t="s">
        <v>563</v>
      </c>
      <c r="D334" s="124" t="s">
        <v>563</v>
      </c>
      <c r="E334" s="124" t="s">
        <v>563</v>
      </c>
      <c r="F334" s="124" t="s">
        <v>563</v>
      </c>
      <c r="G334" s="124" t="s">
        <v>563</v>
      </c>
      <c r="H334" s="124" t="s">
        <v>563</v>
      </c>
      <c r="I334" s="124" t="s">
        <v>563</v>
      </c>
      <c r="J334" s="124" t="s">
        <v>563</v>
      </c>
      <c r="K334" s="124" t="s">
        <v>563</v>
      </c>
      <c r="L334" s="124" t="s">
        <v>563</v>
      </c>
      <c r="M334" s="124" t="s">
        <v>563</v>
      </c>
      <c r="N334" s="124" t="s">
        <v>563</v>
      </c>
      <c r="O334" s="124" t="s">
        <v>563</v>
      </c>
      <c r="P334" s="124" t="s">
        <v>563</v>
      </c>
      <c r="Q334" s="124">
        <v>1.170916592702761E-2</v>
      </c>
      <c r="R334" s="124" t="s">
        <v>563</v>
      </c>
      <c r="S334" s="124" t="s">
        <v>563</v>
      </c>
      <c r="T334" s="124" t="s">
        <v>563</v>
      </c>
      <c r="U334" s="124" t="s">
        <v>563</v>
      </c>
      <c r="V334" s="124" t="s">
        <v>563</v>
      </c>
      <c r="W334" s="124" t="s">
        <v>563</v>
      </c>
      <c r="X334" s="124" t="s">
        <v>563</v>
      </c>
      <c r="Y334" s="124" t="s">
        <v>563</v>
      </c>
      <c r="Z334" s="124" t="s">
        <v>563</v>
      </c>
      <c r="AA334" s="124" t="s">
        <v>563</v>
      </c>
      <c r="AB334" s="124" t="s">
        <v>563</v>
      </c>
      <c r="AC334" s="124" t="s">
        <v>563</v>
      </c>
      <c r="AE334" s="38" t="s">
        <v>570</v>
      </c>
      <c r="AF334" s="38"/>
      <c r="AG334" s="38"/>
      <c r="AH334" s="12" t="s">
        <v>550</v>
      </c>
    </row>
    <row r="335" spans="1:34" x14ac:dyDescent="0.2">
      <c r="A335" s="66" t="s">
        <v>391</v>
      </c>
      <c r="B335" s="66" t="s">
        <v>136</v>
      </c>
      <c r="C335" s="124" t="s">
        <v>563</v>
      </c>
      <c r="D335" s="124" t="s">
        <v>563</v>
      </c>
      <c r="E335" s="124" t="s">
        <v>563</v>
      </c>
      <c r="F335" s="124" t="s">
        <v>563</v>
      </c>
      <c r="G335" s="124" t="s">
        <v>563</v>
      </c>
      <c r="H335" s="124" t="s">
        <v>563</v>
      </c>
      <c r="I335" s="124" t="s">
        <v>563</v>
      </c>
      <c r="J335" s="124" t="s">
        <v>563</v>
      </c>
      <c r="K335" s="124" t="s">
        <v>563</v>
      </c>
      <c r="L335" s="124" t="s">
        <v>563</v>
      </c>
      <c r="M335" s="124" t="s">
        <v>563</v>
      </c>
      <c r="N335" s="124" t="s">
        <v>563</v>
      </c>
      <c r="O335" s="124" t="s">
        <v>563</v>
      </c>
      <c r="P335" s="124" t="s">
        <v>563</v>
      </c>
      <c r="Q335" s="124" t="s">
        <v>563</v>
      </c>
      <c r="R335" s="124" t="s">
        <v>563</v>
      </c>
      <c r="S335" s="124" t="s">
        <v>563</v>
      </c>
      <c r="T335" s="124" t="s">
        <v>563</v>
      </c>
      <c r="U335" s="124" t="s">
        <v>563</v>
      </c>
      <c r="V335" s="124" t="s">
        <v>563</v>
      </c>
      <c r="W335" s="124" t="s">
        <v>563</v>
      </c>
      <c r="X335" s="124" t="s">
        <v>563</v>
      </c>
      <c r="Y335" s="124" t="s">
        <v>563</v>
      </c>
      <c r="Z335" s="124" t="s">
        <v>563</v>
      </c>
      <c r="AA335" s="124" t="s">
        <v>563</v>
      </c>
      <c r="AB335" s="124" t="s">
        <v>563</v>
      </c>
      <c r="AC335" s="124" t="s">
        <v>563</v>
      </c>
      <c r="AE335" s="38" t="s">
        <v>522</v>
      </c>
      <c r="AF335" s="38"/>
      <c r="AG335" s="38"/>
      <c r="AH335" s="12" t="s">
        <v>550</v>
      </c>
    </row>
    <row r="336" spans="1:34" x14ac:dyDescent="0.2">
      <c r="A336" s="66" t="s">
        <v>392</v>
      </c>
      <c r="B336" s="66" t="s">
        <v>136</v>
      </c>
      <c r="C336" s="124" t="s">
        <v>563</v>
      </c>
      <c r="D336" s="124" t="s">
        <v>563</v>
      </c>
      <c r="E336" s="124" t="s">
        <v>563</v>
      </c>
      <c r="F336" s="124" t="s">
        <v>563</v>
      </c>
      <c r="G336" s="124" t="s">
        <v>563</v>
      </c>
      <c r="H336" s="124" t="s">
        <v>563</v>
      </c>
      <c r="I336" s="124" t="s">
        <v>563</v>
      </c>
      <c r="J336" s="124" t="s">
        <v>563</v>
      </c>
      <c r="K336" s="124" t="s">
        <v>563</v>
      </c>
      <c r="L336" s="124" t="s">
        <v>563</v>
      </c>
      <c r="M336" s="124" t="s">
        <v>563</v>
      </c>
      <c r="N336" s="124" t="s">
        <v>563</v>
      </c>
      <c r="O336" s="124" t="s">
        <v>563</v>
      </c>
      <c r="P336" s="124" t="s">
        <v>563</v>
      </c>
      <c r="Q336" s="124" t="s">
        <v>563</v>
      </c>
      <c r="R336" s="124" t="s">
        <v>563</v>
      </c>
      <c r="S336" s="124" t="s">
        <v>563</v>
      </c>
      <c r="T336" s="124" t="s">
        <v>563</v>
      </c>
      <c r="U336" s="124" t="s">
        <v>563</v>
      </c>
      <c r="V336" s="124" t="s">
        <v>563</v>
      </c>
      <c r="W336" s="124" t="s">
        <v>563</v>
      </c>
      <c r="X336" s="124" t="s">
        <v>563</v>
      </c>
      <c r="Y336" s="124" t="s">
        <v>563</v>
      </c>
      <c r="Z336" s="124" t="s">
        <v>563</v>
      </c>
      <c r="AA336" s="124" t="s">
        <v>563</v>
      </c>
      <c r="AB336" s="124" t="s">
        <v>563</v>
      </c>
      <c r="AC336" s="124" t="s">
        <v>563</v>
      </c>
      <c r="AE336" s="38" t="s">
        <v>524</v>
      </c>
      <c r="AF336" s="38"/>
      <c r="AG336" s="38"/>
      <c r="AH336" s="12" t="s">
        <v>553</v>
      </c>
    </row>
    <row r="337" spans="1:34" x14ac:dyDescent="0.2">
      <c r="A337" s="66" t="s">
        <v>393</v>
      </c>
      <c r="B337" s="66" t="s">
        <v>136</v>
      </c>
      <c r="C337" s="124" t="s">
        <v>563</v>
      </c>
      <c r="D337" s="124" t="s">
        <v>563</v>
      </c>
      <c r="E337" s="124" t="s">
        <v>563</v>
      </c>
      <c r="F337" s="124" t="s">
        <v>563</v>
      </c>
      <c r="G337" s="124" t="s">
        <v>563</v>
      </c>
      <c r="H337" s="124" t="s">
        <v>563</v>
      </c>
      <c r="I337" s="124" t="s">
        <v>563</v>
      </c>
      <c r="J337" s="124" t="s">
        <v>563</v>
      </c>
      <c r="K337" s="124" t="s">
        <v>563</v>
      </c>
      <c r="L337" s="124" t="s">
        <v>563</v>
      </c>
      <c r="M337" s="124" t="s">
        <v>563</v>
      </c>
      <c r="N337" s="124" t="s">
        <v>563</v>
      </c>
      <c r="O337" s="124" t="s">
        <v>563</v>
      </c>
      <c r="P337" s="124" t="s">
        <v>563</v>
      </c>
      <c r="Q337" s="124" t="s">
        <v>563</v>
      </c>
      <c r="R337" s="124" t="s">
        <v>563</v>
      </c>
      <c r="S337" s="124" t="s">
        <v>563</v>
      </c>
      <c r="T337" s="124" t="s">
        <v>563</v>
      </c>
      <c r="U337" s="124" t="s">
        <v>563</v>
      </c>
      <c r="V337" s="124" t="s">
        <v>563</v>
      </c>
      <c r="W337" s="124" t="s">
        <v>563</v>
      </c>
      <c r="X337" s="124" t="s">
        <v>563</v>
      </c>
      <c r="Y337" s="124" t="s">
        <v>563</v>
      </c>
      <c r="Z337" s="124" t="s">
        <v>563</v>
      </c>
      <c r="AA337" s="124" t="s">
        <v>563</v>
      </c>
      <c r="AB337" s="124" t="s">
        <v>563</v>
      </c>
      <c r="AC337" s="124" t="s">
        <v>563</v>
      </c>
      <c r="AE337" s="38" t="s">
        <v>524</v>
      </c>
      <c r="AF337" s="38"/>
      <c r="AG337" s="38"/>
      <c r="AH337" s="12" t="s">
        <v>553</v>
      </c>
    </row>
    <row r="338" spans="1:34" x14ac:dyDescent="0.2">
      <c r="A338" s="66" t="s">
        <v>394</v>
      </c>
      <c r="B338" s="66" t="s">
        <v>136</v>
      </c>
      <c r="C338" s="124" t="s">
        <v>563</v>
      </c>
      <c r="D338" s="124" t="s">
        <v>563</v>
      </c>
      <c r="E338" s="124" t="s">
        <v>563</v>
      </c>
      <c r="F338" s="124" t="s">
        <v>563</v>
      </c>
      <c r="G338" s="124" t="s">
        <v>563</v>
      </c>
      <c r="H338" s="124" t="s">
        <v>563</v>
      </c>
      <c r="I338" s="124" t="s">
        <v>563</v>
      </c>
      <c r="J338" s="124" t="s">
        <v>563</v>
      </c>
      <c r="K338" s="124" t="s">
        <v>563</v>
      </c>
      <c r="L338" s="124" t="s">
        <v>563</v>
      </c>
      <c r="M338" s="124" t="s">
        <v>563</v>
      </c>
      <c r="N338" s="124" t="s">
        <v>563</v>
      </c>
      <c r="O338" s="124" t="s">
        <v>563</v>
      </c>
      <c r="P338" s="124" t="s">
        <v>563</v>
      </c>
      <c r="Q338" s="124" t="s">
        <v>563</v>
      </c>
      <c r="R338" s="124" t="s">
        <v>563</v>
      </c>
      <c r="S338" s="124" t="s">
        <v>563</v>
      </c>
      <c r="T338" s="124" t="s">
        <v>563</v>
      </c>
      <c r="U338" s="124" t="s">
        <v>563</v>
      </c>
      <c r="V338" s="124" t="s">
        <v>563</v>
      </c>
      <c r="W338" s="124" t="s">
        <v>563</v>
      </c>
      <c r="X338" s="124" t="s">
        <v>563</v>
      </c>
      <c r="Y338" s="124" t="s">
        <v>563</v>
      </c>
      <c r="Z338" s="124" t="s">
        <v>563</v>
      </c>
      <c r="AA338" s="124" t="s">
        <v>563</v>
      </c>
      <c r="AB338" s="124" t="s">
        <v>563</v>
      </c>
      <c r="AC338" s="124" t="s">
        <v>563</v>
      </c>
      <c r="AE338" s="38" t="s">
        <v>524</v>
      </c>
      <c r="AF338" s="38"/>
      <c r="AG338" s="38"/>
      <c r="AH338" s="12" t="s">
        <v>553</v>
      </c>
    </row>
    <row r="339" spans="1:34" x14ac:dyDescent="0.2">
      <c r="A339" s="66" t="s">
        <v>137</v>
      </c>
      <c r="B339" s="66" t="s">
        <v>136</v>
      </c>
      <c r="C339" s="124" t="s">
        <v>563</v>
      </c>
      <c r="D339" s="124" t="s">
        <v>563</v>
      </c>
      <c r="E339" s="124" t="s">
        <v>563</v>
      </c>
      <c r="F339" s="124" t="s">
        <v>563</v>
      </c>
      <c r="G339" s="124" t="s">
        <v>563</v>
      </c>
      <c r="H339" s="124" t="s">
        <v>563</v>
      </c>
      <c r="I339" s="124" t="s">
        <v>563</v>
      </c>
      <c r="J339" s="124" t="s">
        <v>563</v>
      </c>
      <c r="K339" s="124" t="s">
        <v>563</v>
      </c>
      <c r="L339" s="124" t="s">
        <v>563</v>
      </c>
      <c r="M339" s="124" t="s">
        <v>563</v>
      </c>
      <c r="N339" s="124" t="s">
        <v>563</v>
      </c>
      <c r="O339" s="124" t="s">
        <v>563</v>
      </c>
      <c r="P339" s="124" t="s">
        <v>563</v>
      </c>
      <c r="Q339" s="124" t="s">
        <v>563</v>
      </c>
      <c r="R339" s="124" t="s">
        <v>563</v>
      </c>
      <c r="S339" s="124" t="s">
        <v>563</v>
      </c>
      <c r="T339" s="124" t="s">
        <v>563</v>
      </c>
      <c r="U339" s="124" t="s">
        <v>563</v>
      </c>
      <c r="V339" s="124" t="s">
        <v>563</v>
      </c>
      <c r="W339" s="124" t="s">
        <v>563</v>
      </c>
      <c r="X339" s="124" t="s">
        <v>563</v>
      </c>
      <c r="Y339" s="124" t="s">
        <v>563</v>
      </c>
      <c r="Z339" s="124" t="s">
        <v>563</v>
      </c>
      <c r="AA339" s="124" t="s">
        <v>563</v>
      </c>
      <c r="AB339" s="124" t="s">
        <v>563</v>
      </c>
      <c r="AC339" s="124" t="s">
        <v>563</v>
      </c>
      <c r="AE339" s="38" t="s">
        <v>522</v>
      </c>
      <c r="AF339" s="38"/>
      <c r="AG339" s="38"/>
      <c r="AH339" s="12" t="s">
        <v>550</v>
      </c>
    </row>
    <row r="340" spans="1:34" x14ac:dyDescent="0.2">
      <c r="A340" s="66" t="s">
        <v>395</v>
      </c>
      <c r="B340" s="66" t="s">
        <v>136</v>
      </c>
      <c r="C340" s="124" t="s">
        <v>563</v>
      </c>
      <c r="D340" s="124" t="s">
        <v>563</v>
      </c>
      <c r="E340" s="124" t="s">
        <v>563</v>
      </c>
      <c r="F340" s="124" t="s">
        <v>563</v>
      </c>
      <c r="G340" s="124" t="s">
        <v>563</v>
      </c>
      <c r="H340" s="124" t="s">
        <v>563</v>
      </c>
      <c r="I340" s="124" t="s">
        <v>563</v>
      </c>
      <c r="J340" s="124" t="s">
        <v>563</v>
      </c>
      <c r="K340" s="124" t="s">
        <v>563</v>
      </c>
      <c r="L340" s="124" t="s">
        <v>563</v>
      </c>
      <c r="M340" s="124" t="s">
        <v>563</v>
      </c>
      <c r="N340" s="124" t="s">
        <v>563</v>
      </c>
      <c r="O340" s="124" t="s">
        <v>563</v>
      </c>
      <c r="P340" s="124" t="s">
        <v>563</v>
      </c>
      <c r="Q340" s="124" t="s">
        <v>563</v>
      </c>
      <c r="R340" s="124" t="s">
        <v>563</v>
      </c>
      <c r="S340" s="124" t="s">
        <v>563</v>
      </c>
      <c r="T340" s="124" t="s">
        <v>563</v>
      </c>
      <c r="U340" s="124" t="s">
        <v>563</v>
      </c>
      <c r="V340" s="124" t="s">
        <v>563</v>
      </c>
      <c r="W340" s="124" t="s">
        <v>563</v>
      </c>
      <c r="X340" s="124" t="s">
        <v>563</v>
      </c>
      <c r="Y340" s="124" t="s">
        <v>563</v>
      </c>
      <c r="Z340" s="124" t="s">
        <v>563</v>
      </c>
      <c r="AA340" s="124" t="s">
        <v>563</v>
      </c>
      <c r="AB340" s="124" t="s">
        <v>563</v>
      </c>
      <c r="AC340" s="124" t="s">
        <v>563</v>
      </c>
      <c r="AE340" s="38" t="s">
        <v>524</v>
      </c>
      <c r="AF340" s="38"/>
      <c r="AG340" s="38"/>
      <c r="AH340" s="12" t="s">
        <v>553</v>
      </c>
    </row>
    <row r="341" spans="1:34" x14ac:dyDescent="0.2">
      <c r="A341" s="66" t="s">
        <v>138</v>
      </c>
      <c r="B341" s="66" t="s">
        <v>136</v>
      </c>
      <c r="C341" s="124" t="s">
        <v>563</v>
      </c>
      <c r="D341" s="124" t="s">
        <v>563</v>
      </c>
      <c r="E341" s="124" t="s">
        <v>563</v>
      </c>
      <c r="F341" s="124" t="s">
        <v>563</v>
      </c>
      <c r="G341" s="124" t="s">
        <v>563</v>
      </c>
      <c r="H341" s="124" t="s">
        <v>563</v>
      </c>
      <c r="I341" s="124" t="s">
        <v>563</v>
      </c>
      <c r="J341" s="124" t="s">
        <v>563</v>
      </c>
      <c r="K341" s="124" t="s">
        <v>563</v>
      </c>
      <c r="L341" s="124" t="s">
        <v>563</v>
      </c>
      <c r="M341" s="124" t="s">
        <v>563</v>
      </c>
      <c r="N341" s="124" t="s">
        <v>563</v>
      </c>
      <c r="O341" s="124" t="s">
        <v>563</v>
      </c>
      <c r="P341" s="124" t="s">
        <v>563</v>
      </c>
      <c r="Q341" s="124" t="s">
        <v>563</v>
      </c>
      <c r="R341" s="124" t="s">
        <v>563</v>
      </c>
      <c r="S341" s="124" t="s">
        <v>563</v>
      </c>
      <c r="T341" s="124" t="s">
        <v>563</v>
      </c>
      <c r="U341" s="124" t="s">
        <v>563</v>
      </c>
      <c r="V341" s="124" t="s">
        <v>563</v>
      </c>
      <c r="W341" s="124" t="s">
        <v>563</v>
      </c>
      <c r="X341" s="124" t="s">
        <v>563</v>
      </c>
      <c r="Y341" s="124" t="s">
        <v>563</v>
      </c>
      <c r="Z341" s="124" t="s">
        <v>563</v>
      </c>
      <c r="AA341" s="124" t="s">
        <v>563</v>
      </c>
      <c r="AB341" s="124" t="s">
        <v>563</v>
      </c>
      <c r="AC341" s="124" t="s">
        <v>563</v>
      </c>
      <c r="AE341" s="38" t="s">
        <v>519</v>
      </c>
      <c r="AF341" s="38"/>
      <c r="AG341" s="38"/>
      <c r="AH341" s="12" t="s">
        <v>549</v>
      </c>
    </row>
    <row r="342" spans="1:34" x14ac:dyDescent="0.2">
      <c r="A342" s="66" t="s">
        <v>139</v>
      </c>
      <c r="B342" s="66" t="s">
        <v>136</v>
      </c>
      <c r="C342" s="124" t="s">
        <v>563</v>
      </c>
      <c r="D342" s="124">
        <v>4.9688762377877519E-5</v>
      </c>
      <c r="E342" s="124" t="s">
        <v>563</v>
      </c>
      <c r="F342" s="124" t="s">
        <v>563</v>
      </c>
      <c r="G342" s="124" t="s">
        <v>563</v>
      </c>
      <c r="H342" s="124" t="s">
        <v>563</v>
      </c>
      <c r="I342" s="124" t="s">
        <v>563</v>
      </c>
      <c r="J342" s="124" t="s">
        <v>563</v>
      </c>
      <c r="K342" s="124" t="s">
        <v>563</v>
      </c>
      <c r="L342" s="124" t="s">
        <v>563</v>
      </c>
      <c r="M342" s="124" t="s">
        <v>563</v>
      </c>
      <c r="N342" s="124" t="s">
        <v>563</v>
      </c>
      <c r="O342" s="124" t="s">
        <v>563</v>
      </c>
      <c r="P342" s="124" t="s">
        <v>563</v>
      </c>
      <c r="Q342" s="124" t="s">
        <v>563</v>
      </c>
      <c r="R342" s="124" t="s">
        <v>563</v>
      </c>
      <c r="S342" s="124" t="s">
        <v>563</v>
      </c>
      <c r="T342" s="124" t="s">
        <v>563</v>
      </c>
      <c r="U342" s="124" t="s">
        <v>563</v>
      </c>
      <c r="V342" s="124" t="s">
        <v>563</v>
      </c>
      <c r="W342" s="124" t="s">
        <v>563</v>
      </c>
      <c r="X342" s="124" t="s">
        <v>563</v>
      </c>
      <c r="Y342" s="124" t="s">
        <v>563</v>
      </c>
      <c r="Z342" s="124" t="s">
        <v>563</v>
      </c>
      <c r="AA342" s="124" t="s">
        <v>563</v>
      </c>
      <c r="AB342" s="124" t="s">
        <v>563</v>
      </c>
      <c r="AC342" s="124" t="s">
        <v>563</v>
      </c>
      <c r="AE342" s="38" t="s">
        <v>525</v>
      </c>
      <c r="AF342" s="38"/>
      <c r="AG342" s="38"/>
      <c r="AH342" s="12" t="s">
        <v>554</v>
      </c>
    </row>
    <row r="343" spans="1:34" x14ac:dyDescent="0.2">
      <c r="A343" s="66" t="s">
        <v>396</v>
      </c>
      <c r="B343" s="66" t="s">
        <v>136</v>
      </c>
      <c r="C343" s="124" t="s">
        <v>563</v>
      </c>
      <c r="D343" s="124" t="s">
        <v>563</v>
      </c>
      <c r="E343" s="124" t="s">
        <v>563</v>
      </c>
      <c r="F343" s="124" t="s">
        <v>563</v>
      </c>
      <c r="G343" s="124" t="s">
        <v>563</v>
      </c>
      <c r="H343" s="124" t="s">
        <v>563</v>
      </c>
      <c r="I343" s="124" t="s">
        <v>563</v>
      </c>
      <c r="J343" s="124" t="s">
        <v>563</v>
      </c>
      <c r="K343" s="124" t="s">
        <v>563</v>
      </c>
      <c r="L343" s="124" t="s">
        <v>563</v>
      </c>
      <c r="M343" s="124" t="s">
        <v>563</v>
      </c>
      <c r="N343" s="124" t="s">
        <v>563</v>
      </c>
      <c r="O343" s="124" t="s">
        <v>563</v>
      </c>
      <c r="P343" s="124" t="s">
        <v>563</v>
      </c>
      <c r="Q343" s="124" t="s">
        <v>563</v>
      </c>
      <c r="R343" s="124" t="s">
        <v>563</v>
      </c>
      <c r="S343" s="124" t="s">
        <v>563</v>
      </c>
      <c r="T343" s="124" t="s">
        <v>563</v>
      </c>
      <c r="U343" s="124" t="s">
        <v>563</v>
      </c>
      <c r="V343" s="124" t="s">
        <v>563</v>
      </c>
      <c r="W343" s="124" t="s">
        <v>563</v>
      </c>
      <c r="X343" s="124" t="s">
        <v>563</v>
      </c>
      <c r="Y343" s="124" t="s">
        <v>563</v>
      </c>
      <c r="Z343" s="124" t="s">
        <v>563</v>
      </c>
      <c r="AA343" s="124" t="s">
        <v>563</v>
      </c>
      <c r="AB343" s="124" t="s">
        <v>563</v>
      </c>
      <c r="AC343" s="124" t="s">
        <v>563</v>
      </c>
      <c r="AE343" s="38" t="s">
        <v>524</v>
      </c>
      <c r="AF343" s="38"/>
      <c r="AG343" s="38"/>
      <c r="AH343" s="12" t="s">
        <v>553</v>
      </c>
    </row>
    <row r="344" spans="1:34" x14ac:dyDescent="0.2">
      <c r="A344" s="66" t="s">
        <v>397</v>
      </c>
      <c r="B344" s="66" t="s">
        <v>136</v>
      </c>
      <c r="C344" s="124" t="s">
        <v>563</v>
      </c>
      <c r="D344" s="124" t="s">
        <v>563</v>
      </c>
      <c r="E344" s="124" t="s">
        <v>563</v>
      </c>
      <c r="F344" s="124" t="s">
        <v>563</v>
      </c>
      <c r="G344" s="124" t="s">
        <v>563</v>
      </c>
      <c r="H344" s="124" t="s">
        <v>563</v>
      </c>
      <c r="I344" s="124" t="s">
        <v>563</v>
      </c>
      <c r="J344" s="124" t="s">
        <v>563</v>
      </c>
      <c r="K344" s="124" t="s">
        <v>563</v>
      </c>
      <c r="L344" s="124" t="s">
        <v>563</v>
      </c>
      <c r="M344" s="124" t="s">
        <v>563</v>
      </c>
      <c r="N344" s="124" t="s">
        <v>563</v>
      </c>
      <c r="O344" s="124" t="s">
        <v>563</v>
      </c>
      <c r="P344" s="124" t="s">
        <v>563</v>
      </c>
      <c r="Q344" s="124" t="s">
        <v>563</v>
      </c>
      <c r="R344" s="124" t="s">
        <v>563</v>
      </c>
      <c r="S344" s="124" t="s">
        <v>563</v>
      </c>
      <c r="T344" s="124" t="s">
        <v>563</v>
      </c>
      <c r="U344" s="124" t="s">
        <v>563</v>
      </c>
      <c r="V344" s="124" t="s">
        <v>563</v>
      </c>
      <c r="W344" s="124" t="s">
        <v>563</v>
      </c>
      <c r="X344" s="124" t="s">
        <v>563</v>
      </c>
      <c r="Y344" s="124" t="s">
        <v>563</v>
      </c>
      <c r="Z344" s="124" t="s">
        <v>563</v>
      </c>
      <c r="AA344" s="124" t="s">
        <v>563</v>
      </c>
      <c r="AB344" s="124" t="s">
        <v>563</v>
      </c>
      <c r="AC344" s="124" t="s">
        <v>563</v>
      </c>
      <c r="AE344" s="38" t="s">
        <v>526</v>
      </c>
      <c r="AF344" s="38"/>
      <c r="AG344" s="38"/>
      <c r="AH344" s="12" t="s">
        <v>555</v>
      </c>
    </row>
    <row r="345" spans="1:34" x14ac:dyDescent="0.2">
      <c r="A345" s="66" t="s">
        <v>398</v>
      </c>
      <c r="B345" s="66" t="s">
        <v>136</v>
      </c>
      <c r="C345" s="124" t="s">
        <v>563</v>
      </c>
      <c r="D345" s="124" t="s">
        <v>563</v>
      </c>
      <c r="E345" s="124" t="s">
        <v>563</v>
      </c>
      <c r="F345" s="124" t="s">
        <v>563</v>
      </c>
      <c r="G345" s="124" t="s">
        <v>563</v>
      </c>
      <c r="H345" s="124" t="s">
        <v>563</v>
      </c>
      <c r="I345" s="124" t="s">
        <v>563</v>
      </c>
      <c r="J345" s="124" t="s">
        <v>563</v>
      </c>
      <c r="K345" s="124" t="s">
        <v>563</v>
      </c>
      <c r="L345" s="124" t="s">
        <v>563</v>
      </c>
      <c r="M345" s="124" t="s">
        <v>563</v>
      </c>
      <c r="N345" s="124" t="s">
        <v>563</v>
      </c>
      <c r="O345" s="124" t="s">
        <v>563</v>
      </c>
      <c r="P345" s="124" t="s">
        <v>563</v>
      </c>
      <c r="Q345" s="124" t="s">
        <v>563</v>
      </c>
      <c r="R345" s="124" t="s">
        <v>563</v>
      </c>
      <c r="S345" s="124" t="s">
        <v>563</v>
      </c>
      <c r="T345" s="124" t="s">
        <v>563</v>
      </c>
      <c r="U345" s="124" t="s">
        <v>563</v>
      </c>
      <c r="V345" s="124" t="s">
        <v>563</v>
      </c>
      <c r="W345" s="124" t="s">
        <v>563</v>
      </c>
      <c r="X345" s="124" t="s">
        <v>563</v>
      </c>
      <c r="Y345" s="124" t="s">
        <v>563</v>
      </c>
      <c r="Z345" s="124" t="s">
        <v>563</v>
      </c>
      <c r="AA345" s="124" t="s">
        <v>563</v>
      </c>
      <c r="AB345" s="124" t="s">
        <v>563</v>
      </c>
      <c r="AC345" s="124" t="s">
        <v>563</v>
      </c>
      <c r="AE345" s="38" t="s">
        <v>524</v>
      </c>
      <c r="AF345" s="38"/>
      <c r="AG345" s="38"/>
      <c r="AH345" s="12" t="s">
        <v>553</v>
      </c>
    </row>
    <row r="346" spans="1:34" x14ac:dyDescent="0.2">
      <c r="A346" s="66" t="s">
        <v>140</v>
      </c>
      <c r="B346" s="66" t="s">
        <v>136</v>
      </c>
      <c r="C346" s="124" t="s">
        <v>563</v>
      </c>
      <c r="D346" s="124" t="s">
        <v>563</v>
      </c>
      <c r="E346" s="124" t="s">
        <v>563</v>
      </c>
      <c r="F346" s="124" t="s">
        <v>563</v>
      </c>
      <c r="G346" s="124" t="s">
        <v>563</v>
      </c>
      <c r="H346" s="124" t="s">
        <v>563</v>
      </c>
      <c r="I346" s="124" t="s">
        <v>563</v>
      </c>
      <c r="J346" s="124" t="s">
        <v>563</v>
      </c>
      <c r="K346" s="124" t="s">
        <v>563</v>
      </c>
      <c r="L346" s="124" t="s">
        <v>563</v>
      </c>
      <c r="M346" s="124" t="s">
        <v>563</v>
      </c>
      <c r="N346" s="124" t="s">
        <v>563</v>
      </c>
      <c r="O346" s="124" t="s">
        <v>563</v>
      </c>
      <c r="P346" s="124" t="s">
        <v>563</v>
      </c>
      <c r="Q346" s="124" t="s">
        <v>563</v>
      </c>
      <c r="R346" s="124" t="s">
        <v>563</v>
      </c>
      <c r="S346" s="124" t="s">
        <v>563</v>
      </c>
      <c r="T346" s="124" t="s">
        <v>563</v>
      </c>
      <c r="U346" s="124" t="s">
        <v>563</v>
      </c>
      <c r="V346" s="124" t="s">
        <v>563</v>
      </c>
      <c r="W346" s="124" t="s">
        <v>563</v>
      </c>
      <c r="X346" s="124" t="s">
        <v>563</v>
      </c>
      <c r="Y346" s="124" t="s">
        <v>563</v>
      </c>
      <c r="Z346" s="124" t="s">
        <v>563</v>
      </c>
      <c r="AA346" s="124" t="s">
        <v>563</v>
      </c>
      <c r="AB346" s="124" t="s">
        <v>563</v>
      </c>
      <c r="AC346" s="124" t="s">
        <v>563</v>
      </c>
      <c r="AE346" s="38" t="s">
        <v>522</v>
      </c>
      <c r="AF346" s="38"/>
      <c r="AG346" s="38"/>
      <c r="AH346" s="12" t="s">
        <v>550</v>
      </c>
    </row>
    <row r="347" spans="1:34" x14ac:dyDescent="0.2">
      <c r="A347" s="66" t="s">
        <v>141</v>
      </c>
      <c r="B347" s="66" t="s">
        <v>136</v>
      </c>
      <c r="C347" s="124" t="s">
        <v>563</v>
      </c>
      <c r="D347" s="124" t="s">
        <v>563</v>
      </c>
      <c r="E347" s="124" t="s">
        <v>563</v>
      </c>
      <c r="F347" s="124" t="s">
        <v>563</v>
      </c>
      <c r="G347" s="124" t="s">
        <v>563</v>
      </c>
      <c r="H347" s="124" t="s">
        <v>563</v>
      </c>
      <c r="I347" s="124" t="s">
        <v>563</v>
      </c>
      <c r="J347" s="124" t="s">
        <v>563</v>
      </c>
      <c r="K347" s="124" t="s">
        <v>563</v>
      </c>
      <c r="L347" s="124" t="s">
        <v>563</v>
      </c>
      <c r="M347" s="124" t="s">
        <v>563</v>
      </c>
      <c r="N347" s="124" t="s">
        <v>563</v>
      </c>
      <c r="O347" s="124" t="s">
        <v>563</v>
      </c>
      <c r="P347" s="124" t="s">
        <v>563</v>
      </c>
      <c r="Q347" s="124" t="s">
        <v>563</v>
      </c>
      <c r="R347" s="124" t="s">
        <v>563</v>
      </c>
      <c r="S347" s="124" t="s">
        <v>563</v>
      </c>
      <c r="T347" s="124" t="s">
        <v>563</v>
      </c>
      <c r="U347" s="124" t="s">
        <v>563</v>
      </c>
      <c r="V347" s="124" t="s">
        <v>563</v>
      </c>
      <c r="W347" s="124" t="s">
        <v>563</v>
      </c>
      <c r="X347" s="124" t="s">
        <v>563</v>
      </c>
      <c r="Y347" s="124" t="s">
        <v>563</v>
      </c>
      <c r="Z347" s="124" t="s">
        <v>563</v>
      </c>
      <c r="AA347" s="124" t="s">
        <v>563</v>
      </c>
      <c r="AB347" s="124" t="s">
        <v>563</v>
      </c>
      <c r="AC347" s="124" t="s">
        <v>563</v>
      </c>
      <c r="AE347" s="38" t="s">
        <v>522</v>
      </c>
      <c r="AF347" s="38"/>
      <c r="AG347" s="38"/>
      <c r="AH347" s="12" t="s">
        <v>550</v>
      </c>
    </row>
    <row r="348" spans="1:34" x14ac:dyDescent="0.2">
      <c r="A348" s="66" t="s">
        <v>399</v>
      </c>
      <c r="B348" s="66" t="s">
        <v>136</v>
      </c>
      <c r="C348" s="124" t="s">
        <v>563</v>
      </c>
      <c r="D348" s="124" t="s">
        <v>563</v>
      </c>
      <c r="E348" s="124" t="s">
        <v>563</v>
      </c>
      <c r="F348" s="124" t="s">
        <v>563</v>
      </c>
      <c r="G348" s="124" t="s">
        <v>563</v>
      </c>
      <c r="H348" s="124" t="s">
        <v>563</v>
      </c>
      <c r="I348" s="124" t="s">
        <v>563</v>
      </c>
      <c r="J348" s="124" t="s">
        <v>563</v>
      </c>
      <c r="K348" s="124" t="s">
        <v>563</v>
      </c>
      <c r="L348" s="124" t="s">
        <v>563</v>
      </c>
      <c r="M348" s="124" t="s">
        <v>563</v>
      </c>
      <c r="N348" s="124" t="s">
        <v>563</v>
      </c>
      <c r="O348" s="124" t="s">
        <v>563</v>
      </c>
      <c r="P348" s="124" t="s">
        <v>563</v>
      </c>
      <c r="Q348" s="124" t="s">
        <v>563</v>
      </c>
      <c r="R348" s="124" t="s">
        <v>563</v>
      </c>
      <c r="S348" s="124" t="s">
        <v>563</v>
      </c>
      <c r="T348" s="124" t="s">
        <v>563</v>
      </c>
      <c r="U348" s="124" t="s">
        <v>563</v>
      </c>
      <c r="V348" s="124" t="s">
        <v>563</v>
      </c>
      <c r="W348" s="124" t="s">
        <v>563</v>
      </c>
      <c r="X348" s="124" t="s">
        <v>563</v>
      </c>
      <c r="Y348" s="124" t="s">
        <v>563</v>
      </c>
      <c r="Z348" s="124" t="s">
        <v>563</v>
      </c>
      <c r="AA348" s="124" t="s">
        <v>563</v>
      </c>
      <c r="AB348" s="124" t="s">
        <v>563</v>
      </c>
      <c r="AC348" s="124" t="s">
        <v>563</v>
      </c>
      <c r="AE348" s="38" t="s">
        <v>522</v>
      </c>
      <c r="AF348" s="38"/>
      <c r="AG348" s="38"/>
      <c r="AH348" s="12" t="s">
        <v>550</v>
      </c>
    </row>
    <row r="349" spans="1:34" x14ac:dyDescent="0.2">
      <c r="A349" s="66" t="s">
        <v>142</v>
      </c>
      <c r="B349" s="66" t="s">
        <v>136</v>
      </c>
      <c r="C349" s="124" t="s">
        <v>563</v>
      </c>
      <c r="D349" s="124" t="s">
        <v>563</v>
      </c>
      <c r="E349" s="124" t="s">
        <v>563</v>
      </c>
      <c r="F349" s="124" t="s">
        <v>563</v>
      </c>
      <c r="G349" s="124" t="s">
        <v>563</v>
      </c>
      <c r="H349" s="124" t="s">
        <v>563</v>
      </c>
      <c r="I349" s="124" t="s">
        <v>563</v>
      </c>
      <c r="J349" s="124" t="s">
        <v>563</v>
      </c>
      <c r="K349" s="124" t="s">
        <v>563</v>
      </c>
      <c r="L349" s="124" t="s">
        <v>563</v>
      </c>
      <c r="M349" s="124" t="s">
        <v>563</v>
      </c>
      <c r="N349" s="124" t="s">
        <v>563</v>
      </c>
      <c r="O349" s="124" t="s">
        <v>563</v>
      </c>
      <c r="P349" s="124" t="s">
        <v>563</v>
      </c>
      <c r="Q349" s="124" t="s">
        <v>563</v>
      </c>
      <c r="R349" s="124" t="s">
        <v>563</v>
      </c>
      <c r="S349" s="124" t="s">
        <v>563</v>
      </c>
      <c r="T349" s="124" t="s">
        <v>563</v>
      </c>
      <c r="U349" s="124" t="s">
        <v>563</v>
      </c>
      <c r="V349" s="124" t="s">
        <v>563</v>
      </c>
      <c r="W349" s="124" t="s">
        <v>563</v>
      </c>
      <c r="X349" s="124" t="s">
        <v>563</v>
      </c>
      <c r="Y349" s="124" t="s">
        <v>563</v>
      </c>
      <c r="Z349" s="124" t="s">
        <v>563</v>
      </c>
      <c r="AA349" s="124" t="s">
        <v>563</v>
      </c>
      <c r="AB349" s="124" t="s">
        <v>563</v>
      </c>
      <c r="AC349" s="124" t="s">
        <v>563</v>
      </c>
      <c r="AE349" s="38" t="s">
        <v>525</v>
      </c>
      <c r="AF349" s="38"/>
      <c r="AG349" s="38"/>
      <c r="AH349" s="12" t="s">
        <v>554</v>
      </c>
    </row>
    <row r="350" spans="1:34" x14ac:dyDescent="0.2">
      <c r="A350" s="66" t="s">
        <v>143</v>
      </c>
      <c r="B350" s="66" t="s">
        <v>136</v>
      </c>
      <c r="C350" s="124" t="s">
        <v>563</v>
      </c>
      <c r="D350" s="124" t="s">
        <v>563</v>
      </c>
      <c r="E350" s="124" t="s">
        <v>563</v>
      </c>
      <c r="F350" s="124" t="s">
        <v>563</v>
      </c>
      <c r="G350" s="124" t="s">
        <v>563</v>
      </c>
      <c r="H350" s="124" t="s">
        <v>563</v>
      </c>
      <c r="I350" s="124" t="s">
        <v>563</v>
      </c>
      <c r="J350" s="124" t="s">
        <v>563</v>
      </c>
      <c r="K350" s="124" t="s">
        <v>563</v>
      </c>
      <c r="L350" s="124" t="s">
        <v>563</v>
      </c>
      <c r="M350" s="124" t="s">
        <v>563</v>
      </c>
      <c r="N350" s="124" t="s">
        <v>563</v>
      </c>
      <c r="O350" s="124" t="s">
        <v>563</v>
      </c>
      <c r="P350" s="124" t="s">
        <v>563</v>
      </c>
      <c r="Q350" s="124" t="s">
        <v>563</v>
      </c>
      <c r="R350" s="124" t="s">
        <v>563</v>
      </c>
      <c r="S350" s="124" t="s">
        <v>563</v>
      </c>
      <c r="T350" s="124" t="s">
        <v>563</v>
      </c>
      <c r="U350" s="124" t="s">
        <v>563</v>
      </c>
      <c r="V350" s="124" t="s">
        <v>563</v>
      </c>
      <c r="W350" s="124" t="s">
        <v>563</v>
      </c>
      <c r="X350" s="124" t="s">
        <v>563</v>
      </c>
      <c r="Y350" s="124" t="s">
        <v>563</v>
      </c>
      <c r="Z350" s="124" t="s">
        <v>563</v>
      </c>
      <c r="AA350" s="124" t="s">
        <v>563</v>
      </c>
      <c r="AB350" s="124" t="s">
        <v>563</v>
      </c>
      <c r="AC350" s="124" t="s">
        <v>563</v>
      </c>
      <c r="AE350" s="38" t="s">
        <v>519</v>
      </c>
      <c r="AF350" s="38"/>
      <c r="AG350" s="38"/>
      <c r="AH350" s="12" t="s">
        <v>549</v>
      </c>
    </row>
    <row r="351" spans="1:34" x14ac:dyDescent="0.2">
      <c r="A351" s="66" t="s">
        <v>401</v>
      </c>
      <c r="B351" s="66" t="s">
        <v>136</v>
      </c>
      <c r="C351" s="124" t="s">
        <v>563</v>
      </c>
      <c r="D351" s="124" t="s">
        <v>563</v>
      </c>
      <c r="E351" s="124" t="s">
        <v>563</v>
      </c>
      <c r="F351" s="124" t="s">
        <v>563</v>
      </c>
      <c r="G351" s="124" t="s">
        <v>563</v>
      </c>
      <c r="H351" s="124" t="s">
        <v>563</v>
      </c>
      <c r="I351" s="124" t="s">
        <v>563</v>
      </c>
      <c r="J351" s="124" t="s">
        <v>563</v>
      </c>
      <c r="K351" s="124" t="s">
        <v>563</v>
      </c>
      <c r="L351" s="124" t="s">
        <v>563</v>
      </c>
      <c r="M351" s="124" t="s">
        <v>563</v>
      </c>
      <c r="N351" s="124" t="s">
        <v>563</v>
      </c>
      <c r="O351" s="124" t="s">
        <v>563</v>
      </c>
      <c r="P351" s="124" t="s">
        <v>563</v>
      </c>
      <c r="Q351" s="124" t="s">
        <v>563</v>
      </c>
      <c r="R351" s="124" t="s">
        <v>563</v>
      </c>
      <c r="S351" s="124" t="s">
        <v>563</v>
      </c>
      <c r="T351" s="124" t="s">
        <v>563</v>
      </c>
      <c r="U351" s="124" t="s">
        <v>563</v>
      </c>
      <c r="V351" s="124" t="s">
        <v>563</v>
      </c>
      <c r="W351" s="124" t="s">
        <v>563</v>
      </c>
      <c r="X351" s="124" t="s">
        <v>563</v>
      </c>
      <c r="Y351" s="124" t="s">
        <v>563</v>
      </c>
      <c r="Z351" s="124" t="s">
        <v>563</v>
      </c>
      <c r="AA351" s="124" t="s">
        <v>563</v>
      </c>
      <c r="AB351" s="124" t="s">
        <v>563</v>
      </c>
      <c r="AC351" s="124" t="s">
        <v>563</v>
      </c>
      <c r="AE351" s="38" t="s">
        <v>522</v>
      </c>
      <c r="AF351" s="38"/>
      <c r="AG351" s="38"/>
      <c r="AH351" s="12" t="s">
        <v>550</v>
      </c>
    </row>
    <row r="352" spans="1:34" x14ac:dyDescent="0.2">
      <c r="A352" s="66" t="s">
        <v>136</v>
      </c>
      <c r="B352" s="66" t="s">
        <v>136</v>
      </c>
      <c r="C352" s="124">
        <v>2.7243583871282818E-3</v>
      </c>
      <c r="D352" s="124">
        <v>2.6337773707847708E-3</v>
      </c>
      <c r="E352" s="124">
        <v>2.7789974925407639E-3</v>
      </c>
      <c r="F352" s="124">
        <v>2.5369424276018553E-3</v>
      </c>
      <c r="G352" s="124" t="s">
        <v>563</v>
      </c>
      <c r="H352" s="124" t="s">
        <v>563</v>
      </c>
      <c r="I352" s="124" t="s">
        <v>563</v>
      </c>
      <c r="J352" s="124" t="s">
        <v>563</v>
      </c>
      <c r="K352" s="124" t="s">
        <v>563</v>
      </c>
      <c r="L352" s="124" t="s">
        <v>563</v>
      </c>
      <c r="M352" s="124" t="s">
        <v>563</v>
      </c>
      <c r="N352" s="124" t="s">
        <v>563</v>
      </c>
      <c r="O352" s="124" t="s">
        <v>563</v>
      </c>
      <c r="P352" s="124" t="s">
        <v>563</v>
      </c>
      <c r="Q352" s="124" t="s">
        <v>563</v>
      </c>
      <c r="R352" s="124" t="s">
        <v>563</v>
      </c>
      <c r="S352" s="124" t="s">
        <v>563</v>
      </c>
      <c r="T352" s="124" t="s">
        <v>563</v>
      </c>
      <c r="U352" s="124" t="s">
        <v>563</v>
      </c>
      <c r="V352" s="124" t="s">
        <v>563</v>
      </c>
      <c r="W352" s="124" t="s">
        <v>563</v>
      </c>
      <c r="X352" s="124" t="s">
        <v>563</v>
      </c>
      <c r="Y352" s="124" t="s">
        <v>563</v>
      </c>
      <c r="Z352" s="124" t="s">
        <v>563</v>
      </c>
      <c r="AA352" s="124" t="s">
        <v>563</v>
      </c>
      <c r="AB352" s="124" t="s">
        <v>563</v>
      </c>
      <c r="AC352" s="124" t="s">
        <v>563</v>
      </c>
      <c r="AE352" s="38" t="s">
        <v>519</v>
      </c>
      <c r="AF352" s="38"/>
      <c r="AG352" s="38"/>
      <c r="AH352" s="12" t="s">
        <v>549</v>
      </c>
    </row>
    <row r="353" spans="1:34" x14ac:dyDescent="0.2">
      <c r="A353" s="66" t="s">
        <v>402</v>
      </c>
      <c r="B353" s="66" t="s">
        <v>136</v>
      </c>
      <c r="C353" s="124" t="s">
        <v>563</v>
      </c>
      <c r="D353" s="124" t="s">
        <v>563</v>
      </c>
      <c r="E353" s="124" t="s">
        <v>563</v>
      </c>
      <c r="F353" s="124" t="s">
        <v>563</v>
      </c>
      <c r="G353" s="124" t="s">
        <v>563</v>
      </c>
      <c r="H353" s="124" t="s">
        <v>563</v>
      </c>
      <c r="I353" s="124" t="s">
        <v>563</v>
      </c>
      <c r="J353" s="124" t="s">
        <v>563</v>
      </c>
      <c r="K353" s="124" t="s">
        <v>563</v>
      </c>
      <c r="L353" s="124" t="s">
        <v>563</v>
      </c>
      <c r="M353" s="124" t="s">
        <v>563</v>
      </c>
      <c r="N353" s="124" t="s">
        <v>563</v>
      </c>
      <c r="O353" s="124" t="s">
        <v>563</v>
      </c>
      <c r="P353" s="124" t="s">
        <v>563</v>
      </c>
      <c r="Q353" s="124" t="s">
        <v>563</v>
      </c>
      <c r="R353" s="124" t="s">
        <v>563</v>
      </c>
      <c r="S353" s="124" t="s">
        <v>563</v>
      </c>
      <c r="T353" s="124" t="s">
        <v>563</v>
      </c>
      <c r="U353" s="124" t="s">
        <v>563</v>
      </c>
      <c r="V353" s="124" t="s">
        <v>563</v>
      </c>
      <c r="W353" s="124" t="s">
        <v>563</v>
      </c>
      <c r="X353" s="124" t="s">
        <v>563</v>
      </c>
      <c r="Y353" s="124" t="s">
        <v>563</v>
      </c>
      <c r="Z353" s="124" t="s">
        <v>563</v>
      </c>
      <c r="AA353" s="124" t="s">
        <v>563</v>
      </c>
      <c r="AB353" s="124" t="s">
        <v>563</v>
      </c>
      <c r="AC353" s="124" t="s">
        <v>563</v>
      </c>
      <c r="AE353" s="38" t="s">
        <v>524</v>
      </c>
      <c r="AF353" s="38"/>
      <c r="AG353" s="38"/>
      <c r="AH353" s="12" t="s">
        <v>553</v>
      </c>
    </row>
    <row r="354" spans="1:34" x14ac:dyDescent="0.2">
      <c r="A354" s="66" t="s">
        <v>403</v>
      </c>
      <c r="B354" s="66" t="s">
        <v>136</v>
      </c>
      <c r="C354" s="124" t="s">
        <v>563</v>
      </c>
      <c r="D354" s="124" t="s">
        <v>563</v>
      </c>
      <c r="E354" s="124" t="s">
        <v>563</v>
      </c>
      <c r="F354" s="124" t="s">
        <v>563</v>
      </c>
      <c r="G354" s="124" t="s">
        <v>563</v>
      </c>
      <c r="H354" s="124" t="s">
        <v>563</v>
      </c>
      <c r="I354" s="124" t="s">
        <v>563</v>
      </c>
      <c r="J354" s="124" t="s">
        <v>563</v>
      </c>
      <c r="K354" s="124" t="s">
        <v>563</v>
      </c>
      <c r="L354" s="124" t="s">
        <v>563</v>
      </c>
      <c r="M354" s="124" t="s">
        <v>563</v>
      </c>
      <c r="N354" s="124" t="s">
        <v>563</v>
      </c>
      <c r="O354" s="124" t="s">
        <v>563</v>
      </c>
      <c r="P354" s="124" t="s">
        <v>563</v>
      </c>
      <c r="Q354" s="124" t="s">
        <v>563</v>
      </c>
      <c r="R354" s="124" t="s">
        <v>563</v>
      </c>
      <c r="S354" s="124" t="s">
        <v>563</v>
      </c>
      <c r="T354" s="124" t="s">
        <v>563</v>
      </c>
      <c r="U354" s="124" t="s">
        <v>563</v>
      </c>
      <c r="V354" s="124" t="s">
        <v>563</v>
      </c>
      <c r="W354" s="124" t="s">
        <v>563</v>
      </c>
      <c r="X354" s="124" t="s">
        <v>563</v>
      </c>
      <c r="Y354" s="124" t="s">
        <v>563</v>
      </c>
      <c r="Z354" s="124" t="s">
        <v>563</v>
      </c>
      <c r="AA354" s="124" t="s">
        <v>563</v>
      </c>
      <c r="AB354" s="124" t="s">
        <v>563</v>
      </c>
      <c r="AC354" s="124" t="s">
        <v>563</v>
      </c>
      <c r="AE354" s="38" t="s">
        <v>519</v>
      </c>
      <c r="AF354" s="38"/>
      <c r="AG354" s="38"/>
      <c r="AH354" s="12" t="s">
        <v>549</v>
      </c>
    </row>
    <row r="355" spans="1:34" x14ac:dyDescent="0.2">
      <c r="A355" s="66" t="s">
        <v>404</v>
      </c>
      <c r="B355" s="66" t="s">
        <v>136</v>
      </c>
      <c r="C355" s="124" t="s">
        <v>563</v>
      </c>
      <c r="D355" s="124" t="s">
        <v>563</v>
      </c>
      <c r="E355" s="124" t="s">
        <v>563</v>
      </c>
      <c r="F355" s="124" t="s">
        <v>563</v>
      </c>
      <c r="G355" s="124" t="s">
        <v>563</v>
      </c>
      <c r="H355" s="124" t="s">
        <v>563</v>
      </c>
      <c r="I355" s="124" t="s">
        <v>563</v>
      </c>
      <c r="J355" s="124" t="s">
        <v>563</v>
      </c>
      <c r="K355" s="124" t="s">
        <v>563</v>
      </c>
      <c r="L355" s="124" t="s">
        <v>563</v>
      </c>
      <c r="M355" s="124" t="s">
        <v>563</v>
      </c>
      <c r="N355" s="124" t="s">
        <v>563</v>
      </c>
      <c r="O355" s="124" t="s">
        <v>563</v>
      </c>
      <c r="P355" s="124" t="s">
        <v>563</v>
      </c>
      <c r="Q355" s="124" t="s">
        <v>563</v>
      </c>
      <c r="R355" s="124" t="s">
        <v>563</v>
      </c>
      <c r="S355" s="124" t="s">
        <v>563</v>
      </c>
      <c r="T355" s="124" t="s">
        <v>563</v>
      </c>
      <c r="U355" s="124" t="s">
        <v>563</v>
      </c>
      <c r="V355" s="124" t="s">
        <v>563</v>
      </c>
      <c r="W355" s="124" t="s">
        <v>563</v>
      </c>
      <c r="X355" s="124" t="s">
        <v>563</v>
      </c>
      <c r="Y355" s="124" t="s">
        <v>563</v>
      </c>
      <c r="Z355" s="124" t="s">
        <v>563</v>
      </c>
      <c r="AA355" s="124" t="s">
        <v>563</v>
      </c>
      <c r="AB355" s="124" t="s">
        <v>563</v>
      </c>
      <c r="AC355" s="124" t="s">
        <v>563</v>
      </c>
      <c r="AE355" s="38" t="s">
        <v>525</v>
      </c>
      <c r="AF355" s="38"/>
      <c r="AG355" s="38"/>
      <c r="AH355" s="12" t="s">
        <v>554</v>
      </c>
    </row>
    <row r="356" spans="1:34" x14ac:dyDescent="0.2">
      <c r="A356" s="66" t="s">
        <v>406</v>
      </c>
      <c r="B356" s="66" t="s">
        <v>136</v>
      </c>
      <c r="C356" s="124" t="s">
        <v>563</v>
      </c>
      <c r="D356" s="124" t="s">
        <v>563</v>
      </c>
      <c r="E356" s="124" t="s">
        <v>563</v>
      </c>
      <c r="F356" s="124" t="s">
        <v>563</v>
      </c>
      <c r="G356" s="124" t="s">
        <v>563</v>
      </c>
      <c r="H356" s="124" t="s">
        <v>563</v>
      </c>
      <c r="I356" s="124" t="s">
        <v>563</v>
      </c>
      <c r="J356" s="124" t="s">
        <v>563</v>
      </c>
      <c r="K356" s="124" t="s">
        <v>563</v>
      </c>
      <c r="L356" s="124" t="s">
        <v>563</v>
      </c>
      <c r="M356" s="124" t="s">
        <v>563</v>
      </c>
      <c r="N356" s="124" t="s">
        <v>563</v>
      </c>
      <c r="O356" s="124" t="s">
        <v>563</v>
      </c>
      <c r="P356" s="124" t="s">
        <v>563</v>
      </c>
      <c r="Q356" s="124" t="s">
        <v>563</v>
      </c>
      <c r="R356" s="124" t="s">
        <v>563</v>
      </c>
      <c r="S356" s="124" t="s">
        <v>563</v>
      </c>
      <c r="T356" s="124" t="s">
        <v>563</v>
      </c>
      <c r="U356" s="124" t="s">
        <v>563</v>
      </c>
      <c r="V356" s="124" t="s">
        <v>563</v>
      </c>
      <c r="W356" s="124" t="s">
        <v>563</v>
      </c>
      <c r="X356" s="124" t="s">
        <v>563</v>
      </c>
      <c r="Y356" s="124" t="s">
        <v>563</v>
      </c>
      <c r="Z356" s="124" t="s">
        <v>563</v>
      </c>
      <c r="AA356" s="124" t="s">
        <v>563</v>
      </c>
      <c r="AB356" s="124" t="s">
        <v>563</v>
      </c>
      <c r="AC356" s="124" t="s">
        <v>563</v>
      </c>
      <c r="AE356" s="38" t="s">
        <v>524</v>
      </c>
      <c r="AF356" s="38"/>
      <c r="AG356" s="38"/>
      <c r="AH356" s="12" t="s">
        <v>553</v>
      </c>
    </row>
    <row r="357" spans="1:34" x14ac:dyDescent="0.2">
      <c r="A357" s="66" t="s">
        <v>405</v>
      </c>
      <c r="B357" s="66" t="s">
        <v>136</v>
      </c>
      <c r="C357" s="124" t="s">
        <v>563</v>
      </c>
      <c r="D357" s="124" t="s">
        <v>563</v>
      </c>
      <c r="E357" s="124" t="s">
        <v>563</v>
      </c>
      <c r="F357" s="124" t="s">
        <v>563</v>
      </c>
      <c r="G357" s="124" t="s">
        <v>563</v>
      </c>
      <c r="H357" s="124" t="s">
        <v>563</v>
      </c>
      <c r="I357" s="124" t="s">
        <v>563</v>
      </c>
      <c r="J357" s="124" t="s">
        <v>563</v>
      </c>
      <c r="K357" s="124" t="s">
        <v>563</v>
      </c>
      <c r="L357" s="124" t="s">
        <v>563</v>
      </c>
      <c r="M357" s="124" t="s">
        <v>563</v>
      </c>
      <c r="N357" s="124" t="s">
        <v>563</v>
      </c>
      <c r="O357" s="124" t="s">
        <v>563</v>
      </c>
      <c r="P357" s="124" t="s">
        <v>563</v>
      </c>
      <c r="Q357" s="124" t="s">
        <v>563</v>
      </c>
      <c r="R357" s="124" t="s">
        <v>563</v>
      </c>
      <c r="S357" s="124" t="s">
        <v>563</v>
      </c>
      <c r="T357" s="124" t="s">
        <v>563</v>
      </c>
      <c r="U357" s="124" t="s">
        <v>563</v>
      </c>
      <c r="V357" s="124" t="s">
        <v>563</v>
      </c>
      <c r="W357" s="124" t="s">
        <v>563</v>
      </c>
      <c r="X357" s="124" t="s">
        <v>563</v>
      </c>
      <c r="Y357" s="124" t="s">
        <v>563</v>
      </c>
      <c r="Z357" s="124" t="s">
        <v>563</v>
      </c>
      <c r="AA357" s="124" t="s">
        <v>563</v>
      </c>
      <c r="AB357" s="124" t="s">
        <v>563</v>
      </c>
      <c r="AC357" s="124" t="s">
        <v>563</v>
      </c>
      <c r="AE357" s="38" t="s">
        <v>524</v>
      </c>
      <c r="AF357" s="38"/>
      <c r="AG357" s="38"/>
      <c r="AH357" s="12" t="s">
        <v>553</v>
      </c>
    </row>
    <row r="358" spans="1:34" x14ac:dyDescent="0.2">
      <c r="A358" s="66" t="s">
        <v>407</v>
      </c>
      <c r="B358" s="66" t="s">
        <v>144</v>
      </c>
      <c r="C358" s="124" t="s">
        <v>563</v>
      </c>
      <c r="D358" s="124" t="s">
        <v>563</v>
      </c>
      <c r="E358" s="124" t="s">
        <v>563</v>
      </c>
      <c r="F358" s="124" t="s">
        <v>563</v>
      </c>
      <c r="G358" s="124" t="s">
        <v>563</v>
      </c>
      <c r="H358" s="124" t="s">
        <v>563</v>
      </c>
      <c r="I358" s="124" t="s">
        <v>563</v>
      </c>
      <c r="J358" s="124" t="s">
        <v>563</v>
      </c>
      <c r="K358" s="124" t="s">
        <v>563</v>
      </c>
      <c r="L358" s="124" t="s">
        <v>563</v>
      </c>
      <c r="M358" s="124" t="s">
        <v>563</v>
      </c>
      <c r="N358" s="124" t="s">
        <v>563</v>
      </c>
      <c r="O358" s="124" t="s">
        <v>563</v>
      </c>
      <c r="P358" s="124" t="s">
        <v>563</v>
      </c>
      <c r="Q358" s="124" t="s">
        <v>563</v>
      </c>
      <c r="R358" s="124" t="s">
        <v>563</v>
      </c>
      <c r="S358" s="124" t="s">
        <v>563</v>
      </c>
      <c r="T358" s="124" t="s">
        <v>563</v>
      </c>
      <c r="U358" s="124" t="s">
        <v>563</v>
      </c>
      <c r="V358" s="124" t="s">
        <v>563</v>
      </c>
      <c r="W358" s="124" t="s">
        <v>563</v>
      </c>
      <c r="X358" s="124" t="s">
        <v>563</v>
      </c>
      <c r="Y358" s="124" t="s">
        <v>563</v>
      </c>
      <c r="Z358" s="124" t="s">
        <v>563</v>
      </c>
      <c r="AA358" s="124" t="s">
        <v>563</v>
      </c>
      <c r="AB358" s="124" t="s">
        <v>563</v>
      </c>
      <c r="AC358" s="124" t="s">
        <v>563</v>
      </c>
      <c r="AE358" s="38" t="s">
        <v>519</v>
      </c>
      <c r="AF358" s="38"/>
      <c r="AG358" s="38"/>
      <c r="AH358" s="12" t="s">
        <v>549</v>
      </c>
    </row>
    <row r="359" spans="1:34" x14ac:dyDescent="0.2">
      <c r="A359" s="66" t="s">
        <v>145</v>
      </c>
      <c r="B359" s="66" t="s">
        <v>144</v>
      </c>
      <c r="C359" s="124" t="s">
        <v>563</v>
      </c>
      <c r="D359" s="124" t="s">
        <v>563</v>
      </c>
      <c r="E359" s="124" t="s">
        <v>563</v>
      </c>
      <c r="F359" s="124" t="s">
        <v>563</v>
      </c>
      <c r="G359" s="124" t="s">
        <v>563</v>
      </c>
      <c r="H359" s="124" t="s">
        <v>563</v>
      </c>
      <c r="I359" s="124" t="s">
        <v>563</v>
      </c>
      <c r="J359" s="124" t="s">
        <v>563</v>
      </c>
      <c r="K359" s="124" t="s">
        <v>563</v>
      </c>
      <c r="L359" s="124" t="s">
        <v>563</v>
      </c>
      <c r="M359" s="124" t="s">
        <v>563</v>
      </c>
      <c r="N359" s="124" t="s">
        <v>563</v>
      </c>
      <c r="O359" s="124" t="s">
        <v>563</v>
      </c>
      <c r="P359" s="124" t="s">
        <v>563</v>
      </c>
      <c r="Q359" s="124" t="s">
        <v>563</v>
      </c>
      <c r="R359" s="124" t="s">
        <v>563</v>
      </c>
      <c r="S359" s="124" t="s">
        <v>563</v>
      </c>
      <c r="T359" s="124" t="s">
        <v>563</v>
      </c>
      <c r="U359" s="124" t="s">
        <v>563</v>
      </c>
      <c r="V359" s="124" t="s">
        <v>563</v>
      </c>
      <c r="W359" s="124" t="s">
        <v>563</v>
      </c>
      <c r="X359" s="124" t="s">
        <v>563</v>
      </c>
      <c r="Y359" s="124" t="s">
        <v>563</v>
      </c>
      <c r="Z359" s="124" t="s">
        <v>563</v>
      </c>
      <c r="AA359" s="124" t="s">
        <v>563</v>
      </c>
      <c r="AB359" s="124" t="s">
        <v>563</v>
      </c>
      <c r="AC359" s="124" t="s">
        <v>563</v>
      </c>
      <c r="AE359" s="38" t="s">
        <v>519</v>
      </c>
      <c r="AF359" s="38"/>
      <c r="AG359" s="38"/>
      <c r="AH359" s="12" t="s">
        <v>549</v>
      </c>
    </row>
    <row r="360" spans="1:34" x14ac:dyDescent="0.2">
      <c r="A360" s="66" t="s">
        <v>408</v>
      </c>
      <c r="B360" s="66" t="s">
        <v>144</v>
      </c>
      <c r="C360" s="124" t="s">
        <v>563</v>
      </c>
      <c r="D360" s="124" t="s">
        <v>563</v>
      </c>
      <c r="E360" s="124" t="s">
        <v>563</v>
      </c>
      <c r="F360" s="124" t="s">
        <v>563</v>
      </c>
      <c r="G360" s="124" t="s">
        <v>563</v>
      </c>
      <c r="H360" s="124" t="s">
        <v>563</v>
      </c>
      <c r="I360" s="124" t="s">
        <v>563</v>
      </c>
      <c r="J360" s="124" t="s">
        <v>563</v>
      </c>
      <c r="K360" s="124" t="s">
        <v>563</v>
      </c>
      <c r="L360" s="124" t="s">
        <v>563</v>
      </c>
      <c r="M360" s="124" t="s">
        <v>563</v>
      </c>
      <c r="N360" s="124" t="s">
        <v>563</v>
      </c>
      <c r="O360" s="124" t="s">
        <v>563</v>
      </c>
      <c r="P360" s="124" t="s">
        <v>563</v>
      </c>
      <c r="Q360" s="124" t="s">
        <v>563</v>
      </c>
      <c r="R360" s="124" t="s">
        <v>563</v>
      </c>
      <c r="S360" s="124" t="s">
        <v>563</v>
      </c>
      <c r="T360" s="124" t="s">
        <v>563</v>
      </c>
      <c r="U360" s="124" t="s">
        <v>563</v>
      </c>
      <c r="V360" s="124" t="s">
        <v>563</v>
      </c>
      <c r="W360" s="124" t="s">
        <v>563</v>
      </c>
      <c r="X360" s="124" t="s">
        <v>563</v>
      </c>
      <c r="Y360" s="124" t="s">
        <v>563</v>
      </c>
      <c r="Z360" s="124" t="s">
        <v>563</v>
      </c>
      <c r="AA360" s="124" t="s">
        <v>563</v>
      </c>
      <c r="AB360" s="124" t="s">
        <v>563</v>
      </c>
      <c r="AC360" s="124" t="s">
        <v>563</v>
      </c>
      <c r="AE360" s="38" t="s">
        <v>519</v>
      </c>
      <c r="AF360" s="38"/>
      <c r="AG360" s="38"/>
      <c r="AH360" s="12" t="s">
        <v>549</v>
      </c>
    </row>
    <row r="361" spans="1:34" x14ac:dyDescent="0.2">
      <c r="A361" s="66" t="s">
        <v>409</v>
      </c>
      <c r="B361" s="66" t="s">
        <v>144</v>
      </c>
      <c r="C361" s="124" t="s">
        <v>563</v>
      </c>
      <c r="D361" s="124" t="s">
        <v>563</v>
      </c>
      <c r="E361" s="124" t="s">
        <v>563</v>
      </c>
      <c r="F361" s="124" t="s">
        <v>563</v>
      </c>
      <c r="G361" s="124" t="s">
        <v>563</v>
      </c>
      <c r="H361" s="124" t="s">
        <v>563</v>
      </c>
      <c r="I361" s="124" t="s">
        <v>563</v>
      </c>
      <c r="J361" s="124" t="s">
        <v>563</v>
      </c>
      <c r="K361" s="124" t="s">
        <v>563</v>
      </c>
      <c r="L361" s="124" t="s">
        <v>563</v>
      </c>
      <c r="M361" s="124" t="s">
        <v>563</v>
      </c>
      <c r="N361" s="124" t="s">
        <v>563</v>
      </c>
      <c r="O361" s="124" t="s">
        <v>563</v>
      </c>
      <c r="P361" s="124" t="s">
        <v>563</v>
      </c>
      <c r="Q361" s="124" t="s">
        <v>563</v>
      </c>
      <c r="R361" s="124" t="s">
        <v>563</v>
      </c>
      <c r="S361" s="124" t="s">
        <v>563</v>
      </c>
      <c r="T361" s="124" t="s">
        <v>563</v>
      </c>
      <c r="U361" s="124" t="s">
        <v>563</v>
      </c>
      <c r="V361" s="124" t="s">
        <v>563</v>
      </c>
      <c r="W361" s="124" t="s">
        <v>563</v>
      </c>
      <c r="X361" s="124" t="s">
        <v>563</v>
      </c>
      <c r="Y361" s="124" t="s">
        <v>563</v>
      </c>
      <c r="Z361" s="124" t="s">
        <v>563</v>
      </c>
      <c r="AA361" s="124" t="s">
        <v>563</v>
      </c>
      <c r="AB361" s="124" t="s">
        <v>563</v>
      </c>
      <c r="AC361" s="124" t="s">
        <v>563</v>
      </c>
      <c r="AE361" s="38" t="s">
        <v>522</v>
      </c>
      <c r="AF361" s="38"/>
      <c r="AG361" s="38"/>
      <c r="AH361" s="12" t="s">
        <v>550</v>
      </c>
    </row>
    <row r="362" spans="1:34" x14ac:dyDescent="0.2">
      <c r="A362" s="66" t="s">
        <v>410</v>
      </c>
      <c r="B362" s="66" t="s">
        <v>144</v>
      </c>
      <c r="C362" s="124" t="s">
        <v>563</v>
      </c>
      <c r="D362" s="124" t="s">
        <v>563</v>
      </c>
      <c r="E362" s="124" t="s">
        <v>563</v>
      </c>
      <c r="F362" s="124" t="s">
        <v>563</v>
      </c>
      <c r="G362" s="124" t="s">
        <v>563</v>
      </c>
      <c r="H362" s="124" t="s">
        <v>563</v>
      </c>
      <c r="I362" s="124" t="s">
        <v>563</v>
      </c>
      <c r="J362" s="124" t="s">
        <v>563</v>
      </c>
      <c r="K362" s="124" t="s">
        <v>563</v>
      </c>
      <c r="L362" s="124" t="s">
        <v>563</v>
      </c>
      <c r="M362" s="124" t="s">
        <v>563</v>
      </c>
      <c r="N362" s="124" t="s">
        <v>563</v>
      </c>
      <c r="O362" s="124" t="s">
        <v>563</v>
      </c>
      <c r="P362" s="124" t="s">
        <v>563</v>
      </c>
      <c r="Q362" s="124" t="s">
        <v>563</v>
      </c>
      <c r="R362" s="124" t="s">
        <v>563</v>
      </c>
      <c r="S362" s="124" t="s">
        <v>563</v>
      </c>
      <c r="T362" s="124" t="s">
        <v>563</v>
      </c>
      <c r="U362" s="124" t="s">
        <v>563</v>
      </c>
      <c r="V362" s="124" t="s">
        <v>563</v>
      </c>
      <c r="W362" s="124" t="s">
        <v>563</v>
      </c>
      <c r="X362" s="124" t="s">
        <v>563</v>
      </c>
      <c r="Y362" s="124" t="s">
        <v>563</v>
      </c>
      <c r="Z362" s="124" t="s">
        <v>563</v>
      </c>
      <c r="AA362" s="124" t="s">
        <v>563</v>
      </c>
      <c r="AB362" s="124" t="s">
        <v>563</v>
      </c>
      <c r="AC362" s="124" t="s">
        <v>563</v>
      </c>
      <c r="AE362" s="38" t="s">
        <v>522</v>
      </c>
      <c r="AF362" s="38"/>
      <c r="AG362" s="38"/>
      <c r="AH362" s="12" t="s">
        <v>550</v>
      </c>
    </row>
    <row r="363" spans="1:34" x14ac:dyDescent="0.2">
      <c r="A363" s="66" t="s">
        <v>411</v>
      </c>
      <c r="B363" s="66" t="s">
        <v>144</v>
      </c>
      <c r="C363" s="124" t="s">
        <v>563</v>
      </c>
      <c r="D363" s="124" t="s">
        <v>563</v>
      </c>
      <c r="E363" s="124" t="s">
        <v>563</v>
      </c>
      <c r="F363" s="124" t="s">
        <v>563</v>
      </c>
      <c r="G363" s="124" t="s">
        <v>563</v>
      </c>
      <c r="H363" s="124" t="s">
        <v>563</v>
      </c>
      <c r="I363" s="124" t="s">
        <v>563</v>
      </c>
      <c r="J363" s="124" t="s">
        <v>563</v>
      </c>
      <c r="K363" s="124" t="s">
        <v>563</v>
      </c>
      <c r="L363" s="124" t="s">
        <v>563</v>
      </c>
      <c r="M363" s="124" t="s">
        <v>563</v>
      </c>
      <c r="N363" s="124" t="s">
        <v>563</v>
      </c>
      <c r="O363" s="124" t="s">
        <v>563</v>
      </c>
      <c r="P363" s="124" t="s">
        <v>563</v>
      </c>
      <c r="Q363" s="124" t="s">
        <v>563</v>
      </c>
      <c r="R363" s="124" t="s">
        <v>563</v>
      </c>
      <c r="S363" s="124" t="s">
        <v>563</v>
      </c>
      <c r="T363" s="124" t="s">
        <v>563</v>
      </c>
      <c r="U363" s="124" t="s">
        <v>563</v>
      </c>
      <c r="V363" s="124" t="s">
        <v>563</v>
      </c>
      <c r="W363" s="124" t="s">
        <v>563</v>
      </c>
      <c r="X363" s="124" t="s">
        <v>563</v>
      </c>
      <c r="Y363" s="124" t="s">
        <v>563</v>
      </c>
      <c r="Z363" s="124" t="s">
        <v>563</v>
      </c>
      <c r="AA363" s="124" t="s">
        <v>563</v>
      </c>
      <c r="AB363" s="124" t="s">
        <v>563</v>
      </c>
      <c r="AC363" s="124" t="s">
        <v>563</v>
      </c>
      <c r="AE363" s="38" t="s">
        <v>522</v>
      </c>
      <c r="AF363" s="38"/>
      <c r="AG363" s="38"/>
      <c r="AH363" s="12" t="s">
        <v>550</v>
      </c>
    </row>
    <row r="364" spans="1:34" x14ac:dyDescent="0.2">
      <c r="A364" s="66" t="s">
        <v>412</v>
      </c>
      <c r="B364" s="66" t="s">
        <v>144</v>
      </c>
      <c r="C364" s="124" t="s">
        <v>563</v>
      </c>
      <c r="D364" s="124" t="s">
        <v>563</v>
      </c>
      <c r="E364" s="124" t="s">
        <v>563</v>
      </c>
      <c r="F364" s="124" t="s">
        <v>563</v>
      </c>
      <c r="G364" s="124" t="s">
        <v>563</v>
      </c>
      <c r="H364" s="124" t="s">
        <v>563</v>
      </c>
      <c r="I364" s="124" t="s">
        <v>563</v>
      </c>
      <c r="J364" s="124" t="s">
        <v>563</v>
      </c>
      <c r="K364" s="124" t="s">
        <v>563</v>
      </c>
      <c r="L364" s="124" t="s">
        <v>563</v>
      </c>
      <c r="M364" s="124" t="s">
        <v>563</v>
      </c>
      <c r="N364" s="124" t="s">
        <v>563</v>
      </c>
      <c r="O364" s="124" t="s">
        <v>563</v>
      </c>
      <c r="P364" s="124" t="s">
        <v>563</v>
      </c>
      <c r="Q364" s="124" t="s">
        <v>563</v>
      </c>
      <c r="R364" s="124" t="s">
        <v>563</v>
      </c>
      <c r="S364" s="124" t="s">
        <v>563</v>
      </c>
      <c r="T364" s="124" t="s">
        <v>563</v>
      </c>
      <c r="U364" s="124" t="s">
        <v>563</v>
      </c>
      <c r="V364" s="124" t="s">
        <v>563</v>
      </c>
      <c r="W364" s="124" t="s">
        <v>563</v>
      </c>
      <c r="X364" s="124" t="s">
        <v>563</v>
      </c>
      <c r="Y364" s="124" t="s">
        <v>563</v>
      </c>
      <c r="Z364" s="124" t="s">
        <v>563</v>
      </c>
      <c r="AA364" s="124" t="s">
        <v>563</v>
      </c>
      <c r="AB364" s="124" t="s">
        <v>563</v>
      </c>
      <c r="AC364" s="124" t="s">
        <v>563</v>
      </c>
      <c r="AE364" s="38" t="s">
        <v>519</v>
      </c>
      <c r="AF364" s="38"/>
      <c r="AG364" s="38"/>
      <c r="AH364" s="12" t="s">
        <v>549</v>
      </c>
    </row>
    <row r="365" spans="1:34" x14ac:dyDescent="0.2">
      <c r="A365" s="66" t="s">
        <v>413</v>
      </c>
      <c r="B365" s="66" t="s">
        <v>144</v>
      </c>
      <c r="C365" s="124" t="s">
        <v>563</v>
      </c>
      <c r="D365" s="124" t="s">
        <v>563</v>
      </c>
      <c r="E365" s="124" t="s">
        <v>563</v>
      </c>
      <c r="F365" s="124" t="s">
        <v>563</v>
      </c>
      <c r="G365" s="124" t="s">
        <v>563</v>
      </c>
      <c r="H365" s="124" t="s">
        <v>563</v>
      </c>
      <c r="I365" s="124" t="s">
        <v>563</v>
      </c>
      <c r="J365" s="124" t="s">
        <v>563</v>
      </c>
      <c r="K365" s="124" t="s">
        <v>563</v>
      </c>
      <c r="L365" s="124" t="s">
        <v>563</v>
      </c>
      <c r="M365" s="124" t="s">
        <v>563</v>
      </c>
      <c r="N365" s="124" t="s">
        <v>563</v>
      </c>
      <c r="O365" s="124" t="s">
        <v>563</v>
      </c>
      <c r="P365" s="124" t="s">
        <v>563</v>
      </c>
      <c r="Q365" s="124" t="s">
        <v>563</v>
      </c>
      <c r="R365" s="124" t="s">
        <v>563</v>
      </c>
      <c r="S365" s="124" t="s">
        <v>563</v>
      </c>
      <c r="T365" s="124" t="s">
        <v>563</v>
      </c>
      <c r="U365" s="124" t="s">
        <v>563</v>
      </c>
      <c r="V365" s="124" t="s">
        <v>563</v>
      </c>
      <c r="W365" s="124" t="s">
        <v>563</v>
      </c>
      <c r="X365" s="124" t="s">
        <v>563</v>
      </c>
      <c r="Y365" s="124" t="s">
        <v>563</v>
      </c>
      <c r="Z365" s="124" t="s">
        <v>563</v>
      </c>
      <c r="AA365" s="124" t="s">
        <v>563</v>
      </c>
      <c r="AB365" s="124" t="s">
        <v>563</v>
      </c>
      <c r="AC365" s="124" t="s">
        <v>563</v>
      </c>
      <c r="AE365" s="38" t="s">
        <v>522</v>
      </c>
      <c r="AF365" s="38"/>
      <c r="AG365" s="38"/>
      <c r="AH365" s="12" t="s">
        <v>550</v>
      </c>
    </row>
    <row r="366" spans="1:34" x14ac:dyDescent="0.2">
      <c r="A366" s="66" t="s">
        <v>414</v>
      </c>
      <c r="B366" s="66" t="s">
        <v>144</v>
      </c>
      <c r="C366" s="124" t="s">
        <v>563</v>
      </c>
      <c r="D366" s="124" t="s">
        <v>563</v>
      </c>
      <c r="E366" s="124" t="s">
        <v>563</v>
      </c>
      <c r="F366" s="124" t="s">
        <v>563</v>
      </c>
      <c r="G366" s="124" t="s">
        <v>563</v>
      </c>
      <c r="H366" s="124" t="s">
        <v>563</v>
      </c>
      <c r="I366" s="124" t="s">
        <v>563</v>
      </c>
      <c r="J366" s="124" t="s">
        <v>563</v>
      </c>
      <c r="K366" s="124" t="s">
        <v>563</v>
      </c>
      <c r="L366" s="124" t="s">
        <v>563</v>
      </c>
      <c r="M366" s="124" t="s">
        <v>563</v>
      </c>
      <c r="N366" s="124" t="s">
        <v>563</v>
      </c>
      <c r="O366" s="124" t="s">
        <v>563</v>
      </c>
      <c r="P366" s="124" t="s">
        <v>563</v>
      </c>
      <c r="Q366" s="124" t="s">
        <v>563</v>
      </c>
      <c r="R366" s="124" t="s">
        <v>563</v>
      </c>
      <c r="S366" s="124" t="s">
        <v>563</v>
      </c>
      <c r="T366" s="124" t="s">
        <v>563</v>
      </c>
      <c r="U366" s="124" t="s">
        <v>563</v>
      </c>
      <c r="V366" s="124" t="s">
        <v>563</v>
      </c>
      <c r="W366" s="124" t="s">
        <v>563</v>
      </c>
      <c r="X366" s="124" t="s">
        <v>563</v>
      </c>
      <c r="Y366" s="124" t="s">
        <v>563</v>
      </c>
      <c r="Z366" s="124" t="s">
        <v>563</v>
      </c>
      <c r="AA366" s="124" t="s">
        <v>563</v>
      </c>
      <c r="AB366" s="124" t="s">
        <v>563</v>
      </c>
      <c r="AC366" s="124" t="s">
        <v>563</v>
      </c>
      <c r="AE366" s="38" t="s">
        <v>522</v>
      </c>
      <c r="AF366" s="38"/>
      <c r="AG366" s="38"/>
      <c r="AH366" s="12" t="s">
        <v>550</v>
      </c>
    </row>
    <row r="367" spans="1:34" x14ac:dyDescent="0.2">
      <c r="A367" s="66" t="s">
        <v>415</v>
      </c>
      <c r="B367" s="66" t="s">
        <v>144</v>
      </c>
      <c r="C367" s="124" t="s">
        <v>563</v>
      </c>
      <c r="D367" s="124" t="s">
        <v>563</v>
      </c>
      <c r="E367" s="124" t="s">
        <v>563</v>
      </c>
      <c r="F367" s="124" t="s">
        <v>563</v>
      </c>
      <c r="G367" s="124" t="s">
        <v>563</v>
      </c>
      <c r="H367" s="124" t="s">
        <v>563</v>
      </c>
      <c r="I367" s="124" t="s">
        <v>563</v>
      </c>
      <c r="J367" s="124" t="s">
        <v>563</v>
      </c>
      <c r="K367" s="124" t="s">
        <v>563</v>
      </c>
      <c r="L367" s="124" t="s">
        <v>563</v>
      </c>
      <c r="M367" s="124" t="s">
        <v>563</v>
      </c>
      <c r="N367" s="124" t="s">
        <v>563</v>
      </c>
      <c r="O367" s="124" t="s">
        <v>563</v>
      </c>
      <c r="P367" s="124" t="s">
        <v>563</v>
      </c>
      <c r="Q367" s="124" t="s">
        <v>563</v>
      </c>
      <c r="R367" s="124" t="s">
        <v>563</v>
      </c>
      <c r="S367" s="124" t="s">
        <v>563</v>
      </c>
      <c r="T367" s="124" t="s">
        <v>563</v>
      </c>
      <c r="U367" s="124" t="s">
        <v>563</v>
      </c>
      <c r="V367" s="124" t="s">
        <v>563</v>
      </c>
      <c r="W367" s="124" t="s">
        <v>563</v>
      </c>
      <c r="X367" s="124" t="s">
        <v>563</v>
      </c>
      <c r="Y367" s="124" t="s">
        <v>563</v>
      </c>
      <c r="Z367" s="124" t="s">
        <v>563</v>
      </c>
      <c r="AA367" s="124" t="s">
        <v>563</v>
      </c>
      <c r="AB367" s="124" t="s">
        <v>563</v>
      </c>
      <c r="AC367" s="124" t="s">
        <v>563</v>
      </c>
      <c r="AE367" s="38" t="s">
        <v>522</v>
      </c>
      <c r="AF367" s="38"/>
      <c r="AG367" s="38"/>
      <c r="AH367" s="12" t="s">
        <v>550</v>
      </c>
    </row>
    <row r="368" spans="1:34" x14ac:dyDescent="0.2">
      <c r="A368" s="66" t="s">
        <v>416</v>
      </c>
      <c r="B368" s="66" t="s">
        <v>144</v>
      </c>
      <c r="C368" s="124" t="s">
        <v>563</v>
      </c>
      <c r="D368" s="124" t="s">
        <v>563</v>
      </c>
      <c r="E368" s="124" t="s">
        <v>563</v>
      </c>
      <c r="F368" s="124" t="s">
        <v>563</v>
      </c>
      <c r="G368" s="124">
        <v>7.8534495677293564E-2</v>
      </c>
      <c r="H368" s="124" t="s">
        <v>563</v>
      </c>
      <c r="I368" s="124" t="s">
        <v>563</v>
      </c>
      <c r="J368" s="124" t="s">
        <v>563</v>
      </c>
      <c r="K368" s="124" t="s">
        <v>563</v>
      </c>
      <c r="L368" s="124" t="s">
        <v>563</v>
      </c>
      <c r="M368" s="124" t="s">
        <v>563</v>
      </c>
      <c r="N368" s="124" t="s">
        <v>563</v>
      </c>
      <c r="O368" s="124" t="s">
        <v>563</v>
      </c>
      <c r="P368" s="124" t="s">
        <v>563</v>
      </c>
      <c r="Q368" s="124" t="s">
        <v>563</v>
      </c>
      <c r="R368" s="124" t="s">
        <v>563</v>
      </c>
      <c r="S368" s="124" t="s">
        <v>563</v>
      </c>
      <c r="T368" s="124" t="s">
        <v>563</v>
      </c>
      <c r="U368" s="124" t="s">
        <v>563</v>
      </c>
      <c r="V368" s="124" t="s">
        <v>563</v>
      </c>
      <c r="W368" s="124" t="s">
        <v>563</v>
      </c>
      <c r="X368" s="124" t="s">
        <v>563</v>
      </c>
      <c r="Y368" s="124" t="s">
        <v>563</v>
      </c>
      <c r="Z368" s="124" t="s">
        <v>563</v>
      </c>
      <c r="AA368" s="124" t="s">
        <v>563</v>
      </c>
      <c r="AB368" s="124" t="s">
        <v>563</v>
      </c>
      <c r="AC368" s="124" t="s">
        <v>563</v>
      </c>
      <c r="AE368" s="38" t="s">
        <v>519</v>
      </c>
      <c r="AF368" s="38"/>
      <c r="AG368" s="38"/>
      <c r="AH368" s="12" t="s">
        <v>549</v>
      </c>
    </row>
    <row r="369" spans="1:34" x14ac:dyDescent="0.2">
      <c r="A369" s="66" t="s">
        <v>417</v>
      </c>
      <c r="B369" s="66" t="s">
        <v>144</v>
      </c>
      <c r="C369" s="124" t="s">
        <v>563</v>
      </c>
      <c r="D369" s="124" t="s">
        <v>563</v>
      </c>
      <c r="E369" s="124" t="s">
        <v>563</v>
      </c>
      <c r="F369" s="124" t="s">
        <v>563</v>
      </c>
      <c r="G369" s="124" t="s">
        <v>563</v>
      </c>
      <c r="H369" s="124" t="s">
        <v>563</v>
      </c>
      <c r="I369" s="124" t="s">
        <v>563</v>
      </c>
      <c r="J369" s="124" t="s">
        <v>563</v>
      </c>
      <c r="K369" s="124" t="s">
        <v>563</v>
      </c>
      <c r="L369" s="124" t="s">
        <v>563</v>
      </c>
      <c r="M369" s="124" t="s">
        <v>563</v>
      </c>
      <c r="N369" s="124" t="s">
        <v>563</v>
      </c>
      <c r="O369" s="124" t="s">
        <v>563</v>
      </c>
      <c r="P369" s="124" t="s">
        <v>563</v>
      </c>
      <c r="Q369" s="124" t="s">
        <v>563</v>
      </c>
      <c r="R369" s="124" t="s">
        <v>563</v>
      </c>
      <c r="S369" s="124" t="s">
        <v>563</v>
      </c>
      <c r="T369" s="124" t="s">
        <v>563</v>
      </c>
      <c r="U369" s="124" t="s">
        <v>563</v>
      </c>
      <c r="V369" s="124" t="s">
        <v>563</v>
      </c>
      <c r="W369" s="124" t="s">
        <v>563</v>
      </c>
      <c r="X369" s="124" t="s">
        <v>563</v>
      </c>
      <c r="Y369" s="124" t="s">
        <v>563</v>
      </c>
      <c r="Z369" s="124" t="s">
        <v>563</v>
      </c>
      <c r="AA369" s="124" t="s">
        <v>563</v>
      </c>
      <c r="AB369" s="124" t="s">
        <v>563</v>
      </c>
      <c r="AC369" s="124" t="s">
        <v>563</v>
      </c>
      <c r="AE369" s="38" t="s">
        <v>519</v>
      </c>
      <c r="AF369" s="38"/>
      <c r="AG369" s="38"/>
      <c r="AH369" s="12" t="s">
        <v>549</v>
      </c>
    </row>
    <row r="370" spans="1:34" x14ac:dyDescent="0.2">
      <c r="A370" s="66" t="s">
        <v>418</v>
      </c>
      <c r="B370" s="66" t="s">
        <v>144</v>
      </c>
      <c r="C370" s="124" t="s">
        <v>563</v>
      </c>
      <c r="D370" s="124" t="s">
        <v>563</v>
      </c>
      <c r="E370" s="124" t="s">
        <v>563</v>
      </c>
      <c r="F370" s="124" t="s">
        <v>563</v>
      </c>
      <c r="G370" s="124" t="s">
        <v>563</v>
      </c>
      <c r="H370" s="124" t="s">
        <v>563</v>
      </c>
      <c r="I370" s="124" t="s">
        <v>563</v>
      </c>
      <c r="J370" s="124" t="s">
        <v>563</v>
      </c>
      <c r="K370" s="124" t="s">
        <v>563</v>
      </c>
      <c r="L370" s="124" t="s">
        <v>563</v>
      </c>
      <c r="M370" s="124" t="s">
        <v>563</v>
      </c>
      <c r="N370" s="124" t="s">
        <v>563</v>
      </c>
      <c r="O370" s="124" t="s">
        <v>563</v>
      </c>
      <c r="P370" s="124" t="s">
        <v>563</v>
      </c>
      <c r="Q370" s="124" t="s">
        <v>563</v>
      </c>
      <c r="R370" s="124" t="s">
        <v>563</v>
      </c>
      <c r="S370" s="124" t="s">
        <v>563</v>
      </c>
      <c r="T370" s="124" t="s">
        <v>563</v>
      </c>
      <c r="U370" s="124" t="s">
        <v>563</v>
      </c>
      <c r="V370" s="124" t="s">
        <v>563</v>
      </c>
      <c r="W370" s="124" t="s">
        <v>563</v>
      </c>
      <c r="X370" s="124" t="s">
        <v>563</v>
      </c>
      <c r="Y370" s="124" t="s">
        <v>563</v>
      </c>
      <c r="Z370" s="124" t="s">
        <v>563</v>
      </c>
      <c r="AA370" s="124" t="s">
        <v>563</v>
      </c>
      <c r="AB370" s="124" t="s">
        <v>563</v>
      </c>
      <c r="AC370" s="124" t="s">
        <v>563</v>
      </c>
      <c r="AE370" s="38" t="s">
        <v>519</v>
      </c>
      <c r="AF370" s="38"/>
      <c r="AG370" s="38"/>
      <c r="AH370" s="12" t="s">
        <v>549</v>
      </c>
    </row>
    <row r="371" spans="1:34" x14ac:dyDescent="0.2">
      <c r="A371" s="66" t="s">
        <v>144</v>
      </c>
      <c r="B371" s="66" t="s">
        <v>144</v>
      </c>
      <c r="C371" s="124" t="s">
        <v>563</v>
      </c>
      <c r="D371" s="124" t="s">
        <v>563</v>
      </c>
      <c r="E371" s="124" t="s">
        <v>563</v>
      </c>
      <c r="F371" s="124" t="s">
        <v>563</v>
      </c>
      <c r="G371" s="124" t="s">
        <v>563</v>
      </c>
      <c r="H371" s="124" t="s">
        <v>563</v>
      </c>
      <c r="I371" s="124" t="s">
        <v>563</v>
      </c>
      <c r="J371" s="124" t="s">
        <v>563</v>
      </c>
      <c r="K371" s="124" t="s">
        <v>563</v>
      </c>
      <c r="L371" s="124" t="s">
        <v>563</v>
      </c>
      <c r="M371" s="124" t="s">
        <v>563</v>
      </c>
      <c r="N371" s="124" t="s">
        <v>563</v>
      </c>
      <c r="O371" s="124" t="s">
        <v>563</v>
      </c>
      <c r="P371" s="124" t="s">
        <v>563</v>
      </c>
      <c r="Q371" s="124" t="s">
        <v>563</v>
      </c>
      <c r="R371" s="124" t="s">
        <v>563</v>
      </c>
      <c r="S371" s="124" t="s">
        <v>563</v>
      </c>
      <c r="T371" s="124" t="s">
        <v>563</v>
      </c>
      <c r="U371" s="124" t="s">
        <v>563</v>
      </c>
      <c r="V371" s="124" t="s">
        <v>563</v>
      </c>
      <c r="W371" s="124" t="s">
        <v>563</v>
      </c>
      <c r="X371" s="124" t="s">
        <v>563</v>
      </c>
      <c r="Y371" s="124" t="s">
        <v>563</v>
      </c>
      <c r="Z371" s="124" t="s">
        <v>563</v>
      </c>
      <c r="AA371" s="124" t="s">
        <v>563</v>
      </c>
      <c r="AB371" s="124" t="s">
        <v>563</v>
      </c>
      <c r="AC371" s="124" t="s">
        <v>563</v>
      </c>
      <c r="AE371" s="38" t="s">
        <v>519</v>
      </c>
      <c r="AF371" s="38"/>
      <c r="AG371" s="38"/>
      <c r="AH371" s="12" t="s">
        <v>549</v>
      </c>
    </row>
    <row r="372" spans="1:34" x14ac:dyDescent="0.2">
      <c r="A372" s="66" t="s">
        <v>419</v>
      </c>
      <c r="B372" s="66" t="s">
        <v>144</v>
      </c>
      <c r="C372" s="124" t="s">
        <v>563</v>
      </c>
      <c r="D372" s="124" t="s">
        <v>563</v>
      </c>
      <c r="E372" s="124" t="s">
        <v>563</v>
      </c>
      <c r="F372" s="124" t="s">
        <v>563</v>
      </c>
      <c r="G372" s="124" t="s">
        <v>563</v>
      </c>
      <c r="H372" s="124" t="s">
        <v>563</v>
      </c>
      <c r="I372" s="124" t="s">
        <v>563</v>
      </c>
      <c r="J372" s="124" t="s">
        <v>563</v>
      </c>
      <c r="K372" s="124" t="s">
        <v>563</v>
      </c>
      <c r="L372" s="124" t="s">
        <v>563</v>
      </c>
      <c r="M372" s="124" t="s">
        <v>563</v>
      </c>
      <c r="N372" s="124" t="s">
        <v>563</v>
      </c>
      <c r="O372" s="124" t="s">
        <v>563</v>
      </c>
      <c r="P372" s="124" t="s">
        <v>563</v>
      </c>
      <c r="Q372" s="124" t="s">
        <v>563</v>
      </c>
      <c r="R372" s="124" t="s">
        <v>563</v>
      </c>
      <c r="S372" s="124" t="s">
        <v>563</v>
      </c>
      <c r="T372" s="124" t="s">
        <v>563</v>
      </c>
      <c r="U372" s="124" t="s">
        <v>563</v>
      </c>
      <c r="V372" s="124" t="s">
        <v>563</v>
      </c>
      <c r="W372" s="124" t="s">
        <v>563</v>
      </c>
      <c r="X372" s="124" t="s">
        <v>563</v>
      </c>
      <c r="Y372" s="124" t="s">
        <v>563</v>
      </c>
      <c r="Z372" s="124" t="s">
        <v>563</v>
      </c>
      <c r="AA372" s="124" t="s">
        <v>563</v>
      </c>
      <c r="AB372" s="124" t="s">
        <v>563</v>
      </c>
      <c r="AC372" s="124" t="s">
        <v>563</v>
      </c>
      <c r="AE372" s="38" t="s">
        <v>522</v>
      </c>
      <c r="AF372" s="38"/>
      <c r="AG372" s="38"/>
      <c r="AH372" s="12" t="s">
        <v>550</v>
      </c>
    </row>
    <row r="373" spans="1:34" x14ac:dyDescent="0.2">
      <c r="A373" s="66" t="s">
        <v>420</v>
      </c>
      <c r="B373" s="66" t="s">
        <v>144</v>
      </c>
      <c r="C373" s="124" t="s">
        <v>563</v>
      </c>
      <c r="D373" s="124" t="s">
        <v>563</v>
      </c>
      <c r="E373" s="124" t="s">
        <v>563</v>
      </c>
      <c r="F373" s="124" t="s">
        <v>563</v>
      </c>
      <c r="G373" s="124" t="s">
        <v>563</v>
      </c>
      <c r="H373" s="124" t="s">
        <v>563</v>
      </c>
      <c r="I373" s="124" t="s">
        <v>563</v>
      </c>
      <c r="J373" s="124" t="s">
        <v>563</v>
      </c>
      <c r="K373" s="124" t="s">
        <v>563</v>
      </c>
      <c r="L373" s="124" t="s">
        <v>563</v>
      </c>
      <c r="M373" s="124" t="s">
        <v>563</v>
      </c>
      <c r="N373" s="124" t="s">
        <v>563</v>
      </c>
      <c r="O373" s="124" t="s">
        <v>563</v>
      </c>
      <c r="P373" s="124" t="s">
        <v>563</v>
      </c>
      <c r="Q373" s="124" t="s">
        <v>563</v>
      </c>
      <c r="R373" s="124" t="s">
        <v>563</v>
      </c>
      <c r="S373" s="124" t="s">
        <v>563</v>
      </c>
      <c r="T373" s="124" t="s">
        <v>563</v>
      </c>
      <c r="U373" s="124" t="s">
        <v>563</v>
      </c>
      <c r="V373" s="124" t="s">
        <v>563</v>
      </c>
      <c r="W373" s="124" t="s">
        <v>563</v>
      </c>
      <c r="X373" s="124" t="s">
        <v>563</v>
      </c>
      <c r="Y373" s="124" t="s">
        <v>563</v>
      </c>
      <c r="Z373" s="124" t="s">
        <v>563</v>
      </c>
      <c r="AA373" s="124" t="s">
        <v>563</v>
      </c>
      <c r="AB373" s="124" t="s">
        <v>563</v>
      </c>
      <c r="AC373" s="124" t="s">
        <v>563</v>
      </c>
      <c r="AE373" s="38" t="s">
        <v>522</v>
      </c>
      <c r="AF373" s="38"/>
      <c r="AG373" s="38"/>
      <c r="AH373" s="12" t="s">
        <v>550</v>
      </c>
    </row>
    <row r="374" spans="1:34" x14ac:dyDescent="0.2">
      <c r="A374" s="66" t="s">
        <v>421</v>
      </c>
      <c r="B374" s="66" t="s">
        <v>144</v>
      </c>
      <c r="C374" s="124" t="s">
        <v>563</v>
      </c>
      <c r="D374" s="124" t="s">
        <v>563</v>
      </c>
      <c r="E374" s="124" t="s">
        <v>563</v>
      </c>
      <c r="F374" s="124" t="s">
        <v>563</v>
      </c>
      <c r="G374" s="124" t="s">
        <v>563</v>
      </c>
      <c r="H374" s="124" t="s">
        <v>563</v>
      </c>
      <c r="I374" s="124" t="s">
        <v>563</v>
      </c>
      <c r="J374" s="124" t="s">
        <v>563</v>
      </c>
      <c r="K374" s="124" t="s">
        <v>563</v>
      </c>
      <c r="L374" s="124" t="s">
        <v>563</v>
      </c>
      <c r="M374" s="124" t="s">
        <v>563</v>
      </c>
      <c r="N374" s="124" t="s">
        <v>563</v>
      </c>
      <c r="O374" s="124" t="s">
        <v>563</v>
      </c>
      <c r="P374" s="124" t="s">
        <v>563</v>
      </c>
      <c r="Q374" s="124" t="s">
        <v>563</v>
      </c>
      <c r="R374" s="124" t="s">
        <v>563</v>
      </c>
      <c r="S374" s="124" t="s">
        <v>563</v>
      </c>
      <c r="T374" s="124" t="s">
        <v>563</v>
      </c>
      <c r="U374" s="124" t="s">
        <v>563</v>
      </c>
      <c r="V374" s="124" t="s">
        <v>563</v>
      </c>
      <c r="W374" s="124" t="s">
        <v>563</v>
      </c>
      <c r="X374" s="124" t="s">
        <v>563</v>
      </c>
      <c r="Y374" s="124" t="s">
        <v>563</v>
      </c>
      <c r="Z374" s="124" t="s">
        <v>563</v>
      </c>
      <c r="AA374" s="124" t="s">
        <v>563</v>
      </c>
      <c r="AB374" s="124" t="s">
        <v>563</v>
      </c>
      <c r="AC374" s="124" t="s">
        <v>563</v>
      </c>
      <c r="AE374" s="38" t="s">
        <v>522</v>
      </c>
      <c r="AF374" s="38"/>
      <c r="AG374" s="38"/>
      <c r="AH374" s="12" t="s">
        <v>550</v>
      </c>
    </row>
    <row r="375" spans="1:34" x14ac:dyDescent="0.2">
      <c r="A375" s="66" t="s">
        <v>422</v>
      </c>
      <c r="B375" s="66" t="s">
        <v>144</v>
      </c>
      <c r="C375" s="124" t="s">
        <v>563</v>
      </c>
      <c r="D375" s="124" t="s">
        <v>563</v>
      </c>
      <c r="E375" s="124" t="s">
        <v>563</v>
      </c>
      <c r="F375" s="124" t="s">
        <v>563</v>
      </c>
      <c r="G375" s="124" t="s">
        <v>563</v>
      </c>
      <c r="H375" s="124" t="s">
        <v>563</v>
      </c>
      <c r="I375" s="124" t="s">
        <v>563</v>
      </c>
      <c r="J375" s="124" t="s">
        <v>563</v>
      </c>
      <c r="K375" s="124" t="s">
        <v>563</v>
      </c>
      <c r="L375" s="124" t="s">
        <v>563</v>
      </c>
      <c r="M375" s="124" t="s">
        <v>563</v>
      </c>
      <c r="N375" s="124" t="s">
        <v>563</v>
      </c>
      <c r="O375" s="124" t="s">
        <v>563</v>
      </c>
      <c r="P375" s="124" t="s">
        <v>563</v>
      </c>
      <c r="Q375" s="124" t="s">
        <v>563</v>
      </c>
      <c r="R375" s="124" t="s">
        <v>563</v>
      </c>
      <c r="S375" s="124" t="s">
        <v>563</v>
      </c>
      <c r="T375" s="124" t="s">
        <v>563</v>
      </c>
      <c r="U375" s="124" t="s">
        <v>563</v>
      </c>
      <c r="V375" s="124" t="s">
        <v>563</v>
      </c>
      <c r="W375" s="124" t="s">
        <v>563</v>
      </c>
      <c r="X375" s="124" t="s">
        <v>563</v>
      </c>
      <c r="Y375" s="124" t="s">
        <v>563</v>
      </c>
      <c r="Z375" s="124" t="s">
        <v>563</v>
      </c>
      <c r="AA375" s="124" t="s">
        <v>563</v>
      </c>
      <c r="AB375" s="124" t="s">
        <v>563</v>
      </c>
      <c r="AC375" s="124" t="s">
        <v>563</v>
      </c>
      <c r="AE375" s="38" t="s">
        <v>522</v>
      </c>
      <c r="AF375" s="38"/>
      <c r="AG375" s="38"/>
      <c r="AH375" s="12" t="s">
        <v>550</v>
      </c>
    </row>
    <row r="376" spans="1:34" x14ac:dyDescent="0.2">
      <c r="A376" s="66" t="s">
        <v>423</v>
      </c>
      <c r="B376" s="66" t="s">
        <v>27</v>
      </c>
      <c r="C376" s="124" t="s">
        <v>563</v>
      </c>
      <c r="D376" s="124" t="s">
        <v>563</v>
      </c>
      <c r="E376" s="124" t="s">
        <v>563</v>
      </c>
      <c r="F376" s="124" t="s">
        <v>563</v>
      </c>
      <c r="G376" s="124" t="s">
        <v>563</v>
      </c>
      <c r="H376" s="124" t="s">
        <v>563</v>
      </c>
      <c r="I376" s="124" t="s">
        <v>563</v>
      </c>
      <c r="J376" s="124" t="s">
        <v>563</v>
      </c>
      <c r="K376" s="124" t="s">
        <v>563</v>
      </c>
      <c r="L376" s="124" t="s">
        <v>563</v>
      </c>
      <c r="M376" s="124" t="s">
        <v>563</v>
      </c>
      <c r="N376" s="124" t="s">
        <v>563</v>
      </c>
      <c r="O376" s="124" t="s">
        <v>563</v>
      </c>
      <c r="P376" s="124" t="s">
        <v>563</v>
      </c>
      <c r="Q376" s="124" t="s">
        <v>563</v>
      </c>
      <c r="R376" s="124" t="s">
        <v>563</v>
      </c>
      <c r="S376" s="124" t="s">
        <v>563</v>
      </c>
      <c r="T376" s="124" t="s">
        <v>563</v>
      </c>
      <c r="U376" s="124" t="s">
        <v>563</v>
      </c>
      <c r="V376" s="124" t="s">
        <v>563</v>
      </c>
      <c r="W376" s="124" t="s">
        <v>563</v>
      </c>
      <c r="X376" s="124" t="s">
        <v>563</v>
      </c>
      <c r="Y376" s="124" t="s">
        <v>563</v>
      </c>
      <c r="Z376" s="124" t="s">
        <v>563</v>
      </c>
      <c r="AA376" s="124" t="s">
        <v>563</v>
      </c>
      <c r="AB376" s="124" t="s">
        <v>563</v>
      </c>
      <c r="AC376" s="124" t="s">
        <v>563</v>
      </c>
      <c r="AE376" s="38" t="s">
        <v>525</v>
      </c>
      <c r="AF376" s="38"/>
      <c r="AG376" s="38"/>
      <c r="AH376" s="12" t="s">
        <v>554</v>
      </c>
    </row>
    <row r="377" spans="1:34" x14ac:dyDescent="0.2">
      <c r="A377" s="66" t="s">
        <v>424</v>
      </c>
      <c r="B377" s="66" t="s">
        <v>27</v>
      </c>
      <c r="C377" s="124" t="s">
        <v>563</v>
      </c>
      <c r="D377" s="124" t="s">
        <v>563</v>
      </c>
      <c r="E377" s="124" t="s">
        <v>563</v>
      </c>
      <c r="F377" s="124" t="s">
        <v>563</v>
      </c>
      <c r="G377" s="124" t="s">
        <v>563</v>
      </c>
      <c r="H377" s="124" t="s">
        <v>563</v>
      </c>
      <c r="I377" s="124" t="s">
        <v>563</v>
      </c>
      <c r="J377" s="124" t="s">
        <v>563</v>
      </c>
      <c r="K377" s="124" t="s">
        <v>563</v>
      </c>
      <c r="L377" s="124" t="s">
        <v>563</v>
      </c>
      <c r="M377" s="124" t="s">
        <v>563</v>
      </c>
      <c r="N377" s="124" t="s">
        <v>563</v>
      </c>
      <c r="O377" s="124" t="s">
        <v>563</v>
      </c>
      <c r="P377" s="124" t="s">
        <v>563</v>
      </c>
      <c r="Q377" s="124" t="s">
        <v>563</v>
      </c>
      <c r="R377" s="124" t="s">
        <v>563</v>
      </c>
      <c r="S377" s="124" t="s">
        <v>563</v>
      </c>
      <c r="T377" s="124" t="s">
        <v>563</v>
      </c>
      <c r="U377" s="124" t="s">
        <v>563</v>
      </c>
      <c r="V377" s="124" t="s">
        <v>563</v>
      </c>
      <c r="W377" s="124" t="s">
        <v>563</v>
      </c>
      <c r="X377" s="124" t="s">
        <v>563</v>
      </c>
      <c r="Y377" s="124" t="s">
        <v>563</v>
      </c>
      <c r="Z377" s="124" t="s">
        <v>563</v>
      </c>
      <c r="AA377" s="124" t="s">
        <v>563</v>
      </c>
      <c r="AB377" s="124" t="s">
        <v>563</v>
      </c>
      <c r="AC377" s="124" t="s">
        <v>563</v>
      </c>
      <c r="AE377" s="38" t="s">
        <v>524</v>
      </c>
      <c r="AF377" s="38"/>
      <c r="AG377" s="38"/>
      <c r="AH377" s="12" t="s">
        <v>553</v>
      </c>
    </row>
    <row r="378" spans="1:34" x14ac:dyDescent="0.2">
      <c r="A378" s="66" t="s">
        <v>425</v>
      </c>
      <c r="B378" s="66" t="s">
        <v>27</v>
      </c>
      <c r="C378" s="124" t="s">
        <v>563</v>
      </c>
      <c r="D378" s="124" t="s">
        <v>563</v>
      </c>
      <c r="E378" s="124" t="s">
        <v>563</v>
      </c>
      <c r="F378" s="124" t="s">
        <v>563</v>
      </c>
      <c r="G378" s="124" t="s">
        <v>563</v>
      </c>
      <c r="H378" s="124" t="s">
        <v>563</v>
      </c>
      <c r="I378" s="124" t="s">
        <v>563</v>
      </c>
      <c r="J378" s="124" t="s">
        <v>563</v>
      </c>
      <c r="K378" s="124" t="s">
        <v>563</v>
      </c>
      <c r="L378" s="124" t="s">
        <v>563</v>
      </c>
      <c r="M378" s="124" t="s">
        <v>563</v>
      </c>
      <c r="N378" s="124" t="s">
        <v>563</v>
      </c>
      <c r="O378" s="124" t="s">
        <v>563</v>
      </c>
      <c r="P378" s="124" t="s">
        <v>563</v>
      </c>
      <c r="Q378" s="124" t="s">
        <v>563</v>
      </c>
      <c r="R378" s="124" t="s">
        <v>563</v>
      </c>
      <c r="S378" s="124" t="s">
        <v>563</v>
      </c>
      <c r="T378" s="124" t="s">
        <v>563</v>
      </c>
      <c r="U378" s="124" t="s">
        <v>563</v>
      </c>
      <c r="V378" s="124" t="s">
        <v>563</v>
      </c>
      <c r="W378" s="124" t="s">
        <v>563</v>
      </c>
      <c r="X378" s="124" t="s">
        <v>563</v>
      </c>
      <c r="Y378" s="124" t="s">
        <v>563</v>
      </c>
      <c r="Z378" s="124" t="s">
        <v>563</v>
      </c>
      <c r="AA378" s="124" t="s">
        <v>563</v>
      </c>
      <c r="AB378" s="124" t="s">
        <v>563</v>
      </c>
      <c r="AC378" s="124" t="s">
        <v>563</v>
      </c>
      <c r="AE378" s="38" t="s">
        <v>519</v>
      </c>
      <c r="AF378" s="38"/>
      <c r="AG378" s="38"/>
      <c r="AH378" s="12" t="s">
        <v>549</v>
      </c>
    </row>
    <row r="379" spans="1:34" x14ac:dyDescent="0.2">
      <c r="A379" s="66" t="s">
        <v>147</v>
      </c>
      <c r="B379" s="66" t="s">
        <v>27</v>
      </c>
      <c r="C379" s="124" t="s">
        <v>563</v>
      </c>
      <c r="D379" s="124" t="s">
        <v>563</v>
      </c>
      <c r="E379" s="124" t="s">
        <v>563</v>
      </c>
      <c r="F379" s="124" t="s">
        <v>563</v>
      </c>
      <c r="G379" s="124" t="s">
        <v>563</v>
      </c>
      <c r="H379" s="124" t="s">
        <v>563</v>
      </c>
      <c r="I379" s="124" t="s">
        <v>563</v>
      </c>
      <c r="J379" s="124" t="s">
        <v>563</v>
      </c>
      <c r="K379" s="124" t="s">
        <v>563</v>
      </c>
      <c r="L379" s="124" t="s">
        <v>563</v>
      </c>
      <c r="M379" s="124" t="s">
        <v>563</v>
      </c>
      <c r="N379" s="124" t="s">
        <v>563</v>
      </c>
      <c r="O379" s="124" t="s">
        <v>563</v>
      </c>
      <c r="P379" s="124" t="s">
        <v>563</v>
      </c>
      <c r="Q379" s="124" t="s">
        <v>563</v>
      </c>
      <c r="R379" s="124" t="s">
        <v>563</v>
      </c>
      <c r="S379" s="124" t="s">
        <v>563</v>
      </c>
      <c r="T379" s="124" t="s">
        <v>563</v>
      </c>
      <c r="U379" s="124" t="s">
        <v>563</v>
      </c>
      <c r="V379" s="124" t="s">
        <v>563</v>
      </c>
      <c r="W379" s="124" t="s">
        <v>563</v>
      </c>
      <c r="X379" s="124" t="s">
        <v>563</v>
      </c>
      <c r="Y379" s="124" t="s">
        <v>563</v>
      </c>
      <c r="Z379" s="124" t="s">
        <v>563</v>
      </c>
      <c r="AA379" s="124" t="s">
        <v>563</v>
      </c>
      <c r="AB379" s="124" t="s">
        <v>563</v>
      </c>
      <c r="AC379" s="124" t="s">
        <v>563</v>
      </c>
      <c r="AE379" s="38" t="s">
        <v>519</v>
      </c>
      <c r="AF379" s="38"/>
      <c r="AG379" s="38"/>
      <c r="AH379" s="12" t="s">
        <v>549</v>
      </c>
    </row>
    <row r="380" spans="1:34" x14ac:dyDescent="0.2">
      <c r="A380" s="66" t="s">
        <v>426</v>
      </c>
      <c r="B380" s="66" t="s">
        <v>27</v>
      </c>
      <c r="C380" s="124" t="s">
        <v>563</v>
      </c>
      <c r="D380" s="124" t="s">
        <v>563</v>
      </c>
      <c r="E380" s="124" t="s">
        <v>563</v>
      </c>
      <c r="F380" s="124" t="s">
        <v>563</v>
      </c>
      <c r="G380" s="124" t="s">
        <v>563</v>
      </c>
      <c r="H380" s="124" t="s">
        <v>563</v>
      </c>
      <c r="I380" s="124" t="s">
        <v>563</v>
      </c>
      <c r="J380" s="124" t="s">
        <v>563</v>
      </c>
      <c r="K380" s="124" t="s">
        <v>563</v>
      </c>
      <c r="L380" s="124" t="s">
        <v>563</v>
      </c>
      <c r="M380" s="124" t="s">
        <v>563</v>
      </c>
      <c r="N380" s="124" t="s">
        <v>563</v>
      </c>
      <c r="O380" s="124" t="s">
        <v>563</v>
      </c>
      <c r="P380" s="124" t="s">
        <v>563</v>
      </c>
      <c r="Q380" s="124" t="s">
        <v>563</v>
      </c>
      <c r="R380" s="124" t="s">
        <v>563</v>
      </c>
      <c r="S380" s="124" t="s">
        <v>563</v>
      </c>
      <c r="T380" s="124" t="s">
        <v>563</v>
      </c>
      <c r="U380" s="124" t="s">
        <v>563</v>
      </c>
      <c r="V380" s="124" t="s">
        <v>563</v>
      </c>
      <c r="W380" s="124" t="s">
        <v>563</v>
      </c>
      <c r="X380" s="124" t="s">
        <v>563</v>
      </c>
      <c r="Y380" s="124" t="s">
        <v>563</v>
      </c>
      <c r="Z380" s="124" t="s">
        <v>563</v>
      </c>
      <c r="AA380" s="124" t="s">
        <v>563</v>
      </c>
      <c r="AB380" s="124" t="s">
        <v>563</v>
      </c>
      <c r="AC380" s="124" t="s">
        <v>563</v>
      </c>
      <c r="AE380" s="38" t="s">
        <v>525</v>
      </c>
      <c r="AF380" s="38"/>
      <c r="AG380" s="38"/>
      <c r="AH380" s="12" t="s">
        <v>554</v>
      </c>
    </row>
    <row r="381" spans="1:34" x14ac:dyDescent="0.2">
      <c r="A381" s="66" t="s">
        <v>148</v>
      </c>
      <c r="B381" s="66" t="s">
        <v>27</v>
      </c>
      <c r="C381" s="124" t="s">
        <v>563</v>
      </c>
      <c r="D381" s="124" t="s">
        <v>563</v>
      </c>
      <c r="E381" s="124" t="s">
        <v>563</v>
      </c>
      <c r="F381" s="124" t="s">
        <v>563</v>
      </c>
      <c r="G381" s="124" t="s">
        <v>563</v>
      </c>
      <c r="H381" s="124" t="s">
        <v>563</v>
      </c>
      <c r="I381" s="124" t="s">
        <v>563</v>
      </c>
      <c r="J381" s="124" t="s">
        <v>563</v>
      </c>
      <c r="K381" s="124" t="s">
        <v>563</v>
      </c>
      <c r="L381" s="124" t="s">
        <v>563</v>
      </c>
      <c r="M381" s="124" t="s">
        <v>563</v>
      </c>
      <c r="N381" s="124" t="s">
        <v>563</v>
      </c>
      <c r="O381" s="124" t="s">
        <v>563</v>
      </c>
      <c r="P381" s="124" t="s">
        <v>563</v>
      </c>
      <c r="Q381" s="124" t="s">
        <v>563</v>
      </c>
      <c r="R381" s="124" t="s">
        <v>563</v>
      </c>
      <c r="S381" s="124" t="s">
        <v>563</v>
      </c>
      <c r="T381" s="124" t="s">
        <v>563</v>
      </c>
      <c r="U381" s="124" t="s">
        <v>563</v>
      </c>
      <c r="V381" s="124" t="s">
        <v>563</v>
      </c>
      <c r="W381" s="124" t="s">
        <v>563</v>
      </c>
      <c r="X381" s="124" t="s">
        <v>563</v>
      </c>
      <c r="Y381" s="124" t="s">
        <v>563</v>
      </c>
      <c r="Z381" s="124" t="s">
        <v>563</v>
      </c>
      <c r="AA381" s="124" t="s">
        <v>563</v>
      </c>
      <c r="AB381" s="124" t="s">
        <v>563</v>
      </c>
      <c r="AC381" s="124" t="s">
        <v>563</v>
      </c>
      <c r="AE381" s="38" t="s">
        <v>519</v>
      </c>
      <c r="AF381" s="38"/>
      <c r="AG381" s="38"/>
      <c r="AH381" s="12" t="s">
        <v>549</v>
      </c>
    </row>
    <row r="382" spans="1:34" x14ac:dyDescent="0.2">
      <c r="A382" s="66" t="s">
        <v>427</v>
      </c>
      <c r="B382" s="66" t="s">
        <v>27</v>
      </c>
      <c r="C382" s="124" t="s">
        <v>563</v>
      </c>
      <c r="D382" s="124" t="s">
        <v>563</v>
      </c>
      <c r="E382" s="124" t="s">
        <v>563</v>
      </c>
      <c r="F382" s="124" t="s">
        <v>563</v>
      </c>
      <c r="G382" s="124" t="s">
        <v>563</v>
      </c>
      <c r="H382" s="124" t="s">
        <v>563</v>
      </c>
      <c r="I382" s="124" t="s">
        <v>563</v>
      </c>
      <c r="J382" s="124" t="s">
        <v>563</v>
      </c>
      <c r="K382" s="124" t="s">
        <v>563</v>
      </c>
      <c r="L382" s="124" t="s">
        <v>563</v>
      </c>
      <c r="M382" s="124" t="s">
        <v>563</v>
      </c>
      <c r="N382" s="124" t="s">
        <v>563</v>
      </c>
      <c r="O382" s="124" t="s">
        <v>563</v>
      </c>
      <c r="P382" s="124" t="s">
        <v>563</v>
      </c>
      <c r="Q382" s="124" t="s">
        <v>563</v>
      </c>
      <c r="R382" s="124" t="s">
        <v>563</v>
      </c>
      <c r="S382" s="124" t="s">
        <v>563</v>
      </c>
      <c r="T382" s="124" t="s">
        <v>563</v>
      </c>
      <c r="U382" s="124" t="s">
        <v>563</v>
      </c>
      <c r="V382" s="124" t="s">
        <v>563</v>
      </c>
      <c r="W382" s="124" t="s">
        <v>563</v>
      </c>
      <c r="X382" s="124" t="s">
        <v>563</v>
      </c>
      <c r="Y382" s="124" t="s">
        <v>563</v>
      </c>
      <c r="Z382" s="124" t="s">
        <v>563</v>
      </c>
      <c r="AA382" s="124" t="s">
        <v>563</v>
      </c>
      <c r="AB382" s="124" t="s">
        <v>563</v>
      </c>
      <c r="AC382" s="124" t="s">
        <v>563</v>
      </c>
      <c r="AE382" s="38" t="s">
        <v>519</v>
      </c>
      <c r="AF382" s="38"/>
      <c r="AG382" s="38"/>
      <c r="AH382" s="12" t="s">
        <v>549</v>
      </c>
    </row>
    <row r="383" spans="1:34" x14ac:dyDescent="0.2">
      <c r="A383" s="66" t="s">
        <v>149</v>
      </c>
      <c r="B383" s="66" t="s">
        <v>150</v>
      </c>
      <c r="C383" s="124" t="s">
        <v>563</v>
      </c>
      <c r="D383" s="124" t="s">
        <v>563</v>
      </c>
      <c r="E383" s="124" t="s">
        <v>563</v>
      </c>
      <c r="F383" s="124" t="s">
        <v>563</v>
      </c>
      <c r="G383" s="124" t="s">
        <v>563</v>
      </c>
      <c r="H383" s="124" t="s">
        <v>563</v>
      </c>
      <c r="I383" s="124" t="s">
        <v>563</v>
      </c>
      <c r="J383" s="124" t="s">
        <v>563</v>
      </c>
      <c r="K383" s="124" t="s">
        <v>563</v>
      </c>
      <c r="L383" s="124" t="s">
        <v>563</v>
      </c>
      <c r="M383" s="124" t="s">
        <v>563</v>
      </c>
      <c r="N383" s="124" t="s">
        <v>563</v>
      </c>
      <c r="O383" s="124" t="s">
        <v>563</v>
      </c>
      <c r="P383" s="124" t="s">
        <v>563</v>
      </c>
      <c r="Q383" s="124" t="s">
        <v>563</v>
      </c>
      <c r="R383" s="124" t="s">
        <v>563</v>
      </c>
      <c r="S383" s="124" t="s">
        <v>563</v>
      </c>
      <c r="T383" s="124" t="s">
        <v>563</v>
      </c>
      <c r="U383" s="124" t="s">
        <v>563</v>
      </c>
      <c r="V383" s="124" t="s">
        <v>563</v>
      </c>
      <c r="W383" s="124" t="s">
        <v>563</v>
      </c>
      <c r="X383" s="124" t="s">
        <v>563</v>
      </c>
      <c r="Y383" s="124" t="s">
        <v>563</v>
      </c>
      <c r="Z383" s="124" t="s">
        <v>563</v>
      </c>
      <c r="AA383" s="124" t="s">
        <v>563</v>
      </c>
      <c r="AB383" s="124" t="s">
        <v>563</v>
      </c>
      <c r="AC383" s="124" t="s">
        <v>563</v>
      </c>
      <c r="AE383" s="38" t="s">
        <v>522</v>
      </c>
      <c r="AF383" s="38"/>
      <c r="AG383" s="38"/>
      <c r="AH383" s="12" t="s">
        <v>550</v>
      </c>
    </row>
    <row r="384" spans="1:34" x14ac:dyDescent="0.2">
      <c r="A384" s="66" t="s">
        <v>428</v>
      </c>
      <c r="B384" s="66" t="s">
        <v>150</v>
      </c>
      <c r="C384" s="124" t="s">
        <v>563</v>
      </c>
      <c r="D384" s="124" t="s">
        <v>563</v>
      </c>
      <c r="E384" s="124" t="s">
        <v>563</v>
      </c>
      <c r="F384" s="124" t="s">
        <v>563</v>
      </c>
      <c r="G384" s="124" t="s">
        <v>563</v>
      </c>
      <c r="H384" s="124" t="s">
        <v>563</v>
      </c>
      <c r="I384" s="124" t="s">
        <v>563</v>
      </c>
      <c r="J384" s="124" t="s">
        <v>563</v>
      </c>
      <c r="K384" s="124" t="s">
        <v>563</v>
      </c>
      <c r="L384" s="124" t="s">
        <v>563</v>
      </c>
      <c r="M384" s="124" t="s">
        <v>563</v>
      </c>
      <c r="N384" s="124" t="s">
        <v>563</v>
      </c>
      <c r="O384" s="124" t="s">
        <v>563</v>
      </c>
      <c r="P384" s="124" t="s">
        <v>563</v>
      </c>
      <c r="Q384" s="124" t="s">
        <v>563</v>
      </c>
      <c r="R384" s="124" t="s">
        <v>563</v>
      </c>
      <c r="S384" s="124" t="s">
        <v>563</v>
      </c>
      <c r="T384" s="124" t="s">
        <v>563</v>
      </c>
      <c r="U384" s="124" t="s">
        <v>563</v>
      </c>
      <c r="V384" s="124" t="s">
        <v>563</v>
      </c>
      <c r="W384" s="124" t="s">
        <v>563</v>
      </c>
      <c r="X384" s="124" t="s">
        <v>563</v>
      </c>
      <c r="Y384" s="124" t="s">
        <v>563</v>
      </c>
      <c r="Z384" s="124" t="s">
        <v>563</v>
      </c>
      <c r="AA384" s="124" t="s">
        <v>563</v>
      </c>
      <c r="AB384" s="124" t="s">
        <v>563</v>
      </c>
      <c r="AC384" s="124" t="s">
        <v>563</v>
      </c>
      <c r="AE384" s="38" t="s">
        <v>522</v>
      </c>
      <c r="AF384" s="38"/>
      <c r="AG384" s="38"/>
      <c r="AH384" s="12" t="s">
        <v>550</v>
      </c>
    </row>
    <row r="385" spans="1:34" x14ac:dyDescent="0.2">
      <c r="A385" s="66" t="s">
        <v>429</v>
      </c>
      <c r="B385" s="66" t="s">
        <v>150</v>
      </c>
      <c r="C385" s="124" t="s">
        <v>563</v>
      </c>
      <c r="D385" s="124" t="s">
        <v>563</v>
      </c>
      <c r="E385" s="124" t="s">
        <v>563</v>
      </c>
      <c r="F385" s="124" t="s">
        <v>563</v>
      </c>
      <c r="G385" s="124" t="s">
        <v>563</v>
      </c>
      <c r="H385" s="124" t="s">
        <v>563</v>
      </c>
      <c r="I385" s="124" t="s">
        <v>563</v>
      </c>
      <c r="J385" s="124" t="s">
        <v>563</v>
      </c>
      <c r="K385" s="124" t="s">
        <v>563</v>
      </c>
      <c r="L385" s="124" t="s">
        <v>563</v>
      </c>
      <c r="M385" s="124" t="s">
        <v>563</v>
      </c>
      <c r="N385" s="124" t="s">
        <v>563</v>
      </c>
      <c r="O385" s="124" t="s">
        <v>563</v>
      </c>
      <c r="P385" s="124" t="s">
        <v>563</v>
      </c>
      <c r="Q385" s="124" t="s">
        <v>563</v>
      </c>
      <c r="R385" s="124" t="s">
        <v>563</v>
      </c>
      <c r="S385" s="124" t="s">
        <v>563</v>
      </c>
      <c r="T385" s="124" t="s">
        <v>563</v>
      </c>
      <c r="U385" s="124" t="s">
        <v>563</v>
      </c>
      <c r="V385" s="124" t="s">
        <v>563</v>
      </c>
      <c r="W385" s="124" t="s">
        <v>563</v>
      </c>
      <c r="X385" s="124" t="s">
        <v>563</v>
      </c>
      <c r="Y385" s="124" t="s">
        <v>563</v>
      </c>
      <c r="Z385" s="124" t="s">
        <v>563</v>
      </c>
      <c r="AA385" s="124" t="s">
        <v>563</v>
      </c>
      <c r="AB385" s="124" t="s">
        <v>563</v>
      </c>
      <c r="AC385" s="124" t="s">
        <v>563</v>
      </c>
      <c r="AE385" s="38" t="s">
        <v>519</v>
      </c>
      <c r="AF385" s="38"/>
      <c r="AG385" s="38"/>
      <c r="AH385" s="12" t="s">
        <v>549</v>
      </c>
    </row>
    <row r="386" spans="1:34" x14ac:dyDescent="0.2">
      <c r="A386" s="66" t="s">
        <v>581</v>
      </c>
      <c r="B386" s="66" t="s">
        <v>150</v>
      </c>
      <c r="C386" s="124" t="s">
        <v>563</v>
      </c>
      <c r="D386" s="124" t="s">
        <v>563</v>
      </c>
      <c r="E386" s="124" t="s">
        <v>563</v>
      </c>
      <c r="F386" s="124" t="s">
        <v>563</v>
      </c>
      <c r="G386" s="124" t="s">
        <v>563</v>
      </c>
      <c r="H386" s="124" t="s">
        <v>563</v>
      </c>
      <c r="I386" s="124" t="s">
        <v>563</v>
      </c>
      <c r="J386" s="124" t="s">
        <v>563</v>
      </c>
      <c r="K386" s="124" t="s">
        <v>563</v>
      </c>
      <c r="L386" s="124" t="s">
        <v>563</v>
      </c>
      <c r="M386" s="124" t="s">
        <v>563</v>
      </c>
      <c r="N386" s="124" t="s">
        <v>563</v>
      </c>
      <c r="O386" s="124" t="s">
        <v>563</v>
      </c>
      <c r="P386" s="124" t="s">
        <v>563</v>
      </c>
      <c r="Q386" s="124" t="s">
        <v>563</v>
      </c>
      <c r="R386" s="124" t="s">
        <v>563</v>
      </c>
      <c r="S386" s="124" t="s">
        <v>563</v>
      </c>
      <c r="T386" s="124" t="s">
        <v>563</v>
      </c>
      <c r="U386" s="124" t="s">
        <v>563</v>
      </c>
      <c r="V386" s="124" t="s">
        <v>563</v>
      </c>
      <c r="W386" s="124" t="s">
        <v>563</v>
      </c>
      <c r="X386" s="124" t="s">
        <v>563</v>
      </c>
      <c r="Y386" s="124" t="s">
        <v>563</v>
      </c>
      <c r="Z386" s="124" t="s">
        <v>563</v>
      </c>
      <c r="AA386" s="124" t="s">
        <v>563</v>
      </c>
      <c r="AB386" s="124" t="s">
        <v>563</v>
      </c>
      <c r="AC386" s="124" t="s">
        <v>563</v>
      </c>
      <c r="AE386" s="38" t="s">
        <v>522</v>
      </c>
      <c r="AF386" s="38"/>
      <c r="AG386" s="38"/>
      <c r="AH386" s="12" t="s">
        <v>550</v>
      </c>
    </row>
    <row r="387" spans="1:34" x14ac:dyDescent="0.2">
      <c r="A387" s="66" t="s">
        <v>430</v>
      </c>
      <c r="B387" s="66" t="s">
        <v>150</v>
      </c>
      <c r="C387" s="124" t="s">
        <v>563</v>
      </c>
      <c r="D387" s="124" t="s">
        <v>563</v>
      </c>
      <c r="E387" s="124" t="s">
        <v>563</v>
      </c>
      <c r="F387" s="124" t="s">
        <v>563</v>
      </c>
      <c r="G387" s="124" t="s">
        <v>563</v>
      </c>
      <c r="H387" s="124" t="s">
        <v>563</v>
      </c>
      <c r="I387" s="124" t="s">
        <v>563</v>
      </c>
      <c r="J387" s="124" t="s">
        <v>563</v>
      </c>
      <c r="K387" s="124" t="s">
        <v>563</v>
      </c>
      <c r="L387" s="124" t="s">
        <v>563</v>
      </c>
      <c r="M387" s="124" t="s">
        <v>563</v>
      </c>
      <c r="N387" s="124" t="s">
        <v>563</v>
      </c>
      <c r="O387" s="124" t="s">
        <v>563</v>
      </c>
      <c r="P387" s="124" t="s">
        <v>563</v>
      </c>
      <c r="Q387" s="124" t="s">
        <v>563</v>
      </c>
      <c r="R387" s="124" t="s">
        <v>563</v>
      </c>
      <c r="S387" s="124" t="s">
        <v>563</v>
      </c>
      <c r="T387" s="124" t="s">
        <v>563</v>
      </c>
      <c r="U387" s="124" t="s">
        <v>563</v>
      </c>
      <c r="V387" s="124" t="s">
        <v>563</v>
      </c>
      <c r="W387" s="124" t="s">
        <v>563</v>
      </c>
      <c r="X387" s="124" t="s">
        <v>563</v>
      </c>
      <c r="Y387" s="124" t="s">
        <v>563</v>
      </c>
      <c r="Z387" s="124" t="s">
        <v>563</v>
      </c>
      <c r="AA387" s="124" t="s">
        <v>563</v>
      </c>
      <c r="AB387" s="124" t="s">
        <v>563</v>
      </c>
      <c r="AC387" s="124" t="s">
        <v>563</v>
      </c>
      <c r="AE387" s="38" t="s">
        <v>522</v>
      </c>
      <c r="AF387" s="38"/>
      <c r="AG387" s="38"/>
      <c r="AH387" s="12" t="s">
        <v>550</v>
      </c>
    </row>
    <row r="388" spans="1:34" x14ac:dyDescent="0.2">
      <c r="A388" s="66" t="s">
        <v>431</v>
      </c>
      <c r="B388" s="66" t="s">
        <v>150</v>
      </c>
      <c r="C388" s="124" t="s">
        <v>563</v>
      </c>
      <c r="D388" s="124" t="s">
        <v>563</v>
      </c>
      <c r="E388" s="124" t="s">
        <v>563</v>
      </c>
      <c r="F388" s="124" t="s">
        <v>563</v>
      </c>
      <c r="G388" s="124" t="s">
        <v>563</v>
      </c>
      <c r="H388" s="124" t="s">
        <v>563</v>
      </c>
      <c r="I388" s="124" t="s">
        <v>563</v>
      </c>
      <c r="J388" s="124" t="s">
        <v>563</v>
      </c>
      <c r="K388" s="124" t="s">
        <v>563</v>
      </c>
      <c r="L388" s="124" t="s">
        <v>563</v>
      </c>
      <c r="M388" s="124" t="s">
        <v>563</v>
      </c>
      <c r="N388" s="124" t="s">
        <v>563</v>
      </c>
      <c r="O388" s="124" t="s">
        <v>563</v>
      </c>
      <c r="P388" s="124" t="s">
        <v>563</v>
      </c>
      <c r="Q388" s="124" t="s">
        <v>563</v>
      </c>
      <c r="R388" s="124" t="s">
        <v>563</v>
      </c>
      <c r="S388" s="124" t="s">
        <v>563</v>
      </c>
      <c r="T388" s="124" t="s">
        <v>563</v>
      </c>
      <c r="U388" s="124" t="s">
        <v>563</v>
      </c>
      <c r="V388" s="124" t="s">
        <v>563</v>
      </c>
      <c r="W388" s="124" t="s">
        <v>563</v>
      </c>
      <c r="X388" s="124" t="s">
        <v>563</v>
      </c>
      <c r="Y388" s="124" t="s">
        <v>563</v>
      </c>
      <c r="Z388" s="124" t="s">
        <v>563</v>
      </c>
      <c r="AA388" s="124" t="s">
        <v>563</v>
      </c>
      <c r="AB388" s="124" t="s">
        <v>563</v>
      </c>
      <c r="AC388" s="124" t="s">
        <v>563</v>
      </c>
      <c r="AE388" s="38" t="s">
        <v>522</v>
      </c>
      <c r="AF388" s="38"/>
      <c r="AG388" s="38"/>
      <c r="AH388" s="12" t="s">
        <v>550</v>
      </c>
    </row>
    <row r="389" spans="1:34" x14ac:dyDescent="0.2">
      <c r="A389" s="66" t="s">
        <v>150</v>
      </c>
      <c r="B389" s="66" t="s">
        <v>150</v>
      </c>
      <c r="C389" s="124" t="s">
        <v>563</v>
      </c>
      <c r="D389" s="124" t="s">
        <v>563</v>
      </c>
      <c r="E389" s="124" t="s">
        <v>563</v>
      </c>
      <c r="F389" s="124" t="s">
        <v>563</v>
      </c>
      <c r="G389" s="124" t="s">
        <v>563</v>
      </c>
      <c r="H389" s="124" t="s">
        <v>563</v>
      </c>
      <c r="I389" s="124" t="s">
        <v>563</v>
      </c>
      <c r="J389" s="124" t="s">
        <v>563</v>
      </c>
      <c r="K389" s="124" t="s">
        <v>563</v>
      </c>
      <c r="L389" s="124" t="s">
        <v>563</v>
      </c>
      <c r="M389" s="124" t="s">
        <v>563</v>
      </c>
      <c r="N389" s="124" t="s">
        <v>563</v>
      </c>
      <c r="O389" s="124" t="s">
        <v>563</v>
      </c>
      <c r="P389" s="124" t="s">
        <v>563</v>
      </c>
      <c r="Q389" s="124" t="s">
        <v>563</v>
      </c>
      <c r="R389" s="124" t="s">
        <v>563</v>
      </c>
      <c r="S389" s="124" t="s">
        <v>563</v>
      </c>
      <c r="T389" s="124" t="s">
        <v>563</v>
      </c>
      <c r="U389" s="124" t="s">
        <v>563</v>
      </c>
      <c r="V389" s="124" t="s">
        <v>563</v>
      </c>
      <c r="W389" s="124" t="s">
        <v>563</v>
      </c>
      <c r="X389" s="124" t="s">
        <v>563</v>
      </c>
      <c r="Y389" s="124" t="s">
        <v>563</v>
      </c>
      <c r="Z389" s="124" t="s">
        <v>563</v>
      </c>
      <c r="AA389" s="124" t="s">
        <v>563</v>
      </c>
      <c r="AB389" s="124" t="s">
        <v>563</v>
      </c>
      <c r="AC389" s="124" t="s">
        <v>563</v>
      </c>
      <c r="AE389" s="38" t="s">
        <v>522</v>
      </c>
      <c r="AF389" s="38"/>
      <c r="AG389" s="38"/>
      <c r="AH389" s="12" t="s">
        <v>550</v>
      </c>
    </row>
    <row r="390" spans="1:34" x14ac:dyDescent="0.2">
      <c r="A390" s="66" t="s">
        <v>432</v>
      </c>
      <c r="B390" s="66" t="s">
        <v>151</v>
      </c>
      <c r="C390" s="124" t="s">
        <v>563</v>
      </c>
      <c r="D390" s="124" t="s">
        <v>563</v>
      </c>
      <c r="E390" s="124" t="s">
        <v>563</v>
      </c>
      <c r="F390" s="124" t="s">
        <v>563</v>
      </c>
      <c r="G390" s="124" t="s">
        <v>563</v>
      </c>
      <c r="H390" s="124" t="s">
        <v>563</v>
      </c>
      <c r="I390" s="124" t="s">
        <v>563</v>
      </c>
      <c r="J390" s="124" t="s">
        <v>563</v>
      </c>
      <c r="K390" s="124" t="s">
        <v>563</v>
      </c>
      <c r="L390" s="124" t="s">
        <v>563</v>
      </c>
      <c r="M390" s="124" t="s">
        <v>563</v>
      </c>
      <c r="N390" s="124" t="s">
        <v>563</v>
      </c>
      <c r="O390" s="124" t="s">
        <v>563</v>
      </c>
      <c r="P390" s="124" t="s">
        <v>563</v>
      </c>
      <c r="Q390" s="124" t="s">
        <v>563</v>
      </c>
      <c r="R390" s="124" t="s">
        <v>563</v>
      </c>
      <c r="S390" s="124" t="s">
        <v>563</v>
      </c>
      <c r="T390" s="124" t="s">
        <v>563</v>
      </c>
      <c r="U390" s="124" t="s">
        <v>563</v>
      </c>
      <c r="V390" s="124" t="s">
        <v>563</v>
      </c>
      <c r="W390" s="124" t="s">
        <v>563</v>
      </c>
      <c r="X390" s="124" t="s">
        <v>563</v>
      </c>
      <c r="Y390" s="124" t="s">
        <v>563</v>
      </c>
      <c r="Z390" s="124" t="s">
        <v>563</v>
      </c>
      <c r="AA390" s="124" t="s">
        <v>563</v>
      </c>
      <c r="AB390" s="124" t="s">
        <v>563</v>
      </c>
      <c r="AC390" s="124" t="s">
        <v>563</v>
      </c>
      <c r="AE390" s="38" t="s">
        <v>525</v>
      </c>
      <c r="AF390" s="38"/>
      <c r="AG390" s="38"/>
      <c r="AH390" s="12" t="s">
        <v>554</v>
      </c>
    </row>
    <row r="391" spans="1:34" x14ac:dyDescent="0.2">
      <c r="A391" s="66" t="s">
        <v>433</v>
      </c>
      <c r="B391" s="66" t="s">
        <v>151</v>
      </c>
      <c r="C391" s="124" t="s">
        <v>563</v>
      </c>
      <c r="D391" s="124" t="s">
        <v>563</v>
      </c>
      <c r="E391" s="124" t="s">
        <v>563</v>
      </c>
      <c r="F391" s="124" t="s">
        <v>563</v>
      </c>
      <c r="G391" s="124" t="s">
        <v>563</v>
      </c>
      <c r="H391" s="124" t="s">
        <v>563</v>
      </c>
      <c r="I391" s="124" t="s">
        <v>563</v>
      </c>
      <c r="J391" s="124" t="s">
        <v>563</v>
      </c>
      <c r="K391" s="124" t="s">
        <v>563</v>
      </c>
      <c r="L391" s="124" t="s">
        <v>563</v>
      </c>
      <c r="M391" s="124" t="s">
        <v>563</v>
      </c>
      <c r="N391" s="124" t="s">
        <v>563</v>
      </c>
      <c r="O391" s="124" t="s">
        <v>563</v>
      </c>
      <c r="P391" s="124" t="s">
        <v>563</v>
      </c>
      <c r="Q391" s="124" t="s">
        <v>563</v>
      </c>
      <c r="R391" s="124" t="s">
        <v>563</v>
      </c>
      <c r="S391" s="124" t="s">
        <v>563</v>
      </c>
      <c r="T391" s="124" t="s">
        <v>563</v>
      </c>
      <c r="U391" s="124" t="s">
        <v>563</v>
      </c>
      <c r="V391" s="124" t="s">
        <v>563</v>
      </c>
      <c r="W391" s="124" t="s">
        <v>563</v>
      </c>
      <c r="X391" s="124" t="s">
        <v>563</v>
      </c>
      <c r="Y391" s="124" t="s">
        <v>563</v>
      </c>
      <c r="Z391" s="124" t="s">
        <v>563</v>
      </c>
      <c r="AA391" s="124" t="s">
        <v>563</v>
      </c>
      <c r="AB391" s="124" t="s">
        <v>563</v>
      </c>
      <c r="AC391" s="124" t="s">
        <v>563</v>
      </c>
      <c r="AE391" s="38" t="s">
        <v>525</v>
      </c>
      <c r="AF391" s="38"/>
      <c r="AG391" s="38"/>
      <c r="AH391" s="12" t="s">
        <v>554</v>
      </c>
    </row>
    <row r="392" spans="1:34" x14ac:dyDescent="0.2">
      <c r="A392" s="66" t="s">
        <v>434</v>
      </c>
      <c r="B392" s="66" t="s">
        <v>151</v>
      </c>
      <c r="C392" s="124" t="s">
        <v>563</v>
      </c>
      <c r="D392" s="124" t="s">
        <v>563</v>
      </c>
      <c r="E392" s="124" t="s">
        <v>563</v>
      </c>
      <c r="F392" s="124" t="s">
        <v>563</v>
      </c>
      <c r="G392" s="124" t="s">
        <v>563</v>
      </c>
      <c r="H392" s="124" t="s">
        <v>563</v>
      </c>
      <c r="I392" s="124" t="s">
        <v>563</v>
      </c>
      <c r="J392" s="124" t="s">
        <v>563</v>
      </c>
      <c r="K392" s="124" t="s">
        <v>563</v>
      </c>
      <c r="L392" s="124" t="s">
        <v>563</v>
      </c>
      <c r="M392" s="124" t="s">
        <v>563</v>
      </c>
      <c r="N392" s="124" t="s">
        <v>563</v>
      </c>
      <c r="O392" s="124" t="s">
        <v>563</v>
      </c>
      <c r="P392" s="124" t="s">
        <v>563</v>
      </c>
      <c r="Q392" s="124" t="s">
        <v>563</v>
      </c>
      <c r="R392" s="124" t="s">
        <v>563</v>
      </c>
      <c r="S392" s="124" t="s">
        <v>563</v>
      </c>
      <c r="T392" s="124" t="s">
        <v>563</v>
      </c>
      <c r="U392" s="124" t="s">
        <v>563</v>
      </c>
      <c r="V392" s="124" t="s">
        <v>563</v>
      </c>
      <c r="W392" s="124" t="s">
        <v>563</v>
      </c>
      <c r="X392" s="124" t="s">
        <v>563</v>
      </c>
      <c r="Y392" s="124" t="s">
        <v>563</v>
      </c>
      <c r="Z392" s="124" t="s">
        <v>563</v>
      </c>
      <c r="AA392" s="124" t="s">
        <v>563</v>
      </c>
      <c r="AB392" s="124" t="s">
        <v>563</v>
      </c>
      <c r="AC392" s="124" t="s">
        <v>563</v>
      </c>
      <c r="AE392" s="38" t="s">
        <v>519</v>
      </c>
      <c r="AF392" s="38"/>
      <c r="AG392" s="38"/>
      <c r="AH392" s="12" t="s">
        <v>549</v>
      </c>
    </row>
    <row r="393" spans="1:34" x14ac:dyDescent="0.2">
      <c r="A393" s="66" t="s">
        <v>435</v>
      </c>
      <c r="B393" s="66" t="s">
        <v>151</v>
      </c>
      <c r="C393" s="124" t="s">
        <v>563</v>
      </c>
      <c r="D393" s="124" t="s">
        <v>563</v>
      </c>
      <c r="E393" s="124" t="s">
        <v>563</v>
      </c>
      <c r="F393" s="124" t="s">
        <v>563</v>
      </c>
      <c r="G393" s="124" t="s">
        <v>563</v>
      </c>
      <c r="H393" s="124" t="s">
        <v>563</v>
      </c>
      <c r="I393" s="124" t="s">
        <v>563</v>
      </c>
      <c r="J393" s="124" t="s">
        <v>563</v>
      </c>
      <c r="K393" s="124" t="s">
        <v>563</v>
      </c>
      <c r="L393" s="124" t="s">
        <v>563</v>
      </c>
      <c r="M393" s="124" t="s">
        <v>563</v>
      </c>
      <c r="N393" s="124" t="s">
        <v>563</v>
      </c>
      <c r="O393" s="124">
        <v>1.3072165344031264E-5</v>
      </c>
      <c r="P393" s="124" t="s">
        <v>563</v>
      </c>
      <c r="Q393" s="124">
        <v>7.032555689575707E-6</v>
      </c>
      <c r="R393" s="124" t="s">
        <v>563</v>
      </c>
      <c r="S393" s="124" t="s">
        <v>563</v>
      </c>
      <c r="T393" s="124" t="s">
        <v>563</v>
      </c>
      <c r="U393" s="124" t="s">
        <v>563</v>
      </c>
      <c r="V393" s="124" t="s">
        <v>563</v>
      </c>
      <c r="W393" s="124" t="s">
        <v>563</v>
      </c>
      <c r="X393" s="124" t="s">
        <v>563</v>
      </c>
      <c r="Y393" s="124" t="s">
        <v>563</v>
      </c>
      <c r="Z393" s="124" t="s">
        <v>563</v>
      </c>
      <c r="AA393" s="124" t="s">
        <v>563</v>
      </c>
      <c r="AB393" s="124" t="s">
        <v>563</v>
      </c>
      <c r="AC393" s="124" t="s">
        <v>563</v>
      </c>
      <c r="AE393" s="38" t="s">
        <v>519</v>
      </c>
      <c r="AF393" s="38"/>
      <c r="AG393" s="38"/>
      <c r="AH393" s="12" t="s">
        <v>549</v>
      </c>
    </row>
    <row r="394" spans="1:34" x14ac:dyDescent="0.2">
      <c r="A394" s="66" t="s">
        <v>436</v>
      </c>
      <c r="B394" s="66" t="s">
        <v>151</v>
      </c>
      <c r="C394" s="124" t="s">
        <v>563</v>
      </c>
      <c r="D394" s="124" t="s">
        <v>563</v>
      </c>
      <c r="E394" s="124" t="s">
        <v>563</v>
      </c>
      <c r="F394" s="124" t="s">
        <v>563</v>
      </c>
      <c r="G394" s="124" t="s">
        <v>563</v>
      </c>
      <c r="H394" s="124" t="s">
        <v>563</v>
      </c>
      <c r="I394" s="124" t="s">
        <v>563</v>
      </c>
      <c r="J394" s="124" t="s">
        <v>563</v>
      </c>
      <c r="K394" s="124" t="s">
        <v>563</v>
      </c>
      <c r="L394" s="124" t="s">
        <v>563</v>
      </c>
      <c r="M394" s="124" t="s">
        <v>563</v>
      </c>
      <c r="N394" s="124" t="s">
        <v>563</v>
      </c>
      <c r="O394" s="124" t="s">
        <v>563</v>
      </c>
      <c r="P394" s="124" t="s">
        <v>563</v>
      </c>
      <c r="Q394" s="124" t="s">
        <v>563</v>
      </c>
      <c r="R394" s="124" t="s">
        <v>563</v>
      </c>
      <c r="S394" s="124" t="s">
        <v>563</v>
      </c>
      <c r="T394" s="124" t="s">
        <v>563</v>
      </c>
      <c r="U394" s="124" t="s">
        <v>563</v>
      </c>
      <c r="V394" s="124" t="s">
        <v>563</v>
      </c>
      <c r="W394" s="124" t="s">
        <v>563</v>
      </c>
      <c r="X394" s="124" t="s">
        <v>563</v>
      </c>
      <c r="Y394" s="124" t="s">
        <v>563</v>
      </c>
      <c r="Z394" s="124" t="s">
        <v>563</v>
      </c>
      <c r="AA394" s="124" t="s">
        <v>563</v>
      </c>
      <c r="AB394" s="124" t="s">
        <v>563</v>
      </c>
      <c r="AC394" s="124" t="s">
        <v>563</v>
      </c>
      <c r="AE394" s="38" t="s">
        <v>524</v>
      </c>
      <c r="AF394" s="38"/>
      <c r="AG394" s="38"/>
      <c r="AH394" s="12" t="s">
        <v>553</v>
      </c>
    </row>
    <row r="395" spans="1:34" x14ac:dyDescent="0.2">
      <c r="A395" s="66" t="s">
        <v>152</v>
      </c>
      <c r="B395" s="66" t="s">
        <v>151</v>
      </c>
      <c r="C395" s="124" t="s">
        <v>563</v>
      </c>
      <c r="D395" s="124" t="s">
        <v>563</v>
      </c>
      <c r="E395" s="124" t="s">
        <v>563</v>
      </c>
      <c r="F395" s="124" t="s">
        <v>563</v>
      </c>
      <c r="G395" s="124" t="s">
        <v>563</v>
      </c>
      <c r="H395" s="124" t="s">
        <v>563</v>
      </c>
      <c r="I395" s="124" t="s">
        <v>563</v>
      </c>
      <c r="J395" s="124" t="s">
        <v>563</v>
      </c>
      <c r="K395" s="124" t="s">
        <v>563</v>
      </c>
      <c r="L395" s="124" t="s">
        <v>563</v>
      </c>
      <c r="M395" s="124" t="s">
        <v>563</v>
      </c>
      <c r="N395" s="124" t="s">
        <v>563</v>
      </c>
      <c r="O395" s="124" t="s">
        <v>563</v>
      </c>
      <c r="P395" s="124" t="s">
        <v>563</v>
      </c>
      <c r="Q395" s="124" t="s">
        <v>563</v>
      </c>
      <c r="R395" s="124" t="s">
        <v>563</v>
      </c>
      <c r="S395" s="124" t="s">
        <v>563</v>
      </c>
      <c r="T395" s="124" t="s">
        <v>563</v>
      </c>
      <c r="U395" s="124" t="s">
        <v>563</v>
      </c>
      <c r="V395" s="124" t="s">
        <v>563</v>
      </c>
      <c r="W395" s="124" t="s">
        <v>563</v>
      </c>
      <c r="X395" s="124" t="s">
        <v>563</v>
      </c>
      <c r="Y395" s="124" t="s">
        <v>563</v>
      </c>
      <c r="Z395" s="124" t="s">
        <v>563</v>
      </c>
      <c r="AA395" s="124" t="s">
        <v>563</v>
      </c>
      <c r="AB395" s="124" t="s">
        <v>563</v>
      </c>
      <c r="AC395" s="124" t="s">
        <v>563</v>
      </c>
      <c r="AE395" s="38" t="s">
        <v>519</v>
      </c>
      <c r="AF395" s="38"/>
      <c r="AG395" s="38"/>
      <c r="AH395" s="12" t="s">
        <v>549</v>
      </c>
    </row>
    <row r="396" spans="1:34" x14ac:dyDescent="0.2">
      <c r="A396" s="66" t="s">
        <v>153</v>
      </c>
      <c r="B396" s="66" t="s">
        <v>151</v>
      </c>
      <c r="C396" s="124" t="s">
        <v>563</v>
      </c>
      <c r="D396" s="124" t="s">
        <v>563</v>
      </c>
      <c r="E396" s="124" t="s">
        <v>563</v>
      </c>
      <c r="F396" s="124" t="s">
        <v>563</v>
      </c>
      <c r="G396" s="124" t="s">
        <v>563</v>
      </c>
      <c r="H396" s="124" t="s">
        <v>563</v>
      </c>
      <c r="I396" s="124" t="s">
        <v>563</v>
      </c>
      <c r="J396" s="124" t="s">
        <v>563</v>
      </c>
      <c r="K396" s="124" t="s">
        <v>563</v>
      </c>
      <c r="L396" s="124" t="s">
        <v>563</v>
      </c>
      <c r="M396" s="124" t="s">
        <v>563</v>
      </c>
      <c r="N396" s="124" t="s">
        <v>563</v>
      </c>
      <c r="O396" s="124" t="s">
        <v>563</v>
      </c>
      <c r="P396" s="124" t="s">
        <v>563</v>
      </c>
      <c r="Q396" s="124" t="s">
        <v>563</v>
      </c>
      <c r="R396" s="124" t="s">
        <v>563</v>
      </c>
      <c r="S396" s="124" t="s">
        <v>563</v>
      </c>
      <c r="T396" s="124" t="s">
        <v>563</v>
      </c>
      <c r="U396" s="124" t="s">
        <v>563</v>
      </c>
      <c r="V396" s="124" t="s">
        <v>563</v>
      </c>
      <c r="W396" s="124" t="s">
        <v>563</v>
      </c>
      <c r="X396" s="124" t="s">
        <v>563</v>
      </c>
      <c r="Y396" s="124" t="s">
        <v>563</v>
      </c>
      <c r="Z396" s="124" t="s">
        <v>563</v>
      </c>
      <c r="AA396" s="124" t="s">
        <v>563</v>
      </c>
      <c r="AB396" s="124" t="s">
        <v>563</v>
      </c>
      <c r="AC396" s="124" t="s">
        <v>563</v>
      </c>
      <c r="AE396" s="38" t="s">
        <v>524</v>
      </c>
      <c r="AF396" s="38"/>
      <c r="AG396" s="38"/>
      <c r="AH396" s="12" t="s">
        <v>553</v>
      </c>
    </row>
    <row r="397" spans="1:34" x14ac:dyDescent="0.2">
      <c r="A397" s="66" t="s">
        <v>437</v>
      </c>
      <c r="B397" s="66" t="s">
        <v>151</v>
      </c>
      <c r="C397" s="124" t="s">
        <v>563</v>
      </c>
      <c r="D397" s="124" t="s">
        <v>563</v>
      </c>
      <c r="E397" s="124" t="s">
        <v>563</v>
      </c>
      <c r="F397" s="124" t="s">
        <v>563</v>
      </c>
      <c r="G397" s="124" t="s">
        <v>563</v>
      </c>
      <c r="H397" s="124" t="s">
        <v>563</v>
      </c>
      <c r="I397" s="124" t="s">
        <v>563</v>
      </c>
      <c r="J397" s="124" t="s">
        <v>563</v>
      </c>
      <c r="K397" s="124" t="s">
        <v>563</v>
      </c>
      <c r="L397" s="124" t="s">
        <v>563</v>
      </c>
      <c r="M397" s="124" t="s">
        <v>563</v>
      </c>
      <c r="N397" s="124" t="s">
        <v>563</v>
      </c>
      <c r="O397" s="124" t="s">
        <v>563</v>
      </c>
      <c r="P397" s="124" t="s">
        <v>563</v>
      </c>
      <c r="Q397" s="124" t="s">
        <v>563</v>
      </c>
      <c r="R397" s="124" t="s">
        <v>563</v>
      </c>
      <c r="S397" s="124" t="s">
        <v>563</v>
      </c>
      <c r="T397" s="124" t="s">
        <v>563</v>
      </c>
      <c r="U397" s="124" t="s">
        <v>563</v>
      </c>
      <c r="V397" s="124" t="s">
        <v>563</v>
      </c>
      <c r="W397" s="124" t="s">
        <v>563</v>
      </c>
      <c r="X397" s="124" t="s">
        <v>563</v>
      </c>
      <c r="Y397" s="124" t="s">
        <v>563</v>
      </c>
      <c r="Z397" s="124" t="s">
        <v>563</v>
      </c>
      <c r="AA397" s="124" t="s">
        <v>563</v>
      </c>
      <c r="AB397" s="124" t="s">
        <v>563</v>
      </c>
      <c r="AC397" s="124" t="s">
        <v>563</v>
      </c>
      <c r="AE397" s="38" t="s">
        <v>522</v>
      </c>
      <c r="AF397" s="38"/>
      <c r="AG397" s="38"/>
      <c r="AH397" s="12" t="s">
        <v>550</v>
      </c>
    </row>
    <row r="398" spans="1:34" x14ac:dyDescent="0.2">
      <c r="A398" s="66" t="s">
        <v>438</v>
      </c>
      <c r="B398" s="66" t="s">
        <v>151</v>
      </c>
      <c r="C398" s="124" t="s">
        <v>563</v>
      </c>
      <c r="D398" s="124" t="s">
        <v>563</v>
      </c>
      <c r="E398" s="124" t="s">
        <v>563</v>
      </c>
      <c r="F398" s="124" t="s">
        <v>563</v>
      </c>
      <c r="G398" s="124" t="s">
        <v>563</v>
      </c>
      <c r="H398" s="124" t="s">
        <v>563</v>
      </c>
      <c r="I398" s="124" t="s">
        <v>563</v>
      </c>
      <c r="J398" s="124" t="s">
        <v>563</v>
      </c>
      <c r="K398" s="124" t="s">
        <v>563</v>
      </c>
      <c r="L398" s="124" t="s">
        <v>563</v>
      </c>
      <c r="M398" s="124" t="s">
        <v>563</v>
      </c>
      <c r="N398" s="124" t="s">
        <v>563</v>
      </c>
      <c r="O398" s="124" t="s">
        <v>563</v>
      </c>
      <c r="P398" s="124" t="s">
        <v>563</v>
      </c>
      <c r="Q398" s="124" t="s">
        <v>563</v>
      </c>
      <c r="R398" s="124" t="s">
        <v>563</v>
      </c>
      <c r="S398" s="124" t="s">
        <v>563</v>
      </c>
      <c r="T398" s="124" t="s">
        <v>563</v>
      </c>
      <c r="U398" s="124" t="s">
        <v>563</v>
      </c>
      <c r="V398" s="124" t="s">
        <v>563</v>
      </c>
      <c r="W398" s="124" t="s">
        <v>563</v>
      </c>
      <c r="X398" s="124" t="s">
        <v>563</v>
      </c>
      <c r="Y398" s="124" t="s">
        <v>563</v>
      </c>
      <c r="Z398" s="124" t="s">
        <v>563</v>
      </c>
      <c r="AA398" s="124" t="s">
        <v>563</v>
      </c>
      <c r="AB398" s="124" t="s">
        <v>563</v>
      </c>
      <c r="AC398" s="124" t="s">
        <v>563</v>
      </c>
      <c r="AE398" s="38" t="s">
        <v>525</v>
      </c>
      <c r="AF398" s="38"/>
      <c r="AG398" s="38"/>
      <c r="AH398" s="12" t="s">
        <v>554</v>
      </c>
    </row>
    <row r="399" spans="1:34" x14ac:dyDescent="0.2">
      <c r="A399" s="66" t="s">
        <v>439</v>
      </c>
      <c r="B399" s="66" t="s">
        <v>151</v>
      </c>
      <c r="C399" s="124" t="s">
        <v>563</v>
      </c>
      <c r="D399" s="124" t="s">
        <v>563</v>
      </c>
      <c r="E399" s="124" t="s">
        <v>563</v>
      </c>
      <c r="F399" s="124" t="s">
        <v>563</v>
      </c>
      <c r="G399" s="124" t="s">
        <v>563</v>
      </c>
      <c r="H399" s="124" t="s">
        <v>563</v>
      </c>
      <c r="I399" s="124" t="s">
        <v>563</v>
      </c>
      <c r="J399" s="124" t="s">
        <v>563</v>
      </c>
      <c r="K399" s="124" t="s">
        <v>563</v>
      </c>
      <c r="L399" s="124" t="s">
        <v>563</v>
      </c>
      <c r="M399" s="124" t="s">
        <v>563</v>
      </c>
      <c r="N399" s="124" t="s">
        <v>563</v>
      </c>
      <c r="O399" s="124" t="s">
        <v>563</v>
      </c>
      <c r="P399" s="124" t="s">
        <v>563</v>
      </c>
      <c r="Q399" s="124" t="s">
        <v>563</v>
      </c>
      <c r="R399" s="124" t="s">
        <v>563</v>
      </c>
      <c r="S399" s="124" t="s">
        <v>563</v>
      </c>
      <c r="T399" s="124" t="s">
        <v>563</v>
      </c>
      <c r="U399" s="124" t="s">
        <v>563</v>
      </c>
      <c r="V399" s="124" t="s">
        <v>563</v>
      </c>
      <c r="W399" s="124" t="s">
        <v>563</v>
      </c>
      <c r="X399" s="124" t="s">
        <v>563</v>
      </c>
      <c r="Y399" s="124" t="s">
        <v>563</v>
      </c>
      <c r="Z399" s="124" t="s">
        <v>563</v>
      </c>
      <c r="AA399" s="124" t="s">
        <v>563</v>
      </c>
      <c r="AB399" s="124" t="s">
        <v>563</v>
      </c>
      <c r="AC399" s="124" t="s">
        <v>563</v>
      </c>
      <c r="AE399" s="38" t="s">
        <v>519</v>
      </c>
      <c r="AF399" s="38"/>
      <c r="AG399" s="38"/>
      <c r="AH399" s="12" t="s">
        <v>549</v>
      </c>
    </row>
    <row r="400" spans="1:34" x14ac:dyDescent="0.2">
      <c r="A400" s="66" t="s">
        <v>440</v>
      </c>
      <c r="B400" s="66" t="s">
        <v>151</v>
      </c>
      <c r="C400" s="124" t="s">
        <v>563</v>
      </c>
      <c r="D400" s="124" t="s">
        <v>563</v>
      </c>
      <c r="E400" s="124" t="s">
        <v>563</v>
      </c>
      <c r="F400" s="124" t="s">
        <v>563</v>
      </c>
      <c r="G400" s="124" t="s">
        <v>563</v>
      </c>
      <c r="H400" s="124" t="s">
        <v>563</v>
      </c>
      <c r="I400" s="124" t="s">
        <v>563</v>
      </c>
      <c r="J400" s="124" t="s">
        <v>563</v>
      </c>
      <c r="K400" s="124" t="s">
        <v>563</v>
      </c>
      <c r="L400" s="124" t="s">
        <v>563</v>
      </c>
      <c r="M400" s="124" t="s">
        <v>563</v>
      </c>
      <c r="N400" s="124" t="s">
        <v>563</v>
      </c>
      <c r="O400" s="124" t="s">
        <v>563</v>
      </c>
      <c r="P400" s="124" t="s">
        <v>563</v>
      </c>
      <c r="Q400" s="124" t="s">
        <v>563</v>
      </c>
      <c r="R400" s="124" t="s">
        <v>563</v>
      </c>
      <c r="S400" s="124" t="s">
        <v>563</v>
      </c>
      <c r="T400" s="124">
        <v>9.4536050874472265E-6</v>
      </c>
      <c r="U400" s="124" t="s">
        <v>563</v>
      </c>
      <c r="V400" s="124" t="s">
        <v>563</v>
      </c>
      <c r="W400" s="124" t="s">
        <v>563</v>
      </c>
      <c r="X400" s="124" t="s">
        <v>563</v>
      </c>
      <c r="Y400" s="124" t="s">
        <v>563</v>
      </c>
      <c r="Z400" s="124" t="s">
        <v>563</v>
      </c>
      <c r="AA400" s="124" t="s">
        <v>563</v>
      </c>
      <c r="AB400" s="124" t="s">
        <v>563</v>
      </c>
      <c r="AC400" s="124" t="s">
        <v>563</v>
      </c>
      <c r="AE400" s="38" t="s">
        <v>525</v>
      </c>
      <c r="AF400" s="38"/>
      <c r="AG400" s="38"/>
      <c r="AH400" s="12" t="s">
        <v>554</v>
      </c>
    </row>
    <row r="401" spans="1:34" x14ac:dyDescent="0.2">
      <c r="A401" s="66" t="s">
        <v>154</v>
      </c>
      <c r="B401" s="66" t="s">
        <v>151</v>
      </c>
      <c r="C401" s="124" t="s">
        <v>563</v>
      </c>
      <c r="D401" s="124" t="s">
        <v>563</v>
      </c>
      <c r="E401" s="124" t="s">
        <v>563</v>
      </c>
      <c r="F401" s="124" t="s">
        <v>563</v>
      </c>
      <c r="G401" s="124" t="s">
        <v>563</v>
      </c>
      <c r="H401" s="124" t="s">
        <v>563</v>
      </c>
      <c r="I401" s="124" t="s">
        <v>563</v>
      </c>
      <c r="J401" s="124" t="s">
        <v>563</v>
      </c>
      <c r="K401" s="124" t="s">
        <v>563</v>
      </c>
      <c r="L401" s="124" t="s">
        <v>563</v>
      </c>
      <c r="M401" s="124" t="s">
        <v>563</v>
      </c>
      <c r="N401" s="124" t="s">
        <v>563</v>
      </c>
      <c r="O401" s="124" t="s">
        <v>563</v>
      </c>
      <c r="P401" s="124" t="s">
        <v>563</v>
      </c>
      <c r="Q401" s="124" t="s">
        <v>563</v>
      </c>
      <c r="R401" s="124" t="s">
        <v>563</v>
      </c>
      <c r="S401" s="124" t="s">
        <v>563</v>
      </c>
      <c r="T401" s="124" t="s">
        <v>563</v>
      </c>
      <c r="U401" s="124" t="s">
        <v>563</v>
      </c>
      <c r="V401" s="124" t="s">
        <v>563</v>
      </c>
      <c r="W401" s="124" t="s">
        <v>563</v>
      </c>
      <c r="X401" s="124" t="s">
        <v>563</v>
      </c>
      <c r="Y401" s="124" t="s">
        <v>563</v>
      </c>
      <c r="Z401" s="124" t="s">
        <v>563</v>
      </c>
      <c r="AA401" s="124" t="s">
        <v>563</v>
      </c>
      <c r="AB401" s="124" t="s">
        <v>563</v>
      </c>
      <c r="AC401" s="124" t="s">
        <v>563</v>
      </c>
      <c r="AE401" s="38" t="s">
        <v>522</v>
      </c>
      <c r="AF401" s="38"/>
      <c r="AG401" s="38"/>
      <c r="AH401" s="12" t="s">
        <v>550</v>
      </c>
    </row>
    <row r="402" spans="1:34" x14ac:dyDescent="0.2">
      <c r="A402" s="66" t="s">
        <v>155</v>
      </c>
      <c r="B402" s="66" t="s">
        <v>151</v>
      </c>
      <c r="C402" s="124" t="s">
        <v>563</v>
      </c>
      <c r="D402" s="124" t="s">
        <v>563</v>
      </c>
      <c r="E402" s="124" t="s">
        <v>563</v>
      </c>
      <c r="F402" s="124" t="s">
        <v>563</v>
      </c>
      <c r="G402" s="124" t="s">
        <v>563</v>
      </c>
      <c r="H402" s="124" t="s">
        <v>563</v>
      </c>
      <c r="I402" s="124" t="s">
        <v>563</v>
      </c>
      <c r="J402" s="124" t="s">
        <v>563</v>
      </c>
      <c r="K402" s="124" t="s">
        <v>563</v>
      </c>
      <c r="L402" s="124" t="s">
        <v>563</v>
      </c>
      <c r="M402" s="124" t="s">
        <v>563</v>
      </c>
      <c r="N402" s="124" t="s">
        <v>563</v>
      </c>
      <c r="O402" s="124" t="s">
        <v>563</v>
      </c>
      <c r="P402" s="124" t="s">
        <v>563</v>
      </c>
      <c r="Q402" s="124" t="s">
        <v>563</v>
      </c>
      <c r="R402" s="124" t="s">
        <v>563</v>
      </c>
      <c r="S402" s="124" t="s">
        <v>563</v>
      </c>
      <c r="T402" s="124" t="s">
        <v>563</v>
      </c>
      <c r="U402" s="124" t="s">
        <v>563</v>
      </c>
      <c r="V402" s="124" t="s">
        <v>563</v>
      </c>
      <c r="W402" s="124" t="s">
        <v>563</v>
      </c>
      <c r="X402" s="124" t="s">
        <v>563</v>
      </c>
      <c r="Y402" s="124" t="s">
        <v>563</v>
      </c>
      <c r="Z402" s="124" t="s">
        <v>563</v>
      </c>
      <c r="AA402" s="124" t="s">
        <v>563</v>
      </c>
      <c r="AB402" s="124" t="s">
        <v>563</v>
      </c>
      <c r="AC402" s="124" t="s">
        <v>563</v>
      </c>
      <c r="AE402" s="38" t="s">
        <v>525</v>
      </c>
      <c r="AF402" s="38"/>
      <c r="AG402" s="38"/>
      <c r="AH402" s="12" t="s">
        <v>554</v>
      </c>
    </row>
    <row r="403" spans="1:34" x14ac:dyDescent="0.2">
      <c r="A403" s="66" t="s">
        <v>156</v>
      </c>
      <c r="B403" s="66" t="s">
        <v>151</v>
      </c>
      <c r="C403" s="124" t="s">
        <v>563</v>
      </c>
      <c r="D403" s="124" t="s">
        <v>563</v>
      </c>
      <c r="E403" s="124" t="s">
        <v>563</v>
      </c>
      <c r="F403" s="124" t="s">
        <v>563</v>
      </c>
      <c r="G403" s="124">
        <v>6.8710516812771555E-4</v>
      </c>
      <c r="H403" s="124">
        <v>6.4311838105348827E-4</v>
      </c>
      <c r="I403" s="124">
        <v>6.4655251444767792E-4</v>
      </c>
      <c r="J403" s="124">
        <v>5.1911440973008535E-4</v>
      </c>
      <c r="K403" s="124">
        <v>4.763706729927847E-4</v>
      </c>
      <c r="L403" s="124" t="s">
        <v>563</v>
      </c>
      <c r="M403" s="124" t="s">
        <v>563</v>
      </c>
      <c r="N403" s="124" t="s">
        <v>563</v>
      </c>
      <c r="O403" s="124" t="s">
        <v>563</v>
      </c>
      <c r="P403" s="124" t="s">
        <v>563</v>
      </c>
      <c r="Q403" s="124" t="s">
        <v>563</v>
      </c>
      <c r="R403" s="124" t="s">
        <v>563</v>
      </c>
      <c r="S403" s="124" t="s">
        <v>563</v>
      </c>
      <c r="T403" s="124" t="s">
        <v>563</v>
      </c>
      <c r="U403" s="124" t="s">
        <v>563</v>
      </c>
      <c r="V403" s="124" t="s">
        <v>563</v>
      </c>
      <c r="W403" s="124" t="s">
        <v>563</v>
      </c>
      <c r="X403" s="124" t="s">
        <v>563</v>
      </c>
      <c r="Y403" s="124" t="s">
        <v>563</v>
      </c>
      <c r="Z403" s="124" t="s">
        <v>563</v>
      </c>
      <c r="AA403" s="124" t="s">
        <v>563</v>
      </c>
      <c r="AB403" s="124" t="s">
        <v>563</v>
      </c>
      <c r="AC403" s="124" t="s">
        <v>563</v>
      </c>
      <c r="AE403" s="38" t="s">
        <v>519</v>
      </c>
      <c r="AF403" s="38"/>
      <c r="AG403" s="38"/>
      <c r="AH403" s="12" t="s">
        <v>549</v>
      </c>
    </row>
    <row r="404" spans="1:34" x14ac:dyDescent="0.2">
      <c r="A404" s="66" t="s">
        <v>443</v>
      </c>
      <c r="B404" s="66" t="s">
        <v>151</v>
      </c>
      <c r="C404" s="124" t="s">
        <v>563</v>
      </c>
      <c r="D404" s="124" t="s">
        <v>563</v>
      </c>
      <c r="E404" s="124" t="s">
        <v>563</v>
      </c>
      <c r="F404" s="124" t="s">
        <v>563</v>
      </c>
      <c r="G404" s="124" t="s">
        <v>563</v>
      </c>
      <c r="H404" s="124" t="s">
        <v>563</v>
      </c>
      <c r="I404" s="124" t="s">
        <v>563</v>
      </c>
      <c r="J404" s="124" t="s">
        <v>563</v>
      </c>
      <c r="K404" s="124">
        <v>2.3945147193582701E-4</v>
      </c>
      <c r="L404" s="124">
        <v>2.1752734988102928E-4</v>
      </c>
      <c r="M404" s="124">
        <v>5.0177923534468032E-4</v>
      </c>
      <c r="N404" s="124">
        <v>2.4327837446130995E-4</v>
      </c>
      <c r="O404" s="124">
        <v>2.4136168091205999E-4</v>
      </c>
      <c r="P404" s="124" t="s">
        <v>563</v>
      </c>
      <c r="Q404" s="124" t="s">
        <v>563</v>
      </c>
      <c r="R404" s="124" t="s">
        <v>563</v>
      </c>
      <c r="S404" s="124" t="s">
        <v>563</v>
      </c>
      <c r="T404" s="124" t="s">
        <v>563</v>
      </c>
      <c r="U404" s="124" t="s">
        <v>563</v>
      </c>
      <c r="V404" s="124" t="s">
        <v>563</v>
      </c>
      <c r="W404" s="124" t="s">
        <v>563</v>
      </c>
      <c r="X404" s="124" t="s">
        <v>563</v>
      </c>
      <c r="Y404" s="124" t="s">
        <v>563</v>
      </c>
      <c r="Z404" s="124" t="s">
        <v>563</v>
      </c>
      <c r="AA404" s="124" t="s">
        <v>563</v>
      </c>
      <c r="AB404" s="124" t="s">
        <v>563</v>
      </c>
      <c r="AC404" s="124" t="s">
        <v>563</v>
      </c>
      <c r="AE404" s="38" t="s">
        <v>519</v>
      </c>
      <c r="AF404" s="38"/>
      <c r="AG404" s="38"/>
      <c r="AH404" s="12" t="s">
        <v>549</v>
      </c>
    </row>
    <row r="405" spans="1:34" x14ac:dyDescent="0.2">
      <c r="A405" s="66" t="s">
        <v>151</v>
      </c>
      <c r="B405" s="66" t="s">
        <v>151</v>
      </c>
      <c r="C405" s="124" t="s">
        <v>563</v>
      </c>
      <c r="D405" s="124" t="s">
        <v>563</v>
      </c>
      <c r="E405" s="124" t="s">
        <v>563</v>
      </c>
      <c r="F405" s="124" t="s">
        <v>563</v>
      </c>
      <c r="G405" s="124" t="s">
        <v>563</v>
      </c>
      <c r="H405" s="124" t="s">
        <v>563</v>
      </c>
      <c r="I405" s="124" t="s">
        <v>563</v>
      </c>
      <c r="J405" s="124" t="s">
        <v>563</v>
      </c>
      <c r="K405" s="124" t="s">
        <v>563</v>
      </c>
      <c r="L405" s="124" t="s">
        <v>563</v>
      </c>
      <c r="M405" s="124" t="s">
        <v>563</v>
      </c>
      <c r="N405" s="124" t="s">
        <v>563</v>
      </c>
      <c r="O405" s="124" t="s">
        <v>563</v>
      </c>
      <c r="P405" s="124" t="s">
        <v>563</v>
      </c>
      <c r="Q405" s="124" t="s">
        <v>563</v>
      </c>
      <c r="R405" s="124" t="s">
        <v>563</v>
      </c>
      <c r="S405" s="124" t="s">
        <v>563</v>
      </c>
      <c r="T405" s="124" t="s">
        <v>563</v>
      </c>
      <c r="U405" s="124" t="s">
        <v>563</v>
      </c>
      <c r="V405" s="124" t="s">
        <v>563</v>
      </c>
      <c r="W405" s="124" t="s">
        <v>563</v>
      </c>
      <c r="X405" s="124" t="s">
        <v>563</v>
      </c>
      <c r="Y405" s="124" t="s">
        <v>563</v>
      </c>
      <c r="Z405" s="124" t="s">
        <v>563</v>
      </c>
      <c r="AA405" s="124" t="s">
        <v>563</v>
      </c>
      <c r="AB405" s="124" t="s">
        <v>563</v>
      </c>
      <c r="AC405" s="124" t="s">
        <v>563</v>
      </c>
      <c r="AE405" s="38" t="s">
        <v>519</v>
      </c>
      <c r="AF405" s="38"/>
      <c r="AG405" s="38"/>
      <c r="AH405" s="12" t="s">
        <v>549</v>
      </c>
    </row>
    <row r="406" spans="1:34" x14ac:dyDescent="0.2">
      <c r="A406" s="66" t="s">
        <v>445</v>
      </c>
      <c r="B406" s="66" t="s">
        <v>151</v>
      </c>
      <c r="C406" s="124" t="s">
        <v>563</v>
      </c>
      <c r="D406" s="124" t="s">
        <v>563</v>
      </c>
      <c r="E406" s="124" t="s">
        <v>563</v>
      </c>
      <c r="F406" s="124" t="s">
        <v>563</v>
      </c>
      <c r="G406" s="124" t="s">
        <v>563</v>
      </c>
      <c r="H406" s="124" t="s">
        <v>563</v>
      </c>
      <c r="I406" s="124" t="s">
        <v>563</v>
      </c>
      <c r="J406" s="124" t="s">
        <v>563</v>
      </c>
      <c r="K406" s="124" t="s">
        <v>563</v>
      </c>
      <c r="L406" s="124" t="s">
        <v>563</v>
      </c>
      <c r="M406" s="124" t="s">
        <v>563</v>
      </c>
      <c r="N406" s="124" t="s">
        <v>563</v>
      </c>
      <c r="O406" s="124" t="s">
        <v>563</v>
      </c>
      <c r="P406" s="124" t="s">
        <v>563</v>
      </c>
      <c r="Q406" s="124" t="s">
        <v>563</v>
      </c>
      <c r="R406" s="124" t="s">
        <v>563</v>
      </c>
      <c r="S406" s="124" t="s">
        <v>563</v>
      </c>
      <c r="T406" s="124" t="s">
        <v>563</v>
      </c>
      <c r="U406" s="124" t="s">
        <v>563</v>
      </c>
      <c r="V406" s="124" t="s">
        <v>563</v>
      </c>
      <c r="W406" s="124" t="s">
        <v>563</v>
      </c>
      <c r="X406" s="124" t="s">
        <v>563</v>
      </c>
      <c r="Y406" s="124" t="s">
        <v>563</v>
      </c>
      <c r="Z406" s="124" t="s">
        <v>563</v>
      </c>
      <c r="AA406" s="124" t="s">
        <v>563</v>
      </c>
      <c r="AB406" s="124" t="s">
        <v>563</v>
      </c>
      <c r="AC406" s="124" t="s">
        <v>563</v>
      </c>
      <c r="AE406" s="38" t="s">
        <v>525</v>
      </c>
      <c r="AF406" s="38"/>
      <c r="AG406" s="38"/>
      <c r="AH406" s="12" t="s">
        <v>554</v>
      </c>
    </row>
    <row r="407" spans="1:34" x14ac:dyDescent="0.2">
      <c r="A407" s="66" t="s">
        <v>446</v>
      </c>
      <c r="B407" s="66" t="s">
        <v>157</v>
      </c>
      <c r="C407" s="124" t="s">
        <v>563</v>
      </c>
      <c r="D407" s="124" t="s">
        <v>563</v>
      </c>
      <c r="E407" s="124" t="s">
        <v>563</v>
      </c>
      <c r="F407" s="124" t="s">
        <v>563</v>
      </c>
      <c r="G407" s="124" t="s">
        <v>563</v>
      </c>
      <c r="H407" s="124" t="s">
        <v>563</v>
      </c>
      <c r="I407" s="124" t="s">
        <v>563</v>
      </c>
      <c r="J407" s="124" t="s">
        <v>563</v>
      </c>
      <c r="K407" s="124" t="s">
        <v>563</v>
      </c>
      <c r="L407" s="124" t="s">
        <v>563</v>
      </c>
      <c r="M407" s="124" t="s">
        <v>563</v>
      </c>
      <c r="N407" s="124" t="s">
        <v>563</v>
      </c>
      <c r="O407" s="124" t="s">
        <v>563</v>
      </c>
      <c r="P407" s="124" t="s">
        <v>563</v>
      </c>
      <c r="Q407" s="124" t="s">
        <v>563</v>
      </c>
      <c r="R407" s="124" t="s">
        <v>563</v>
      </c>
      <c r="S407" s="124" t="s">
        <v>563</v>
      </c>
      <c r="T407" s="124" t="s">
        <v>563</v>
      </c>
      <c r="U407" s="124" t="s">
        <v>563</v>
      </c>
      <c r="V407" s="124" t="s">
        <v>563</v>
      </c>
      <c r="W407" s="124" t="s">
        <v>563</v>
      </c>
      <c r="X407" s="124" t="s">
        <v>563</v>
      </c>
      <c r="Y407" s="124" t="s">
        <v>563</v>
      </c>
      <c r="Z407" s="124" t="s">
        <v>563</v>
      </c>
      <c r="AA407" s="124" t="s">
        <v>563</v>
      </c>
      <c r="AB407" s="124" t="s">
        <v>563</v>
      </c>
      <c r="AC407" s="124" t="s">
        <v>563</v>
      </c>
      <c r="AE407" s="38" t="s">
        <v>524</v>
      </c>
      <c r="AF407" s="38"/>
      <c r="AG407" s="38"/>
      <c r="AH407" s="12" t="s">
        <v>553</v>
      </c>
    </row>
    <row r="408" spans="1:34" x14ac:dyDescent="0.2">
      <c r="A408" s="66" t="s">
        <v>447</v>
      </c>
      <c r="B408" s="66" t="s">
        <v>157</v>
      </c>
      <c r="C408" s="124" t="s">
        <v>563</v>
      </c>
      <c r="D408" s="124" t="s">
        <v>563</v>
      </c>
      <c r="E408" s="124" t="s">
        <v>563</v>
      </c>
      <c r="F408" s="124" t="s">
        <v>563</v>
      </c>
      <c r="G408" s="124" t="s">
        <v>563</v>
      </c>
      <c r="H408" s="124" t="s">
        <v>563</v>
      </c>
      <c r="I408" s="124" t="s">
        <v>563</v>
      </c>
      <c r="J408" s="124" t="s">
        <v>563</v>
      </c>
      <c r="K408" s="124" t="s">
        <v>563</v>
      </c>
      <c r="L408" s="124" t="s">
        <v>563</v>
      </c>
      <c r="M408" s="124" t="s">
        <v>563</v>
      </c>
      <c r="N408" s="124" t="s">
        <v>563</v>
      </c>
      <c r="O408" s="124" t="s">
        <v>563</v>
      </c>
      <c r="P408" s="124" t="s">
        <v>563</v>
      </c>
      <c r="Q408" s="124" t="s">
        <v>563</v>
      </c>
      <c r="R408" s="124" t="s">
        <v>563</v>
      </c>
      <c r="S408" s="124" t="s">
        <v>563</v>
      </c>
      <c r="T408" s="124" t="s">
        <v>563</v>
      </c>
      <c r="U408" s="124" t="s">
        <v>563</v>
      </c>
      <c r="V408" s="124" t="s">
        <v>563</v>
      </c>
      <c r="W408" s="124" t="s">
        <v>563</v>
      </c>
      <c r="X408" s="124" t="s">
        <v>563</v>
      </c>
      <c r="Y408" s="124" t="s">
        <v>563</v>
      </c>
      <c r="Z408" s="124" t="s">
        <v>563</v>
      </c>
      <c r="AA408" s="124" t="s">
        <v>563</v>
      </c>
      <c r="AB408" s="124" t="s">
        <v>563</v>
      </c>
      <c r="AC408" s="124" t="s">
        <v>563</v>
      </c>
      <c r="AE408" s="38" t="s">
        <v>524</v>
      </c>
      <c r="AF408" s="38"/>
      <c r="AG408" s="38"/>
      <c r="AH408" s="12" t="s">
        <v>553</v>
      </c>
    </row>
    <row r="409" spans="1:34" x14ac:dyDescent="0.2">
      <c r="A409" s="68" t="s">
        <v>543</v>
      </c>
      <c r="B409" s="68" t="s">
        <v>157</v>
      </c>
      <c r="C409" s="124" t="s">
        <v>563</v>
      </c>
      <c r="D409" s="124" t="s">
        <v>563</v>
      </c>
      <c r="E409" s="124" t="s">
        <v>563</v>
      </c>
      <c r="F409" s="124" t="s">
        <v>563</v>
      </c>
      <c r="G409" s="124" t="s">
        <v>563</v>
      </c>
      <c r="H409" s="124" t="s">
        <v>563</v>
      </c>
      <c r="I409" s="124" t="s">
        <v>563</v>
      </c>
      <c r="J409" s="124" t="s">
        <v>563</v>
      </c>
      <c r="K409" s="124" t="s">
        <v>563</v>
      </c>
      <c r="L409" s="124" t="s">
        <v>563</v>
      </c>
      <c r="M409" s="124" t="s">
        <v>563</v>
      </c>
      <c r="N409" s="124" t="s">
        <v>563</v>
      </c>
      <c r="O409" s="124" t="s">
        <v>563</v>
      </c>
      <c r="P409" s="124" t="s">
        <v>563</v>
      </c>
      <c r="Q409" s="124" t="s">
        <v>563</v>
      </c>
      <c r="R409" s="124" t="s">
        <v>563</v>
      </c>
      <c r="S409" s="124" t="s">
        <v>563</v>
      </c>
      <c r="T409" s="124" t="s">
        <v>563</v>
      </c>
      <c r="U409" s="124" t="s">
        <v>563</v>
      </c>
      <c r="V409" s="124" t="s">
        <v>563</v>
      </c>
      <c r="W409" s="124" t="s">
        <v>563</v>
      </c>
      <c r="X409" s="124" t="s">
        <v>563</v>
      </c>
      <c r="Y409" s="124" t="s">
        <v>563</v>
      </c>
      <c r="Z409" s="124" t="s">
        <v>563</v>
      </c>
      <c r="AA409" s="124" t="s">
        <v>563</v>
      </c>
      <c r="AB409" s="124" t="s">
        <v>563</v>
      </c>
      <c r="AC409" s="124" t="s">
        <v>563</v>
      </c>
      <c r="AE409" s="38" t="s">
        <v>525</v>
      </c>
      <c r="AF409" s="38"/>
      <c r="AG409" s="38"/>
      <c r="AH409" s="12" t="s">
        <v>554</v>
      </c>
    </row>
    <row r="410" spans="1:34" x14ac:dyDescent="0.2">
      <c r="A410" s="66" t="s">
        <v>158</v>
      </c>
      <c r="B410" s="66" t="s">
        <v>157</v>
      </c>
      <c r="C410" s="124" t="s">
        <v>563</v>
      </c>
      <c r="D410" s="124" t="s">
        <v>563</v>
      </c>
      <c r="E410" s="124" t="s">
        <v>563</v>
      </c>
      <c r="F410" s="124" t="s">
        <v>563</v>
      </c>
      <c r="G410" s="124" t="s">
        <v>563</v>
      </c>
      <c r="H410" s="124" t="s">
        <v>563</v>
      </c>
      <c r="I410" s="124" t="s">
        <v>563</v>
      </c>
      <c r="J410" s="124" t="s">
        <v>563</v>
      </c>
      <c r="K410" s="124" t="s">
        <v>563</v>
      </c>
      <c r="L410" s="124" t="s">
        <v>563</v>
      </c>
      <c r="M410" s="124" t="s">
        <v>563</v>
      </c>
      <c r="N410" s="124" t="s">
        <v>563</v>
      </c>
      <c r="O410" s="124" t="s">
        <v>563</v>
      </c>
      <c r="P410" s="124" t="s">
        <v>563</v>
      </c>
      <c r="Q410" s="124" t="s">
        <v>563</v>
      </c>
      <c r="R410" s="124" t="s">
        <v>563</v>
      </c>
      <c r="S410" s="124" t="s">
        <v>563</v>
      </c>
      <c r="T410" s="124" t="s">
        <v>563</v>
      </c>
      <c r="U410" s="124" t="s">
        <v>563</v>
      </c>
      <c r="V410" s="124" t="s">
        <v>563</v>
      </c>
      <c r="W410" s="124" t="s">
        <v>563</v>
      </c>
      <c r="X410" s="124" t="s">
        <v>563</v>
      </c>
      <c r="Y410" s="124" t="s">
        <v>563</v>
      </c>
      <c r="Z410" s="124" t="s">
        <v>563</v>
      </c>
      <c r="AA410" s="124" t="s">
        <v>563</v>
      </c>
      <c r="AB410" s="124" t="s">
        <v>563</v>
      </c>
      <c r="AC410" s="124" t="s">
        <v>563</v>
      </c>
      <c r="AE410" s="38" t="s">
        <v>522</v>
      </c>
      <c r="AF410" s="38"/>
      <c r="AG410" s="38"/>
      <c r="AH410" s="12" t="s">
        <v>550</v>
      </c>
    </row>
    <row r="411" spans="1:34" x14ac:dyDescent="0.2">
      <c r="A411" s="66" t="s">
        <v>448</v>
      </c>
      <c r="B411" s="66" t="s">
        <v>157</v>
      </c>
      <c r="C411" s="124" t="s">
        <v>563</v>
      </c>
      <c r="D411" s="124" t="s">
        <v>563</v>
      </c>
      <c r="E411" s="124" t="s">
        <v>563</v>
      </c>
      <c r="F411" s="124" t="s">
        <v>563</v>
      </c>
      <c r="G411" s="124" t="s">
        <v>563</v>
      </c>
      <c r="H411" s="124" t="s">
        <v>563</v>
      </c>
      <c r="I411" s="124" t="s">
        <v>563</v>
      </c>
      <c r="J411" s="124" t="s">
        <v>563</v>
      </c>
      <c r="K411" s="124" t="s">
        <v>563</v>
      </c>
      <c r="L411" s="124" t="s">
        <v>563</v>
      </c>
      <c r="M411" s="124" t="s">
        <v>563</v>
      </c>
      <c r="N411" s="124" t="s">
        <v>563</v>
      </c>
      <c r="O411" s="124" t="s">
        <v>563</v>
      </c>
      <c r="P411" s="124" t="s">
        <v>563</v>
      </c>
      <c r="Q411" s="124" t="s">
        <v>563</v>
      </c>
      <c r="R411" s="124" t="s">
        <v>563</v>
      </c>
      <c r="S411" s="124" t="s">
        <v>563</v>
      </c>
      <c r="T411" s="124" t="s">
        <v>563</v>
      </c>
      <c r="U411" s="124" t="s">
        <v>563</v>
      </c>
      <c r="V411" s="124" t="s">
        <v>563</v>
      </c>
      <c r="W411" s="124" t="s">
        <v>563</v>
      </c>
      <c r="X411" s="124" t="s">
        <v>563</v>
      </c>
      <c r="Y411" s="124" t="s">
        <v>563</v>
      </c>
      <c r="Z411" s="124" t="s">
        <v>563</v>
      </c>
      <c r="AA411" s="124" t="s">
        <v>563</v>
      </c>
      <c r="AB411" s="124" t="s">
        <v>563</v>
      </c>
      <c r="AC411" s="124" t="s">
        <v>563</v>
      </c>
      <c r="AE411" s="38" t="s">
        <v>519</v>
      </c>
      <c r="AF411" s="38"/>
      <c r="AG411" s="38"/>
      <c r="AH411" s="12" t="s">
        <v>549</v>
      </c>
    </row>
    <row r="412" spans="1:34" x14ac:dyDescent="0.2">
      <c r="A412" s="66" t="s">
        <v>157</v>
      </c>
      <c r="B412" s="66" t="s">
        <v>157</v>
      </c>
      <c r="C412" s="124" t="s">
        <v>563</v>
      </c>
      <c r="D412" s="124" t="s">
        <v>563</v>
      </c>
      <c r="E412" s="124">
        <v>1.0922665622538512E-2</v>
      </c>
      <c r="F412" s="124">
        <v>1.1766523481750574E-2</v>
      </c>
      <c r="G412" s="124" t="s">
        <v>563</v>
      </c>
      <c r="H412" s="124" t="s">
        <v>563</v>
      </c>
      <c r="I412" s="124" t="s">
        <v>563</v>
      </c>
      <c r="J412" s="124" t="s">
        <v>563</v>
      </c>
      <c r="K412" s="124" t="s">
        <v>563</v>
      </c>
      <c r="L412" s="124" t="s">
        <v>563</v>
      </c>
      <c r="M412" s="124" t="s">
        <v>563</v>
      </c>
      <c r="N412" s="124" t="s">
        <v>563</v>
      </c>
      <c r="O412" s="124" t="s">
        <v>563</v>
      </c>
      <c r="P412" s="124" t="s">
        <v>563</v>
      </c>
      <c r="Q412" s="124" t="s">
        <v>563</v>
      </c>
      <c r="R412" s="124" t="s">
        <v>563</v>
      </c>
      <c r="S412" s="124" t="s">
        <v>563</v>
      </c>
      <c r="T412" s="124" t="s">
        <v>563</v>
      </c>
      <c r="U412" s="124" t="s">
        <v>563</v>
      </c>
      <c r="V412" s="124" t="s">
        <v>563</v>
      </c>
      <c r="W412" s="124" t="s">
        <v>563</v>
      </c>
      <c r="X412" s="124" t="s">
        <v>563</v>
      </c>
      <c r="Y412" s="124" t="s">
        <v>563</v>
      </c>
      <c r="Z412" s="124" t="s">
        <v>563</v>
      </c>
      <c r="AA412" s="124" t="s">
        <v>563</v>
      </c>
      <c r="AB412" s="124" t="s">
        <v>563</v>
      </c>
      <c r="AC412" s="124" t="s">
        <v>563</v>
      </c>
      <c r="AE412" s="38" t="s">
        <v>519</v>
      </c>
      <c r="AF412" s="38"/>
      <c r="AG412" s="38"/>
      <c r="AH412" s="12" t="s">
        <v>549</v>
      </c>
    </row>
    <row r="413" spans="1:34" x14ac:dyDescent="0.2">
      <c r="A413" s="66" t="s">
        <v>449</v>
      </c>
      <c r="B413" s="66" t="s">
        <v>157</v>
      </c>
      <c r="C413" s="124" t="s">
        <v>563</v>
      </c>
      <c r="D413" s="124" t="s">
        <v>563</v>
      </c>
      <c r="E413" s="124" t="s">
        <v>563</v>
      </c>
      <c r="F413" s="124" t="s">
        <v>563</v>
      </c>
      <c r="G413" s="124" t="s">
        <v>563</v>
      </c>
      <c r="H413" s="124" t="s">
        <v>563</v>
      </c>
      <c r="I413" s="124" t="s">
        <v>563</v>
      </c>
      <c r="J413" s="124" t="s">
        <v>563</v>
      </c>
      <c r="K413" s="124" t="s">
        <v>563</v>
      </c>
      <c r="L413" s="124" t="s">
        <v>563</v>
      </c>
      <c r="M413" s="124" t="s">
        <v>563</v>
      </c>
      <c r="N413" s="124" t="s">
        <v>563</v>
      </c>
      <c r="O413" s="124" t="s">
        <v>563</v>
      </c>
      <c r="P413" s="124" t="s">
        <v>563</v>
      </c>
      <c r="Q413" s="124" t="s">
        <v>563</v>
      </c>
      <c r="R413" s="124" t="s">
        <v>563</v>
      </c>
      <c r="S413" s="124" t="s">
        <v>563</v>
      </c>
      <c r="T413" s="124" t="s">
        <v>563</v>
      </c>
      <c r="U413" s="124" t="s">
        <v>563</v>
      </c>
      <c r="V413" s="124" t="s">
        <v>563</v>
      </c>
      <c r="W413" s="124" t="s">
        <v>563</v>
      </c>
      <c r="X413" s="124" t="s">
        <v>563</v>
      </c>
      <c r="Y413" s="124" t="s">
        <v>563</v>
      </c>
      <c r="Z413" s="124" t="s">
        <v>563</v>
      </c>
      <c r="AA413" s="124" t="s">
        <v>563</v>
      </c>
      <c r="AB413" s="124" t="s">
        <v>563</v>
      </c>
      <c r="AC413" s="124" t="s">
        <v>563</v>
      </c>
      <c r="AE413" s="38" t="s">
        <v>519</v>
      </c>
      <c r="AF413" s="38"/>
      <c r="AG413" s="38"/>
      <c r="AH413" s="12" t="s">
        <v>549</v>
      </c>
    </row>
    <row r="414" spans="1:34" x14ac:dyDescent="0.2">
      <c r="A414" s="66" t="s">
        <v>450</v>
      </c>
      <c r="B414" s="66" t="s">
        <v>157</v>
      </c>
      <c r="C414" s="124" t="s">
        <v>563</v>
      </c>
      <c r="D414" s="124" t="s">
        <v>563</v>
      </c>
      <c r="E414" s="124" t="s">
        <v>563</v>
      </c>
      <c r="F414" s="124" t="s">
        <v>563</v>
      </c>
      <c r="G414" s="124" t="s">
        <v>563</v>
      </c>
      <c r="H414" s="124" t="s">
        <v>563</v>
      </c>
      <c r="I414" s="124" t="s">
        <v>563</v>
      </c>
      <c r="J414" s="124" t="s">
        <v>563</v>
      </c>
      <c r="K414" s="124" t="s">
        <v>563</v>
      </c>
      <c r="L414" s="124">
        <v>3.782929043279253E-3</v>
      </c>
      <c r="M414" s="124">
        <v>3.7876578171311712E-3</v>
      </c>
      <c r="N414" s="124" t="s">
        <v>563</v>
      </c>
      <c r="O414" s="124" t="s">
        <v>563</v>
      </c>
      <c r="P414" s="124" t="s">
        <v>563</v>
      </c>
      <c r="Q414" s="124" t="s">
        <v>563</v>
      </c>
      <c r="R414" s="124" t="s">
        <v>563</v>
      </c>
      <c r="S414" s="124" t="s">
        <v>563</v>
      </c>
      <c r="T414" s="124" t="s">
        <v>563</v>
      </c>
      <c r="U414" s="124" t="s">
        <v>563</v>
      </c>
      <c r="V414" s="124" t="s">
        <v>563</v>
      </c>
      <c r="W414" s="124" t="s">
        <v>563</v>
      </c>
      <c r="X414" s="124" t="s">
        <v>563</v>
      </c>
      <c r="Y414" s="124" t="s">
        <v>563</v>
      </c>
      <c r="Z414" s="124" t="s">
        <v>563</v>
      </c>
      <c r="AA414" s="124" t="s">
        <v>563</v>
      </c>
      <c r="AB414" s="124" t="s">
        <v>563</v>
      </c>
      <c r="AC414" s="124" t="s">
        <v>563</v>
      </c>
      <c r="AE414" s="38" t="s">
        <v>519</v>
      </c>
      <c r="AF414" s="38"/>
      <c r="AG414" s="38"/>
      <c r="AH414" s="12" t="s">
        <v>549</v>
      </c>
    </row>
    <row r="415" spans="1:34" x14ac:dyDescent="0.2">
      <c r="A415" s="66" t="s">
        <v>451</v>
      </c>
      <c r="B415" s="66" t="s">
        <v>159</v>
      </c>
      <c r="C415" s="124" t="s">
        <v>563</v>
      </c>
      <c r="D415" s="124" t="s">
        <v>563</v>
      </c>
      <c r="E415" s="124" t="s">
        <v>563</v>
      </c>
      <c r="F415" s="124" t="s">
        <v>563</v>
      </c>
      <c r="G415" s="124" t="s">
        <v>563</v>
      </c>
      <c r="H415" s="124" t="s">
        <v>563</v>
      </c>
      <c r="I415" s="124" t="s">
        <v>563</v>
      </c>
      <c r="J415" s="124" t="s">
        <v>563</v>
      </c>
      <c r="K415" s="124" t="s">
        <v>563</v>
      </c>
      <c r="L415" s="124" t="s">
        <v>563</v>
      </c>
      <c r="M415" s="124" t="s">
        <v>563</v>
      </c>
      <c r="N415" s="124" t="s">
        <v>563</v>
      </c>
      <c r="O415" s="124" t="s">
        <v>563</v>
      </c>
      <c r="P415" s="124" t="s">
        <v>563</v>
      </c>
      <c r="Q415" s="124" t="s">
        <v>563</v>
      </c>
      <c r="R415" s="124" t="s">
        <v>563</v>
      </c>
      <c r="S415" s="124" t="s">
        <v>563</v>
      </c>
      <c r="T415" s="124" t="s">
        <v>563</v>
      </c>
      <c r="U415" s="124" t="s">
        <v>563</v>
      </c>
      <c r="V415" s="124" t="s">
        <v>563</v>
      </c>
      <c r="W415" s="124" t="s">
        <v>563</v>
      </c>
      <c r="X415" s="124" t="s">
        <v>563</v>
      </c>
      <c r="Y415" s="124" t="s">
        <v>563</v>
      </c>
      <c r="Z415" s="124" t="s">
        <v>563</v>
      </c>
      <c r="AA415" s="124" t="s">
        <v>563</v>
      </c>
      <c r="AB415" s="124" t="s">
        <v>563</v>
      </c>
      <c r="AC415" s="124" t="s">
        <v>563</v>
      </c>
      <c r="AE415" s="38" t="s">
        <v>522</v>
      </c>
      <c r="AF415" s="38"/>
      <c r="AG415" s="38"/>
      <c r="AH415" s="12" t="s">
        <v>550</v>
      </c>
    </row>
    <row r="416" spans="1:34" x14ac:dyDescent="0.2">
      <c r="A416" s="66" t="s">
        <v>160</v>
      </c>
      <c r="B416" s="66" t="s">
        <v>159</v>
      </c>
      <c r="C416" s="124" t="s">
        <v>563</v>
      </c>
      <c r="D416" s="124" t="s">
        <v>563</v>
      </c>
      <c r="E416" s="124" t="s">
        <v>563</v>
      </c>
      <c r="F416" s="124" t="s">
        <v>563</v>
      </c>
      <c r="G416" s="124" t="s">
        <v>563</v>
      </c>
      <c r="H416" s="124" t="s">
        <v>563</v>
      </c>
      <c r="I416" s="124" t="s">
        <v>563</v>
      </c>
      <c r="J416" s="124" t="s">
        <v>563</v>
      </c>
      <c r="K416" s="124" t="s">
        <v>563</v>
      </c>
      <c r="L416" s="124" t="s">
        <v>563</v>
      </c>
      <c r="M416" s="124" t="s">
        <v>563</v>
      </c>
      <c r="N416" s="124" t="s">
        <v>563</v>
      </c>
      <c r="O416" s="124" t="s">
        <v>563</v>
      </c>
      <c r="P416" s="124" t="s">
        <v>563</v>
      </c>
      <c r="Q416" s="124" t="s">
        <v>563</v>
      </c>
      <c r="R416" s="124" t="s">
        <v>563</v>
      </c>
      <c r="S416" s="124" t="s">
        <v>563</v>
      </c>
      <c r="T416" s="124" t="s">
        <v>563</v>
      </c>
      <c r="U416" s="124" t="s">
        <v>563</v>
      </c>
      <c r="V416" s="124" t="s">
        <v>563</v>
      </c>
      <c r="W416" s="124" t="s">
        <v>563</v>
      </c>
      <c r="X416" s="124" t="s">
        <v>563</v>
      </c>
      <c r="Y416" s="124" t="s">
        <v>563</v>
      </c>
      <c r="Z416" s="124" t="s">
        <v>563</v>
      </c>
      <c r="AA416" s="124" t="s">
        <v>563</v>
      </c>
      <c r="AB416" s="124" t="s">
        <v>563</v>
      </c>
      <c r="AC416" s="124" t="s">
        <v>563</v>
      </c>
      <c r="AE416" s="38" t="s">
        <v>524</v>
      </c>
      <c r="AF416" s="38"/>
      <c r="AG416" s="38"/>
      <c r="AH416" s="12" t="s">
        <v>553</v>
      </c>
    </row>
    <row r="417" spans="1:34" x14ac:dyDescent="0.2">
      <c r="A417" s="66" t="s">
        <v>161</v>
      </c>
      <c r="B417" s="66" t="s">
        <v>159</v>
      </c>
      <c r="C417" s="124" t="s">
        <v>563</v>
      </c>
      <c r="D417" s="124" t="s">
        <v>563</v>
      </c>
      <c r="E417" s="124" t="s">
        <v>563</v>
      </c>
      <c r="F417" s="124" t="s">
        <v>563</v>
      </c>
      <c r="G417" s="124" t="s">
        <v>563</v>
      </c>
      <c r="H417" s="124" t="s">
        <v>563</v>
      </c>
      <c r="I417" s="124" t="s">
        <v>563</v>
      </c>
      <c r="J417" s="124" t="s">
        <v>563</v>
      </c>
      <c r="K417" s="124" t="s">
        <v>563</v>
      </c>
      <c r="L417" s="124" t="s">
        <v>563</v>
      </c>
      <c r="M417" s="124" t="s">
        <v>563</v>
      </c>
      <c r="N417" s="124" t="s">
        <v>563</v>
      </c>
      <c r="O417" s="124" t="s">
        <v>563</v>
      </c>
      <c r="P417" s="124" t="s">
        <v>563</v>
      </c>
      <c r="Q417" s="124" t="s">
        <v>563</v>
      </c>
      <c r="R417" s="124" t="s">
        <v>563</v>
      </c>
      <c r="S417" s="124" t="s">
        <v>563</v>
      </c>
      <c r="T417" s="124" t="s">
        <v>563</v>
      </c>
      <c r="U417" s="124" t="s">
        <v>563</v>
      </c>
      <c r="V417" s="124" t="s">
        <v>563</v>
      </c>
      <c r="W417" s="124" t="s">
        <v>563</v>
      </c>
      <c r="X417" s="124" t="s">
        <v>563</v>
      </c>
      <c r="Y417" s="124" t="s">
        <v>563</v>
      </c>
      <c r="Z417" s="124" t="s">
        <v>563</v>
      </c>
      <c r="AA417" s="124" t="s">
        <v>563</v>
      </c>
      <c r="AB417" s="124" t="s">
        <v>563</v>
      </c>
      <c r="AC417" s="124" t="s">
        <v>563</v>
      </c>
      <c r="AE417" s="38" t="s">
        <v>522</v>
      </c>
      <c r="AF417" s="38"/>
      <c r="AG417" s="38"/>
      <c r="AH417" s="12" t="s">
        <v>550</v>
      </c>
    </row>
    <row r="418" spans="1:34" x14ac:dyDescent="0.2">
      <c r="A418" s="66" t="s">
        <v>162</v>
      </c>
      <c r="B418" s="66" t="s">
        <v>159</v>
      </c>
      <c r="C418" s="124" t="s">
        <v>563</v>
      </c>
      <c r="D418" s="124" t="s">
        <v>563</v>
      </c>
      <c r="E418" s="124" t="s">
        <v>563</v>
      </c>
      <c r="F418" s="124" t="s">
        <v>563</v>
      </c>
      <c r="G418" s="124" t="s">
        <v>563</v>
      </c>
      <c r="H418" s="124" t="s">
        <v>563</v>
      </c>
      <c r="I418" s="124" t="s">
        <v>563</v>
      </c>
      <c r="J418" s="124" t="s">
        <v>563</v>
      </c>
      <c r="K418" s="124" t="s">
        <v>563</v>
      </c>
      <c r="L418" s="124" t="s">
        <v>563</v>
      </c>
      <c r="M418" s="124" t="s">
        <v>563</v>
      </c>
      <c r="N418" s="124" t="s">
        <v>563</v>
      </c>
      <c r="O418" s="124" t="s">
        <v>563</v>
      </c>
      <c r="P418" s="124" t="s">
        <v>563</v>
      </c>
      <c r="Q418" s="124" t="s">
        <v>563</v>
      </c>
      <c r="R418" s="124" t="s">
        <v>563</v>
      </c>
      <c r="S418" s="124" t="s">
        <v>563</v>
      </c>
      <c r="T418" s="124" t="s">
        <v>563</v>
      </c>
      <c r="U418" s="124" t="s">
        <v>563</v>
      </c>
      <c r="V418" s="124" t="s">
        <v>563</v>
      </c>
      <c r="W418" s="124" t="s">
        <v>563</v>
      </c>
      <c r="X418" s="124" t="s">
        <v>563</v>
      </c>
      <c r="Y418" s="124" t="s">
        <v>563</v>
      </c>
      <c r="Z418" s="124" t="s">
        <v>563</v>
      </c>
      <c r="AA418" s="124" t="s">
        <v>563</v>
      </c>
      <c r="AB418" s="124" t="s">
        <v>563</v>
      </c>
      <c r="AC418" s="124" t="s">
        <v>563</v>
      </c>
      <c r="AE418" s="38" t="s">
        <v>522</v>
      </c>
      <c r="AF418" s="38"/>
      <c r="AG418" s="38"/>
      <c r="AH418" s="12" t="s">
        <v>550</v>
      </c>
    </row>
    <row r="419" spans="1:34" x14ac:dyDescent="0.2">
      <c r="A419" s="66" t="s">
        <v>452</v>
      </c>
      <c r="B419" s="66" t="s">
        <v>159</v>
      </c>
      <c r="C419" s="124" t="s">
        <v>563</v>
      </c>
      <c r="D419" s="124" t="s">
        <v>563</v>
      </c>
      <c r="E419" s="124" t="s">
        <v>563</v>
      </c>
      <c r="F419" s="124" t="s">
        <v>563</v>
      </c>
      <c r="G419" s="124" t="s">
        <v>563</v>
      </c>
      <c r="H419" s="124" t="s">
        <v>563</v>
      </c>
      <c r="I419" s="124" t="s">
        <v>563</v>
      </c>
      <c r="J419" s="124" t="s">
        <v>563</v>
      </c>
      <c r="K419" s="124" t="s">
        <v>563</v>
      </c>
      <c r="L419" s="124" t="s">
        <v>563</v>
      </c>
      <c r="M419" s="124" t="s">
        <v>563</v>
      </c>
      <c r="N419" s="124" t="s">
        <v>563</v>
      </c>
      <c r="O419" s="124" t="s">
        <v>563</v>
      </c>
      <c r="P419" s="124" t="s">
        <v>563</v>
      </c>
      <c r="Q419" s="124" t="s">
        <v>563</v>
      </c>
      <c r="R419" s="124" t="s">
        <v>563</v>
      </c>
      <c r="S419" s="124" t="s">
        <v>563</v>
      </c>
      <c r="T419" s="124" t="s">
        <v>563</v>
      </c>
      <c r="U419" s="124" t="s">
        <v>563</v>
      </c>
      <c r="V419" s="124" t="s">
        <v>563</v>
      </c>
      <c r="W419" s="124" t="s">
        <v>563</v>
      </c>
      <c r="X419" s="124" t="s">
        <v>563</v>
      </c>
      <c r="Y419" s="124" t="s">
        <v>563</v>
      </c>
      <c r="Z419" s="124" t="s">
        <v>563</v>
      </c>
      <c r="AA419" s="124" t="s">
        <v>563</v>
      </c>
      <c r="AB419" s="124" t="s">
        <v>563</v>
      </c>
      <c r="AC419" s="124" t="s">
        <v>563</v>
      </c>
      <c r="AE419" s="38" t="s">
        <v>524</v>
      </c>
      <c r="AF419" s="38"/>
      <c r="AG419" s="38"/>
      <c r="AH419" s="12" t="s">
        <v>553</v>
      </c>
    </row>
    <row r="420" spans="1:34" x14ac:dyDescent="0.2">
      <c r="A420" s="66" t="s">
        <v>453</v>
      </c>
      <c r="B420" s="66" t="s">
        <v>159</v>
      </c>
      <c r="C420" s="124" t="s">
        <v>563</v>
      </c>
      <c r="D420" s="124" t="s">
        <v>563</v>
      </c>
      <c r="E420" s="124" t="s">
        <v>563</v>
      </c>
      <c r="F420" s="124" t="s">
        <v>563</v>
      </c>
      <c r="G420" s="124" t="s">
        <v>563</v>
      </c>
      <c r="H420" s="124" t="s">
        <v>563</v>
      </c>
      <c r="I420" s="124" t="s">
        <v>563</v>
      </c>
      <c r="J420" s="124" t="s">
        <v>563</v>
      </c>
      <c r="K420" s="124" t="s">
        <v>563</v>
      </c>
      <c r="L420" s="124" t="s">
        <v>563</v>
      </c>
      <c r="M420" s="124" t="s">
        <v>563</v>
      </c>
      <c r="N420" s="124" t="s">
        <v>563</v>
      </c>
      <c r="O420" s="124" t="s">
        <v>563</v>
      </c>
      <c r="P420" s="124" t="s">
        <v>563</v>
      </c>
      <c r="Q420" s="124" t="s">
        <v>563</v>
      </c>
      <c r="R420" s="124" t="s">
        <v>563</v>
      </c>
      <c r="S420" s="124" t="s">
        <v>563</v>
      </c>
      <c r="T420" s="124" t="s">
        <v>563</v>
      </c>
      <c r="U420" s="124" t="s">
        <v>563</v>
      </c>
      <c r="V420" s="124" t="s">
        <v>563</v>
      </c>
      <c r="W420" s="124" t="s">
        <v>563</v>
      </c>
      <c r="X420" s="124" t="s">
        <v>563</v>
      </c>
      <c r="Y420" s="124" t="s">
        <v>563</v>
      </c>
      <c r="Z420" s="124" t="s">
        <v>563</v>
      </c>
      <c r="AA420" s="124" t="s">
        <v>563</v>
      </c>
      <c r="AB420" s="124" t="s">
        <v>563</v>
      </c>
      <c r="AC420" s="124" t="s">
        <v>563</v>
      </c>
      <c r="AE420" s="38" t="s">
        <v>525</v>
      </c>
      <c r="AF420" s="38"/>
      <c r="AG420" s="38"/>
      <c r="AH420" s="12" t="s">
        <v>554</v>
      </c>
    </row>
    <row r="421" spans="1:34" x14ac:dyDescent="0.2">
      <c r="A421" s="66" t="s">
        <v>454</v>
      </c>
      <c r="B421" s="66" t="s">
        <v>159</v>
      </c>
      <c r="C421" s="124" t="s">
        <v>563</v>
      </c>
      <c r="D421" s="124" t="s">
        <v>563</v>
      </c>
      <c r="E421" s="124" t="s">
        <v>563</v>
      </c>
      <c r="F421" s="124" t="s">
        <v>563</v>
      </c>
      <c r="G421" s="124" t="s">
        <v>563</v>
      </c>
      <c r="H421" s="124" t="s">
        <v>563</v>
      </c>
      <c r="I421" s="124" t="s">
        <v>563</v>
      </c>
      <c r="J421" s="124" t="s">
        <v>563</v>
      </c>
      <c r="K421" s="124" t="s">
        <v>563</v>
      </c>
      <c r="L421" s="124" t="s">
        <v>563</v>
      </c>
      <c r="M421" s="124" t="s">
        <v>563</v>
      </c>
      <c r="N421" s="124" t="s">
        <v>563</v>
      </c>
      <c r="O421" s="124" t="s">
        <v>563</v>
      </c>
      <c r="P421" s="124" t="s">
        <v>563</v>
      </c>
      <c r="Q421" s="124" t="s">
        <v>563</v>
      </c>
      <c r="R421" s="124" t="s">
        <v>563</v>
      </c>
      <c r="S421" s="124" t="s">
        <v>563</v>
      </c>
      <c r="T421" s="124" t="s">
        <v>563</v>
      </c>
      <c r="U421" s="124" t="s">
        <v>563</v>
      </c>
      <c r="V421" s="124" t="s">
        <v>563</v>
      </c>
      <c r="W421" s="124" t="s">
        <v>563</v>
      </c>
      <c r="X421" s="124" t="s">
        <v>563</v>
      </c>
      <c r="Y421" s="124" t="s">
        <v>563</v>
      </c>
      <c r="Z421" s="124" t="s">
        <v>563</v>
      </c>
      <c r="AA421" s="124" t="s">
        <v>563</v>
      </c>
      <c r="AB421" s="124" t="s">
        <v>563</v>
      </c>
      <c r="AC421" s="124" t="s">
        <v>563</v>
      </c>
      <c r="AE421" s="38" t="s">
        <v>522</v>
      </c>
      <c r="AF421" s="38"/>
      <c r="AG421" s="38"/>
      <c r="AH421" s="12" t="s">
        <v>550</v>
      </c>
    </row>
    <row r="422" spans="1:34" x14ac:dyDescent="0.2">
      <c r="A422" s="66" t="s">
        <v>455</v>
      </c>
      <c r="B422" s="66" t="s">
        <v>159</v>
      </c>
      <c r="C422" s="124" t="s">
        <v>563</v>
      </c>
      <c r="D422" s="124" t="s">
        <v>563</v>
      </c>
      <c r="E422" s="124" t="s">
        <v>563</v>
      </c>
      <c r="F422" s="124" t="s">
        <v>563</v>
      </c>
      <c r="G422" s="124" t="s">
        <v>563</v>
      </c>
      <c r="H422" s="124" t="s">
        <v>563</v>
      </c>
      <c r="I422" s="124" t="s">
        <v>563</v>
      </c>
      <c r="J422" s="124" t="s">
        <v>563</v>
      </c>
      <c r="K422" s="124" t="s">
        <v>563</v>
      </c>
      <c r="L422" s="124" t="s">
        <v>563</v>
      </c>
      <c r="M422" s="124" t="s">
        <v>563</v>
      </c>
      <c r="N422" s="124" t="s">
        <v>563</v>
      </c>
      <c r="O422" s="124" t="s">
        <v>563</v>
      </c>
      <c r="P422" s="124" t="s">
        <v>563</v>
      </c>
      <c r="Q422" s="124" t="s">
        <v>563</v>
      </c>
      <c r="R422" s="124" t="s">
        <v>563</v>
      </c>
      <c r="S422" s="124" t="s">
        <v>563</v>
      </c>
      <c r="T422" s="124" t="s">
        <v>563</v>
      </c>
      <c r="U422" s="124" t="s">
        <v>563</v>
      </c>
      <c r="V422" s="124" t="s">
        <v>563</v>
      </c>
      <c r="W422" s="124" t="s">
        <v>563</v>
      </c>
      <c r="X422" s="124" t="s">
        <v>563</v>
      </c>
      <c r="Y422" s="124" t="s">
        <v>563</v>
      </c>
      <c r="Z422" s="124" t="s">
        <v>563</v>
      </c>
      <c r="AA422" s="124" t="s">
        <v>563</v>
      </c>
      <c r="AB422" s="124" t="s">
        <v>563</v>
      </c>
      <c r="AC422" s="124" t="s">
        <v>563</v>
      </c>
      <c r="AE422" s="38" t="s">
        <v>526</v>
      </c>
      <c r="AF422" s="38"/>
      <c r="AG422" s="38"/>
      <c r="AH422" s="12" t="s">
        <v>555</v>
      </c>
    </row>
    <row r="423" spans="1:34" x14ac:dyDescent="0.2">
      <c r="A423" s="66" t="s">
        <v>163</v>
      </c>
      <c r="B423" s="66" t="s">
        <v>159</v>
      </c>
      <c r="C423" s="124" t="s">
        <v>563</v>
      </c>
      <c r="D423" s="124" t="s">
        <v>563</v>
      </c>
      <c r="E423" s="124" t="s">
        <v>563</v>
      </c>
      <c r="F423" s="124" t="s">
        <v>563</v>
      </c>
      <c r="G423" s="124" t="s">
        <v>563</v>
      </c>
      <c r="H423" s="124" t="s">
        <v>563</v>
      </c>
      <c r="I423" s="124" t="s">
        <v>563</v>
      </c>
      <c r="J423" s="124" t="s">
        <v>563</v>
      </c>
      <c r="K423" s="124" t="s">
        <v>563</v>
      </c>
      <c r="L423" s="124" t="s">
        <v>563</v>
      </c>
      <c r="M423" s="124" t="s">
        <v>563</v>
      </c>
      <c r="N423" s="124" t="s">
        <v>563</v>
      </c>
      <c r="O423" s="124" t="s">
        <v>563</v>
      </c>
      <c r="P423" s="124" t="s">
        <v>563</v>
      </c>
      <c r="Q423" s="124" t="s">
        <v>563</v>
      </c>
      <c r="R423" s="124" t="s">
        <v>563</v>
      </c>
      <c r="S423" s="124" t="s">
        <v>563</v>
      </c>
      <c r="T423" s="124" t="s">
        <v>563</v>
      </c>
      <c r="U423" s="124" t="s">
        <v>563</v>
      </c>
      <c r="V423" s="124" t="s">
        <v>563</v>
      </c>
      <c r="W423" s="124" t="s">
        <v>563</v>
      </c>
      <c r="X423" s="124" t="s">
        <v>563</v>
      </c>
      <c r="Y423" s="124" t="s">
        <v>563</v>
      </c>
      <c r="Z423" s="124" t="s">
        <v>563</v>
      </c>
      <c r="AA423" s="124" t="s">
        <v>563</v>
      </c>
      <c r="AB423" s="124" t="s">
        <v>563</v>
      </c>
      <c r="AC423" s="124" t="s">
        <v>563</v>
      </c>
      <c r="AE423" s="38" t="s">
        <v>519</v>
      </c>
      <c r="AF423" s="38"/>
      <c r="AG423" s="38"/>
      <c r="AH423" s="12" t="s">
        <v>549</v>
      </c>
    </row>
    <row r="424" spans="1:34" x14ac:dyDescent="0.2">
      <c r="A424" s="66" t="s">
        <v>164</v>
      </c>
      <c r="B424" s="66" t="s">
        <v>159</v>
      </c>
      <c r="C424" s="124" t="s">
        <v>563</v>
      </c>
      <c r="D424" s="124" t="s">
        <v>563</v>
      </c>
      <c r="E424" s="124" t="s">
        <v>563</v>
      </c>
      <c r="F424" s="124" t="s">
        <v>563</v>
      </c>
      <c r="G424" s="124">
        <v>1.4771336727731458E-3</v>
      </c>
      <c r="H424" s="124">
        <v>5.4917403816381518E-3</v>
      </c>
      <c r="I424" s="124">
        <v>2.8584375220916977E-3</v>
      </c>
      <c r="J424" s="124">
        <v>2.8295944524733938E-3</v>
      </c>
      <c r="K424" s="124">
        <v>2.4916540476005418E-3</v>
      </c>
      <c r="L424" s="124" t="s">
        <v>563</v>
      </c>
      <c r="M424" s="124">
        <v>2.2084029496881362E-3</v>
      </c>
      <c r="N424" s="124" t="s">
        <v>563</v>
      </c>
      <c r="O424" s="124" t="s">
        <v>563</v>
      </c>
      <c r="P424" s="124" t="s">
        <v>563</v>
      </c>
      <c r="Q424" s="124" t="s">
        <v>563</v>
      </c>
      <c r="R424" s="124" t="s">
        <v>563</v>
      </c>
      <c r="S424" s="124" t="s">
        <v>563</v>
      </c>
      <c r="T424" s="124" t="s">
        <v>563</v>
      </c>
      <c r="U424" s="124" t="s">
        <v>563</v>
      </c>
      <c r="V424" s="124" t="s">
        <v>563</v>
      </c>
      <c r="W424" s="124" t="s">
        <v>563</v>
      </c>
      <c r="X424" s="124" t="s">
        <v>563</v>
      </c>
      <c r="Y424" s="124" t="s">
        <v>563</v>
      </c>
      <c r="Z424" s="124" t="s">
        <v>563</v>
      </c>
      <c r="AA424" s="124" t="s">
        <v>563</v>
      </c>
      <c r="AB424" s="124" t="s">
        <v>563</v>
      </c>
      <c r="AC424" s="124" t="s">
        <v>563</v>
      </c>
      <c r="AE424" s="38" t="s">
        <v>519</v>
      </c>
      <c r="AF424" s="38"/>
      <c r="AG424" s="38"/>
      <c r="AH424" s="12" t="s">
        <v>549</v>
      </c>
    </row>
    <row r="425" spans="1:34" x14ac:dyDescent="0.2">
      <c r="A425" s="66" t="s">
        <v>165</v>
      </c>
      <c r="B425" s="66" t="s">
        <v>159</v>
      </c>
      <c r="C425" s="124" t="s">
        <v>563</v>
      </c>
      <c r="D425" s="124" t="s">
        <v>563</v>
      </c>
      <c r="E425" s="124" t="s">
        <v>563</v>
      </c>
      <c r="F425" s="124" t="s">
        <v>563</v>
      </c>
      <c r="G425" s="124" t="s">
        <v>563</v>
      </c>
      <c r="H425" s="124" t="s">
        <v>563</v>
      </c>
      <c r="I425" s="124" t="s">
        <v>563</v>
      </c>
      <c r="J425" s="124" t="s">
        <v>563</v>
      </c>
      <c r="K425" s="124" t="s">
        <v>563</v>
      </c>
      <c r="L425" s="124" t="s">
        <v>563</v>
      </c>
      <c r="M425" s="124" t="s">
        <v>563</v>
      </c>
      <c r="N425" s="124" t="s">
        <v>563</v>
      </c>
      <c r="O425" s="124" t="s">
        <v>563</v>
      </c>
      <c r="P425" s="124" t="s">
        <v>563</v>
      </c>
      <c r="Q425" s="124" t="s">
        <v>563</v>
      </c>
      <c r="R425" s="124" t="s">
        <v>563</v>
      </c>
      <c r="S425" s="124" t="s">
        <v>563</v>
      </c>
      <c r="T425" s="124" t="s">
        <v>563</v>
      </c>
      <c r="U425" s="124" t="s">
        <v>563</v>
      </c>
      <c r="V425" s="124" t="s">
        <v>563</v>
      </c>
      <c r="W425" s="124" t="s">
        <v>563</v>
      </c>
      <c r="X425" s="124" t="s">
        <v>563</v>
      </c>
      <c r="Y425" s="124" t="s">
        <v>563</v>
      </c>
      <c r="Z425" s="124" t="s">
        <v>563</v>
      </c>
      <c r="AA425" s="124" t="s">
        <v>563</v>
      </c>
      <c r="AB425" s="124" t="s">
        <v>563</v>
      </c>
      <c r="AC425" s="124" t="s">
        <v>563</v>
      </c>
      <c r="AE425" s="38" t="s">
        <v>519</v>
      </c>
      <c r="AF425" s="38"/>
      <c r="AG425" s="38"/>
      <c r="AH425" s="12" t="s">
        <v>549</v>
      </c>
    </row>
    <row r="426" spans="1:34" x14ac:dyDescent="0.2">
      <c r="A426" s="66" t="s">
        <v>166</v>
      </c>
      <c r="B426" s="66" t="s">
        <v>159</v>
      </c>
      <c r="C426" s="124" t="s">
        <v>563</v>
      </c>
      <c r="D426" s="124" t="s">
        <v>563</v>
      </c>
      <c r="E426" s="124" t="s">
        <v>563</v>
      </c>
      <c r="F426" s="124" t="s">
        <v>563</v>
      </c>
      <c r="G426" s="124" t="s">
        <v>563</v>
      </c>
      <c r="H426" s="124" t="s">
        <v>563</v>
      </c>
      <c r="I426" s="124" t="s">
        <v>563</v>
      </c>
      <c r="J426" s="124" t="s">
        <v>563</v>
      </c>
      <c r="K426" s="124" t="s">
        <v>563</v>
      </c>
      <c r="L426" s="124" t="s">
        <v>563</v>
      </c>
      <c r="M426" s="124" t="s">
        <v>563</v>
      </c>
      <c r="N426" s="124" t="s">
        <v>563</v>
      </c>
      <c r="O426" s="124" t="s">
        <v>563</v>
      </c>
      <c r="P426" s="124" t="s">
        <v>563</v>
      </c>
      <c r="Q426" s="124" t="s">
        <v>563</v>
      </c>
      <c r="R426" s="124" t="s">
        <v>563</v>
      </c>
      <c r="S426" s="124" t="s">
        <v>563</v>
      </c>
      <c r="T426" s="124" t="s">
        <v>563</v>
      </c>
      <c r="U426" s="124" t="s">
        <v>563</v>
      </c>
      <c r="V426" s="124" t="s">
        <v>563</v>
      </c>
      <c r="W426" s="124" t="s">
        <v>563</v>
      </c>
      <c r="X426" s="124" t="s">
        <v>563</v>
      </c>
      <c r="Y426" s="124" t="s">
        <v>563</v>
      </c>
      <c r="Z426" s="124" t="s">
        <v>563</v>
      </c>
      <c r="AA426" s="124" t="s">
        <v>563</v>
      </c>
      <c r="AB426" s="124" t="s">
        <v>563</v>
      </c>
      <c r="AC426" s="124" t="s">
        <v>563</v>
      </c>
      <c r="AE426" s="38" t="s">
        <v>519</v>
      </c>
      <c r="AF426" s="38"/>
      <c r="AG426" s="38"/>
      <c r="AH426" s="12" t="s">
        <v>549</v>
      </c>
    </row>
    <row r="427" spans="1:34" x14ac:dyDescent="0.2">
      <c r="A427" s="66" t="s">
        <v>159</v>
      </c>
      <c r="B427" s="66" t="s">
        <v>159</v>
      </c>
      <c r="C427" s="124" t="s">
        <v>563</v>
      </c>
      <c r="D427" s="124" t="s">
        <v>563</v>
      </c>
      <c r="E427" s="124" t="s">
        <v>563</v>
      </c>
      <c r="F427" s="124" t="s">
        <v>563</v>
      </c>
      <c r="G427" s="124" t="s">
        <v>563</v>
      </c>
      <c r="H427" s="124" t="s">
        <v>563</v>
      </c>
      <c r="I427" s="124" t="s">
        <v>563</v>
      </c>
      <c r="J427" s="124" t="s">
        <v>563</v>
      </c>
      <c r="K427" s="124" t="s">
        <v>563</v>
      </c>
      <c r="L427" s="124" t="s">
        <v>563</v>
      </c>
      <c r="M427" s="124" t="s">
        <v>563</v>
      </c>
      <c r="N427" s="124" t="s">
        <v>563</v>
      </c>
      <c r="O427" s="124" t="s">
        <v>563</v>
      </c>
      <c r="P427" s="124" t="s">
        <v>563</v>
      </c>
      <c r="Q427" s="124" t="s">
        <v>563</v>
      </c>
      <c r="R427" s="124" t="s">
        <v>563</v>
      </c>
      <c r="S427" s="124" t="s">
        <v>563</v>
      </c>
      <c r="T427" s="124" t="s">
        <v>563</v>
      </c>
      <c r="U427" s="124" t="s">
        <v>563</v>
      </c>
      <c r="V427" s="124" t="s">
        <v>563</v>
      </c>
      <c r="W427" s="124" t="s">
        <v>563</v>
      </c>
      <c r="X427" s="124" t="s">
        <v>563</v>
      </c>
      <c r="Y427" s="124" t="s">
        <v>563</v>
      </c>
      <c r="Z427" s="124" t="s">
        <v>563</v>
      </c>
      <c r="AA427" s="124" t="s">
        <v>563</v>
      </c>
      <c r="AB427" s="124" t="s">
        <v>563</v>
      </c>
      <c r="AC427" s="124" t="s">
        <v>563</v>
      </c>
      <c r="AE427" s="38" t="s">
        <v>519</v>
      </c>
      <c r="AF427" s="38"/>
      <c r="AG427" s="38"/>
      <c r="AH427" s="12" t="s">
        <v>549</v>
      </c>
    </row>
    <row r="428" spans="1:34" x14ac:dyDescent="0.2">
      <c r="A428" s="66" t="s">
        <v>167</v>
      </c>
      <c r="B428" s="66" t="s">
        <v>159</v>
      </c>
      <c r="C428" s="124" t="s">
        <v>563</v>
      </c>
      <c r="D428" s="124" t="s">
        <v>563</v>
      </c>
      <c r="E428" s="124" t="s">
        <v>563</v>
      </c>
      <c r="F428" s="124" t="s">
        <v>563</v>
      </c>
      <c r="G428" s="124" t="s">
        <v>563</v>
      </c>
      <c r="H428" s="124" t="s">
        <v>563</v>
      </c>
      <c r="I428" s="124" t="s">
        <v>563</v>
      </c>
      <c r="J428" s="124" t="s">
        <v>563</v>
      </c>
      <c r="K428" s="124" t="s">
        <v>563</v>
      </c>
      <c r="L428" s="124" t="s">
        <v>563</v>
      </c>
      <c r="M428" s="124" t="s">
        <v>563</v>
      </c>
      <c r="N428" s="124" t="s">
        <v>563</v>
      </c>
      <c r="O428" s="124" t="s">
        <v>563</v>
      </c>
      <c r="P428" s="124" t="s">
        <v>563</v>
      </c>
      <c r="Q428" s="124" t="s">
        <v>563</v>
      </c>
      <c r="R428" s="124" t="s">
        <v>563</v>
      </c>
      <c r="S428" s="124" t="s">
        <v>563</v>
      </c>
      <c r="T428" s="124" t="s">
        <v>563</v>
      </c>
      <c r="U428" s="124" t="s">
        <v>563</v>
      </c>
      <c r="V428" s="124" t="s">
        <v>563</v>
      </c>
      <c r="W428" s="124" t="s">
        <v>563</v>
      </c>
      <c r="X428" s="124" t="s">
        <v>563</v>
      </c>
      <c r="Y428" s="124" t="s">
        <v>563</v>
      </c>
      <c r="Z428" s="124" t="s">
        <v>563</v>
      </c>
      <c r="AA428" s="124" t="s">
        <v>563</v>
      </c>
      <c r="AB428" s="124" t="s">
        <v>563</v>
      </c>
      <c r="AC428" s="124" t="s">
        <v>563</v>
      </c>
      <c r="AE428" s="38" t="s">
        <v>524</v>
      </c>
      <c r="AF428" s="38"/>
      <c r="AG428" s="38"/>
      <c r="AH428" s="12" t="s">
        <v>553</v>
      </c>
    </row>
    <row r="429" spans="1:34" x14ac:dyDescent="0.2">
      <c r="A429" s="66" t="s">
        <v>168</v>
      </c>
      <c r="B429" s="66" t="s">
        <v>159</v>
      </c>
      <c r="C429" s="124" t="s">
        <v>563</v>
      </c>
      <c r="D429" s="124" t="s">
        <v>563</v>
      </c>
      <c r="E429" s="124" t="s">
        <v>563</v>
      </c>
      <c r="F429" s="124">
        <v>3.2193210809890343E-3</v>
      </c>
      <c r="G429" s="124">
        <v>4.48185451252423E-3</v>
      </c>
      <c r="H429" s="124" t="s">
        <v>563</v>
      </c>
      <c r="I429" s="124" t="s">
        <v>563</v>
      </c>
      <c r="J429" s="124">
        <v>1.8563282340371759E-3</v>
      </c>
      <c r="K429" s="124">
        <v>1.710407200868833E-3</v>
      </c>
      <c r="L429" s="124" t="s">
        <v>563</v>
      </c>
      <c r="M429" s="124" t="s">
        <v>563</v>
      </c>
      <c r="N429" s="124" t="s">
        <v>563</v>
      </c>
      <c r="O429" s="124" t="s">
        <v>563</v>
      </c>
      <c r="P429" s="124" t="s">
        <v>563</v>
      </c>
      <c r="Q429" s="124" t="s">
        <v>563</v>
      </c>
      <c r="R429" s="124" t="s">
        <v>563</v>
      </c>
      <c r="S429" s="124" t="s">
        <v>563</v>
      </c>
      <c r="T429" s="124" t="s">
        <v>563</v>
      </c>
      <c r="U429" s="124" t="s">
        <v>563</v>
      </c>
      <c r="V429" s="124" t="s">
        <v>563</v>
      </c>
      <c r="W429" s="124" t="s">
        <v>563</v>
      </c>
      <c r="X429" s="124" t="s">
        <v>563</v>
      </c>
      <c r="Y429" s="124" t="s">
        <v>563</v>
      </c>
      <c r="Z429" s="124" t="s">
        <v>563</v>
      </c>
      <c r="AA429" s="124" t="s">
        <v>563</v>
      </c>
      <c r="AB429" s="124" t="s">
        <v>563</v>
      </c>
      <c r="AC429" s="124" t="s">
        <v>563</v>
      </c>
      <c r="AE429" s="38" t="s">
        <v>519</v>
      </c>
      <c r="AF429" s="38"/>
      <c r="AG429" s="38"/>
      <c r="AH429" s="12" t="s">
        <v>549</v>
      </c>
    </row>
    <row r="430" spans="1:34" x14ac:dyDescent="0.2">
      <c r="A430" s="66" t="s">
        <v>456</v>
      </c>
      <c r="B430" s="66" t="s">
        <v>169</v>
      </c>
      <c r="C430" s="124" t="s">
        <v>563</v>
      </c>
      <c r="D430" s="124" t="s">
        <v>563</v>
      </c>
      <c r="E430" s="124" t="s">
        <v>563</v>
      </c>
      <c r="F430" s="124" t="s">
        <v>563</v>
      </c>
      <c r="G430" s="124" t="s">
        <v>563</v>
      </c>
      <c r="H430" s="124" t="s">
        <v>563</v>
      </c>
      <c r="I430" s="124" t="s">
        <v>563</v>
      </c>
      <c r="J430" s="124" t="s">
        <v>563</v>
      </c>
      <c r="K430" s="124" t="s">
        <v>563</v>
      </c>
      <c r="L430" s="124" t="s">
        <v>563</v>
      </c>
      <c r="M430" s="124" t="s">
        <v>563</v>
      </c>
      <c r="N430" s="124" t="s">
        <v>563</v>
      </c>
      <c r="O430" s="124" t="s">
        <v>563</v>
      </c>
      <c r="P430" s="124" t="s">
        <v>563</v>
      </c>
      <c r="Q430" s="124" t="s">
        <v>563</v>
      </c>
      <c r="R430" s="124" t="s">
        <v>563</v>
      </c>
      <c r="S430" s="124" t="s">
        <v>563</v>
      </c>
      <c r="T430" s="124" t="s">
        <v>563</v>
      </c>
      <c r="U430" s="124" t="s">
        <v>563</v>
      </c>
      <c r="V430" s="124" t="s">
        <v>563</v>
      </c>
      <c r="W430" s="124" t="s">
        <v>563</v>
      </c>
      <c r="X430" s="124" t="s">
        <v>563</v>
      </c>
      <c r="Y430" s="124" t="s">
        <v>563</v>
      </c>
      <c r="Z430" s="124" t="s">
        <v>563</v>
      </c>
      <c r="AA430" s="124" t="s">
        <v>563</v>
      </c>
      <c r="AB430" s="124" t="s">
        <v>563</v>
      </c>
      <c r="AC430" s="124" t="s">
        <v>563</v>
      </c>
      <c r="AE430" s="38" t="s">
        <v>525</v>
      </c>
      <c r="AF430" s="38"/>
      <c r="AG430" s="38"/>
      <c r="AH430" s="12" t="s">
        <v>554</v>
      </c>
    </row>
    <row r="431" spans="1:34" x14ac:dyDescent="0.2">
      <c r="A431" s="66" t="s">
        <v>170</v>
      </c>
      <c r="B431" s="66" t="s">
        <v>169</v>
      </c>
      <c r="C431" s="124" t="s">
        <v>563</v>
      </c>
      <c r="D431" s="124" t="s">
        <v>563</v>
      </c>
      <c r="E431" s="124" t="s">
        <v>563</v>
      </c>
      <c r="F431" s="124" t="s">
        <v>563</v>
      </c>
      <c r="G431" s="124" t="s">
        <v>563</v>
      </c>
      <c r="H431" s="124" t="s">
        <v>563</v>
      </c>
      <c r="I431" s="124" t="s">
        <v>563</v>
      </c>
      <c r="J431" s="124" t="s">
        <v>563</v>
      </c>
      <c r="K431" s="124" t="s">
        <v>563</v>
      </c>
      <c r="L431" s="124" t="s">
        <v>563</v>
      </c>
      <c r="M431" s="124" t="s">
        <v>563</v>
      </c>
      <c r="N431" s="124" t="s">
        <v>563</v>
      </c>
      <c r="O431" s="124" t="s">
        <v>563</v>
      </c>
      <c r="P431" s="124" t="s">
        <v>563</v>
      </c>
      <c r="Q431" s="124" t="s">
        <v>563</v>
      </c>
      <c r="R431" s="124" t="s">
        <v>563</v>
      </c>
      <c r="S431" s="124" t="s">
        <v>563</v>
      </c>
      <c r="T431" s="124" t="s">
        <v>563</v>
      </c>
      <c r="U431" s="124" t="s">
        <v>563</v>
      </c>
      <c r="V431" s="124" t="s">
        <v>563</v>
      </c>
      <c r="W431" s="124" t="s">
        <v>563</v>
      </c>
      <c r="X431" s="124" t="s">
        <v>563</v>
      </c>
      <c r="Y431" s="124" t="s">
        <v>563</v>
      </c>
      <c r="Z431" s="124" t="s">
        <v>563</v>
      </c>
      <c r="AA431" s="124" t="s">
        <v>563</v>
      </c>
      <c r="AB431" s="124" t="s">
        <v>563</v>
      </c>
      <c r="AC431" s="124" t="s">
        <v>563</v>
      </c>
      <c r="AE431" s="38" t="s">
        <v>524</v>
      </c>
      <c r="AF431" s="38"/>
      <c r="AG431" s="38"/>
      <c r="AH431" s="12" t="s">
        <v>553</v>
      </c>
    </row>
    <row r="432" spans="1:34" x14ac:dyDescent="0.2">
      <c r="A432" s="66" t="s">
        <v>171</v>
      </c>
      <c r="B432" s="66" t="s">
        <v>169</v>
      </c>
      <c r="C432" s="124" t="s">
        <v>563</v>
      </c>
      <c r="D432" s="124" t="s">
        <v>563</v>
      </c>
      <c r="E432" s="124" t="s">
        <v>563</v>
      </c>
      <c r="F432" s="124" t="s">
        <v>563</v>
      </c>
      <c r="G432" s="124" t="s">
        <v>563</v>
      </c>
      <c r="H432" s="124" t="s">
        <v>563</v>
      </c>
      <c r="I432" s="124" t="s">
        <v>563</v>
      </c>
      <c r="J432" s="124" t="s">
        <v>563</v>
      </c>
      <c r="K432" s="124" t="s">
        <v>563</v>
      </c>
      <c r="L432" s="124" t="s">
        <v>563</v>
      </c>
      <c r="M432" s="124" t="s">
        <v>563</v>
      </c>
      <c r="N432" s="124" t="s">
        <v>563</v>
      </c>
      <c r="O432" s="124" t="s">
        <v>563</v>
      </c>
      <c r="P432" s="124" t="s">
        <v>563</v>
      </c>
      <c r="Q432" s="124" t="s">
        <v>563</v>
      </c>
      <c r="R432" s="124" t="s">
        <v>563</v>
      </c>
      <c r="S432" s="124" t="s">
        <v>563</v>
      </c>
      <c r="T432" s="124" t="s">
        <v>563</v>
      </c>
      <c r="U432" s="124" t="s">
        <v>563</v>
      </c>
      <c r="V432" s="124" t="s">
        <v>563</v>
      </c>
      <c r="W432" s="124" t="s">
        <v>563</v>
      </c>
      <c r="X432" s="124" t="s">
        <v>563</v>
      </c>
      <c r="Y432" s="124" t="s">
        <v>563</v>
      </c>
      <c r="Z432" s="124" t="s">
        <v>563</v>
      </c>
      <c r="AA432" s="124" t="s">
        <v>563</v>
      </c>
      <c r="AB432" s="124" t="s">
        <v>563</v>
      </c>
      <c r="AC432" s="124" t="s">
        <v>563</v>
      </c>
      <c r="AE432" s="38" t="s">
        <v>519</v>
      </c>
      <c r="AF432" s="38"/>
      <c r="AG432" s="38"/>
      <c r="AH432" s="12" t="s">
        <v>549</v>
      </c>
    </row>
    <row r="433" spans="1:34" x14ac:dyDescent="0.2">
      <c r="A433" s="66" t="s">
        <v>457</v>
      </c>
      <c r="B433" s="66" t="s">
        <v>458</v>
      </c>
      <c r="C433" s="124" t="s">
        <v>563</v>
      </c>
      <c r="D433" s="124" t="s">
        <v>563</v>
      </c>
      <c r="E433" s="124" t="s">
        <v>563</v>
      </c>
      <c r="F433" s="124" t="s">
        <v>563</v>
      </c>
      <c r="G433" s="124" t="s">
        <v>563</v>
      </c>
      <c r="H433" s="124" t="s">
        <v>563</v>
      </c>
      <c r="I433" s="124" t="s">
        <v>563</v>
      </c>
      <c r="J433" s="124" t="s">
        <v>563</v>
      </c>
      <c r="K433" s="124" t="s">
        <v>563</v>
      </c>
      <c r="L433" s="124" t="s">
        <v>563</v>
      </c>
      <c r="M433" s="124" t="s">
        <v>563</v>
      </c>
      <c r="N433" s="124" t="s">
        <v>563</v>
      </c>
      <c r="O433" s="124" t="s">
        <v>563</v>
      </c>
      <c r="P433" s="124" t="s">
        <v>563</v>
      </c>
      <c r="Q433" s="124" t="s">
        <v>563</v>
      </c>
      <c r="R433" s="124" t="s">
        <v>563</v>
      </c>
      <c r="S433" s="124" t="s">
        <v>563</v>
      </c>
      <c r="T433" s="124" t="s">
        <v>563</v>
      </c>
      <c r="U433" s="124" t="s">
        <v>563</v>
      </c>
      <c r="V433" s="124" t="s">
        <v>563</v>
      </c>
      <c r="W433" s="124" t="s">
        <v>563</v>
      </c>
      <c r="X433" s="124" t="s">
        <v>563</v>
      </c>
      <c r="Y433" s="124" t="s">
        <v>563</v>
      </c>
      <c r="Z433" s="124" t="s">
        <v>563</v>
      </c>
      <c r="AA433" s="124" t="s">
        <v>563</v>
      </c>
      <c r="AB433" s="124" t="s">
        <v>563</v>
      </c>
      <c r="AC433" s="124" t="s">
        <v>563</v>
      </c>
      <c r="AE433" s="38" t="s">
        <v>524</v>
      </c>
      <c r="AF433" s="38"/>
      <c r="AG433" s="38"/>
      <c r="AH433" s="12" t="s">
        <v>553</v>
      </c>
    </row>
    <row r="434" spans="1:34" x14ac:dyDescent="0.2">
      <c r="A434" s="66" t="s">
        <v>459</v>
      </c>
      <c r="B434" s="66" t="s">
        <v>458</v>
      </c>
      <c r="C434" s="124">
        <v>1.5419548673868092E-3</v>
      </c>
      <c r="D434" s="124">
        <v>1.3308018128391156E-3</v>
      </c>
      <c r="E434" s="124" t="s">
        <v>563</v>
      </c>
      <c r="F434" s="124" t="s">
        <v>563</v>
      </c>
      <c r="G434" s="124" t="s">
        <v>563</v>
      </c>
      <c r="H434" s="124" t="s">
        <v>563</v>
      </c>
      <c r="I434" s="124" t="s">
        <v>563</v>
      </c>
      <c r="J434" s="124" t="s">
        <v>563</v>
      </c>
      <c r="K434" s="124" t="s">
        <v>563</v>
      </c>
      <c r="L434" s="124" t="s">
        <v>563</v>
      </c>
      <c r="M434" s="124" t="s">
        <v>563</v>
      </c>
      <c r="N434" s="124" t="s">
        <v>563</v>
      </c>
      <c r="O434" s="124" t="s">
        <v>563</v>
      </c>
      <c r="P434" s="124" t="s">
        <v>563</v>
      </c>
      <c r="Q434" s="124" t="s">
        <v>563</v>
      </c>
      <c r="R434" s="124" t="s">
        <v>563</v>
      </c>
      <c r="S434" s="124" t="s">
        <v>563</v>
      </c>
      <c r="T434" s="124" t="s">
        <v>563</v>
      </c>
      <c r="U434" s="124" t="s">
        <v>563</v>
      </c>
      <c r="V434" s="124" t="s">
        <v>563</v>
      </c>
      <c r="W434" s="124" t="s">
        <v>563</v>
      </c>
      <c r="X434" s="124" t="s">
        <v>563</v>
      </c>
      <c r="Y434" s="124" t="s">
        <v>563</v>
      </c>
      <c r="Z434" s="124" t="s">
        <v>563</v>
      </c>
      <c r="AA434" s="124" t="s">
        <v>563</v>
      </c>
      <c r="AB434" s="124" t="s">
        <v>563</v>
      </c>
      <c r="AC434" s="124" t="s">
        <v>563</v>
      </c>
      <c r="AE434" s="38" t="s">
        <v>519</v>
      </c>
      <c r="AF434" s="38"/>
      <c r="AG434" s="38"/>
      <c r="AH434" s="12" t="s">
        <v>549</v>
      </c>
    </row>
    <row r="435" spans="1:34" x14ac:dyDescent="0.2">
      <c r="A435" s="66" t="s">
        <v>460</v>
      </c>
      <c r="B435" s="66" t="s">
        <v>458</v>
      </c>
      <c r="C435" s="124" t="s">
        <v>563</v>
      </c>
      <c r="D435" s="124" t="s">
        <v>563</v>
      </c>
      <c r="E435" s="124" t="s">
        <v>563</v>
      </c>
      <c r="F435" s="124" t="s">
        <v>563</v>
      </c>
      <c r="G435" s="124" t="s">
        <v>563</v>
      </c>
      <c r="H435" s="124" t="s">
        <v>563</v>
      </c>
      <c r="I435" s="124" t="s">
        <v>563</v>
      </c>
      <c r="J435" s="124" t="s">
        <v>563</v>
      </c>
      <c r="K435" s="124" t="s">
        <v>563</v>
      </c>
      <c r="L435" s="124" t="s">
        <v>563</v>
      </c>
      <c r="M435" s="124" t="s">
        <v>563</v>
      </c>
      <c r="N435" s="124" t="s">
        <v>563</v>
      </c>
      <c r="O435" s="124" t="s">
        <v>563</v>
      </c>
      <c r="P435" s="124" t="s">
        <v>563</v>
      </c>
      <c r="Q435" s="124" t="s">
        <v>563</v>
      </c>
      <c r="R435" s="124" t="s">
        <v>563</v>
      </c>
      <c r="S435" s="124" t="s">
        <v>563</v>
      </c>
      <c r="T435" s="124" t="s">
        <v>563</v>
      </c>
      <c r="U435" s="124" t="s">
        <v>563</v>
      </c>
      <c r="V435" s="124" t="s">
        <v>563</v>
      </c>
      <c r="W435" s="124" t="s">
        <v>563</v>
      </c>
      <c r="X435" s="124" t="s">
        <v>563</v>
      </c>
      <c r="Y435" s="124" t="s">
        <v>563</v>
      </c>
      <c r="Z435" s="124" t="s">
        <v>563</v>
      </c>
      <c r="AA435" s="124" t="s">
        <v>563</v>
      </c>
      <c r="AB435" s="124" t="s">
        <v>563</v>
      </c>
      <c r="AC435" s="124" t="s">
        <v>563</v>
      </c>
      <c r="AE435" s="38" t="s">
        <v>524</v>
      </c>
      <c r="AF435" s="38"/>
      <c r="AG435" s="38"/>
      <c r="AH435" s="12" t="s">
        <v>553</v>
      </c>
    </row>
    <row r="436" spans="1:34" x14ac:dyDescent="0.2">
      <c r="A436" s="66" t="s">
        <v>461</v>
      </c>
      <c r="B436" s="66" t="s">
        <v>462</v>
      </c>
      <c r="C436" s="124" t="s">
        <v>563</v>
      </c>
      <c r="D436" s="124" t="s">
        <v>563</v>
      </c>
      <c r="E436" s="124" t="s">
        <v>563</v>
      </c>
      <c r="F436" s="124" t="s">
        <v>563</v>
      </c>
      <c r="G436" s="124" t="s">
        <v>563</v>
      </c>
      <c r="H436" s="124" t="s">
        <v>563</v>
      </c>
      <c r="I436" s="124" t="s">
        <v>563</v>
      </c>
      <c r="J436" s="124" t="s">
        <v>563</v>
      </c>
      <c r="K436" s="124" t="s">
        <v>563</v>
      </c>
      <c r="L436" s="124" t="s">
        <v>563</v>
      </c>
      <c r="M436" s="124" t="s">
        <v>563</v>
      </c>
      <c r="N436" s="124" t="s">
        <v>563</v>
      </c>
      <c r="O436" s="124" t="s">
        <v>563</v>
      </c>
      <c r="P436" s="124" t="s">
        <v>563</v>
      </c>
      <c r="Q436" s="124" t="s">
        <v>563</v>
      </c>
      <c r="R436" s="124" t="s">
        <v>563</v>
      </c>
      <c r="S436" s="124" t="s">
        <v>563</v>
      </c>
      <c r="T436" s="124" t="s">
        <v>563</v>
      </c>
      <c r="U436" s="124" t="s">
        <v>563</v>
      </c>
      <c r="V436" s="124" t="s">
        <v>563</v>
      </c>
      <c r="W436" s="124" t="s">
        <v>563</v>
      </c>
      <c r="X436" s="124" t="s">
        <v>563</v>
      </c>
      <c r="Y436" s="124" t="s">
        <v>563</v>
      </c>
      <c r="Z436" s="124" t="s">
        <v>563</v>
      </c>
      <c r="AA436" s="124" t="s">
        <v>563</v>
      </c>
      <c r="AB436" s="124" t="s">
        <v>563</v>
      </c>
      <c r="AC436" s="124" t="s">
        <v>563</v>
      </c>
      <c r="AE436" s="38" t="s">
        <v>522</v>
      </c>
      <c r="AF436" s="38"/>
      <c r="AG436" s="38"/>
      <c r="AH436" s="12" t="s">
        <v>550</v>
      </c>
    </row>
    <row r="437" spans="1:34" x14ac:dyDescent="0.2">
      <c r="A437" s="66" t="s">
        <v>463</v>
      </c>
      <c r="B437" s="66" t="s">
        <v>464</v>
      </c>
      <c r="C437" s="124" t="s">
        <v>563</v>
      </c>
      <c r="D437" s="124" t="s">
        <v>563</v>
      </c>
      <c r="E437" s="124" t="s">
        <v>563</v>
      </c>
      <c r="F437" s="124" t="s">
        <v>563</v>
      </c>
      <c r="G437" s="124" t="s">
        <v>563</v>
      </c>
      <c r="H437" s="124" t="s">
        <v>563</v>
      </c>
      <c r="I437" s="124" t="s">
        <v>563</v>
      </c>
      <c r="J437" s="124" t="s">
        <v>563</v>
      </c>
      <c r="K437" s="124" t="s">
        <v>563</v>
      </c>
      <c r="L437" s="124" t="s">
        <v>563</v>
      </c>
      <c r="M437" s="124" t="s">
        <v>563</v>
      </c>
      <c r="N437" s="124" t="s">
        <v>563</v>
      </c>
      <c r="O437" s="124" t="s">
        <v>563</v>
      </c>
      <c r="P437" s="124" t="s">
        <v>563</v>
      </c>
      <c r="Q437" s="124" t="s">
        <v>563</v>
      </c>
      <c r="R437" s="124" t="s">
        <v>563</v>
      </c>
      <c r="S437" s="124" t="s">
        <v>563</v>
      </c>
      <c r="T437" s="124" t="s">
        <v>563</v>
      </c>
      <c r="U437" s="124" t="s">
        <v>563</v>
      </c>
      <c r="V437" s="124" t="s">
        <v>563</v>
      </c>
      <c r="W437" s="124" t="s">
        <v>563</v>
      </c>
      <c r="X437" s="124" t="s">
        <v>563</v>
      </c>
      <c r="Y437" s="124" t="s">
        <v>563</v>
      </c>
      <c r="Z437" s="124" t="s">
        <v>563</v>
      </c>
      <c r="AA437" s="124" t="s">
        <v>563</v>
      </c>
      <c r="AB437" s="124" t="s">
        <v>563</v>
      </c>
      <c r="AC437" s="124" t="s">
        <v>563</v>
      </c>
      <c r="AE437" s="38" t="s">
        <v>522</v>
      </c>
      <c r="AF437" s="38"/>
      <c r="AG437" s="38"/>
      <c r="AH437" s="12" t="s">
        <v>550</v>
      </c>
    </row>
    <row r="438" spans="1:34" x14ac:dyDescent="0.2">
      <c r="A438" s="66" t="s">
        <v>465</v>
      </c>
      <c r="B438" s="66" t="s">
        <v>464</v>
      </c>
      <c r="C438" s="124" t="s">
        <v>563</v>
      </c>
      <c r="D438" s="124" t="s">
        <v>563</v>
      </c>
      <c r="E438" s="124" t="s">
        <v>563</v>
      </c>
      <c r="F438" s="124" t="s">
        <v>563</v>
      </c>
      <c r="G438" s="124" t="s">
        <v>563</v>
      </c>
      <c r="H438" s="124" t="s">
        <v>563</v>
      </c>
      <c r="I438" s="124" t="s">
        <v>563</v>
      </c>
      <c r="J438" s="124" t="s">
        <v>563</v>
      </c>
      <c r="K438" s="124" t="s">
        <v>563</v>
      </c>
      <c r="L438" s="124" t="s">
        <v>563</v>
      </c>
      <c r="M438" s="124" t="s">
        <v>563</v>
      </c>
      <c r="N438" s="124" t="s">
        <v>563</v>
      </c>
      <c r="O438" s="124" t="s">
        <v>563</v>
      </c>
      <c r="P438" s="124" t="s">
        <v>563</v>
      </c>
      <c r="Q438" s="124" t="s">
        <v>563</v>
      </c>
      <c r="R438" s="124" t="s">
        <v>563</v>
      </c>
      <c r="S438" s="124" t="s">
        <v>563</v>
      </c>
      <c r="T438" s="124" t="s">
        <v>563</v>
      </c>
      <c r="U438" s="124" t="s">
        <v>563</v>
      </c>
      <c r="V438" s="124" t="s">
        <v>563</v>
      </c>
      <c r="W438" s="124" t="s">
        <v>563</v>
      </c>
      <c r="X438" s="124" t="s">
        <v>563</v>
      </c>
      <c r="Y438" s="124" t="s">
        <v>563</v>
      </c>
      <c r="Z438" s="124" t="s">
        <v>563</v>
      </c>
      <c r="AA438" s="124" t="s">
        <v>563</v>
      </c>
      <c r="AB438" s="124" t="s">
        <v>563</v>
      </c>
      <c r="AC438" s="124" t="s">
        <v>563</v>
      </c>
      <c r="AE438" s="38" t="s">
        <v>522</v>
      </c>
      <c r="AF438" s="38"/>
      <c r="AG438" s="38"/>
      <c r="AH438" s="12" t="s">
        <v>550</v>
      </c>
    </row>
    <row r="439" spans="1:34" x14ac:dyDescent="0.2">
      <c r="A439" s="66" t="s">
        <v>466</v>
      </c>
      <c r="B439" s="66" t="s">
        <v>464</v>
      </c>
      <c r="C439" s="124" t="s">
        <v>563</v>
      </c>
      <c r="D439" s="124" t="s">
        <v>563</v>
      </c>
      <c r="E439" s="124" t="s">
        <v>563</v>
      </c>
      <c r="F439" s="124" t="s">
        <v>563</v>
      </c>
      <c r="G439" s="124" t="s">
        <v>563</v>
      </c>
      <c r="H439" s="124" t="s">
        <v>563</v>
      </c>
      <c r="I439" s="124" t="s">
        <v>563</v>
      </c>
      <c r="J439" s="124" t="s">
        <v>563</v>
      </c>
      <c r="K439" s="124" t="s">
        <v>563</v>
      </c>
      <c r="L439" s="124" t="s">
        <v>563</v>
      </c>
      <c r="M439" s="124" t="s">
        <v>563</v>
      </c>
      <c r="N439" s="124" t="s">
        <v>563</v>
      </c>
      <c r="O439" s="124" t="s">
        <v>563</v>
      </c>
      <c r="P439" s="124" t="s">
        <v>563</v>
      </c>
      <c r="Q439" s="124" t="s">
        <v>563</v>
      </c>
      <c r="R439" s="124" t="s">
        <v>563</v>
      </c>
      <c r="S439" s="124" t="s">
        <v>563</v>
      </c>
      <c r="T439" s="124" t="s">
        <v>563</v>
      </c>
      <c r="U439" s="124" t="s">
        <v>563</v>
      </c>
      <c r="V439" s="124" t="s">
        <v>563</v>
      </c>
      <c r="W439" s="124" t="s">
        <v>563</v>
      </c>
      <c r="X439" s="124" t="s">
        <v>563</v>
      </c>
      <c r="Y439" s="124" t="s">
        <v>563</v>
      </c>
      <c r="Z439" s="124" t="s">
        <v>563</v>
      </c>
      <c r="AA439" s="124" t="s">
        <v>563</v>
      </c>
      <c r="AB439" s="124" t="s">
        <v>563</v>
      </c>
      <c r="AC439" s="124" t="s">
        <v>563</v>
      </c>
      <c r="AE439" s="38" t="s">
        <v>519</v>
      </c>
      <c r="AF439" s="38"/>
      <c r="AG439" s="38"/>
      <c r="AH439" s="12" t="s">
        <v>549</v>
      </c>
    </row>
    <row r="440" spans="1:34" x14ac:dyDescent="0.2">
      <c r="A440" s="66" t="s">
        <v>467</v>
      </c>
      <c r="B440" s="66" t="s">
        <v>464</v>
      </c>
      <c r="C440" s="124" t="s">
        <v>563</v>
      </c>
      <c r="D440" s="124" t="s">
        <v>563</v>
      </c>
      <c r="E440" s="124" t="s">
        <v>563</v>
      </c>
      <c r="F440" s="124" t="s">
        <v>563</v>
      </c>
      <c r="G440" s="124" t="s">
        <v>563</v>
      </c>
      <c r="H440" s="124" t="s">
        <v>563</v>
      </c>
      <c r="I440" s="124" t="s">
        <v>563</v>
      </c>
      <c r="J440" s="124" t="s">
        <v>563</v>
      </c>
      <c r="K440" s="124" t="s">
        <v>563</v>
      </c>
      <c r="L440" s="124" t="s">
        <v>563</v>
      </c>
      <c r="M440" s="124" t="s">
        <v>563</v>
      </c>
      <c r="N440" s="124" t="s">
        <v>563</v>
      </c>
      <c r="O440" s="124" t="s">
        <v>563</v>
      </c>
      <c r="P440" s="124" t="s">
        <v>563</v>
      </c>
      <c r="Q440" s="124" t="s">
        <v>563</v>
      </c>
      <c r="R440" s="124" t="s">
        <v>563</v>
      </c>
      <c r="S440" s="124" t="s">
        <v>563</v>
      </c>
      <c r="T440" s="124" t="s">
        <v>563</v>
      </c>
      <c r="U440" s="124" t="s">
        <v>563</v>
      </c>
      <c r="V440" s="124" t="s">
        <v>563</v>
      </c>
      <c r="W440" s="124" t="s">
        <v>563</v>
      </c>
      <c r="X440" s="124" t="s">
        <v>563</v>
      </c>
      <c r="Y440" s="124" t="s">
        <v>563</v>
      </c>
      <c r="Z440" s="124" t="s">
        <v>563</v>
      </c>
      <c r="AA440" s="124" t="s">
        <v>563</v>
      </c>
      <c r="AB440" s="124" t="s">
        <v>563</v>
      </c>
      <c r="AC440" s="124" t="s">
        <v>563</v>
      </c>
      <c r="AE440" s="38" t="s">
        <v>519</v>
      </c>
      <c r="AF440" s="38"/>
      <c r="AG440" s="38"/>
      <c r="AH440" s="12" t="s">
        <v>549</v>
      </c>
    </row>
    <row r="441" spans="1:34" x14ac:dyDescent="0.2">
      <c r="A441" s="66" t="s">
        <v>468</v>
      </c>
      <c r="B441" s="66" t="s">
        <v>464</v>
      </c>
      <c r="C441" s="124" t="s">
        <v>563</v>
      </c>
      <c r="D441" s="124" t="s">
        <v>563</v>
      </c>
      <c r="E441" s="124" t="s">
        <v>563</v>
      </c>
      <c r="F441" s="124" t="s">
        <v>563</v>
      </c>
      <c r="G441" s="124" t="s">
        <v>563</v>
      </c>
      <c r="H441" s="124" t="s">
        <v>563</v>
      </c>
      <c r="I441" s="124" t="s">
        <v>563</v>
      </c>
      <c r="J441" s="124" t="s">
        <v>563</v>
      </c>
      <c r="K441" s="124" t="s">
        <v>563</v>
      </c>
      <c r="L441" s="124" t="s">
        <v>563</v>
      </c>
      <c r="M441" s="124" t="s">
        <v>563</v>
      </c>
      <c r="N441" s="124" t="s">
        <v>563</v>
      </c>
      <c r="O441" s="124" t="s">
        <v>563</v>
      </c>
      <c r="P441" s="124" t="s">
        <v>563</v>
      </c>
      <c r="Q441" s="124" t="s">
        <v>563</v>
      </c>
      <c r="R441" s="124" t="s">
        <v>563</v>
      </c>
      <c r="S441" s="124" t="s">
        <v>563</v>
      </c>
      <c r="T441" s="124" t="s">
        <v>563</v>
      </c>
      <c r="U441" s="124" t="s">
        <v>563</v>
      </c>
      <c r="V441" s="124" t="s">
        <v>563</v>
      </c>
      <c r="W441" s="124" t="s">
        <v>563</v>
      </c>
      <c r="X441" s="124" t="s">
        <v>563</v>
      </c>
      <c r="Y441" s="124" t="s">
        <v>563</v>
      </c>
      <c r="Z441" s="124" t="s">
        <v>563</v>
      </c>
      <c r="AA441" s="124" t="s">
        <v>563</v>
      </c>
      <c r="AB441" s="124" t="s">
        <v>563</v>
      </c>
      <c r="AC441" s="124" t="s">
        <v>563</v>
      </c>
      <c r="AE441" s="38" t="s">
        <v>519</v>
      </c>
      <c r="AF441" s="38"/>
      <c r="AG441" s="38"/>
      <c r="AH441" s="12" t="s">
        <v>549</v>
      </c>
    </row>
    <row r="442" spans="1:34" x14ac:dyDescent="0.2">
      <c r="A442" s="66" t="s">
        <v>540</v>
      </c>
      <c r="B442" s="66" t="s">
        <v>464</v>
      </c>
      <c r="C442" s="124" t="s">
        <v>563</v>
      </c>
      <c r="D442" s="124" t="s">
        <v>563</v>
      </c>
      <c r="E442" s="124" t="s">
        <v>563</v>
      </c>
      <c r="F442" s="124" t="s">
        <v>563</v>
      </c>
      <c r="G442" s="124">
        <v>4.3137914179072851E-3</v>
      </c>
      <c r="H442" s="124">
        <v>4.2008007845624074E-3</v>
      </c>
      <c r="I442" s="124">
        <v>3.9043853086815575E-3</v>
      </c>
      <c r="J442" s="124">
        <v>1.2479194814858329E-2</v>
      </c>
      <c r="K442" s="124">
        <v>5.1002623855803302E-3</v>
      </c>
      <c r="L442" s="124" t="s">
        <v>563</v>
      </c>
      <c r="M442" s="124" t="s">
        <v>563</v>
      </c>
      <c r="N442" s="124" t="s">
        <v>563</v>
      </c>
      <c r="O442" s="124" t="s">
        <v>563</v>
      </c>
      <c r="P442" s="124" t="s">
        <v>563</v>
      </c>
      <c r="Q442" s="124" t="s">
        <v>563</v>
      </c>
      <c r="R442" s="124" t="s">
        <v>563</v>
      </c>
      <c r="S442" s="124" t="s">
        <v>563</v>
      </c>
      <c r="T442" s="124" t="s">
        <v>563</v>
      </c>
      <c r="U442" s="124" t="s">
        <v>563</v>
      </c>
      <c r="V442" s="124" t="s">
        <v>563</v>
      </c>
      <c r="W442" s="124" t="s">
        <v>563</v>
      </c>
      <c r="X442" s="124" t="s">
        <v>563</v>
      </c>
      <c r="Y442" s="124" t="s">
        <v>563</v>
      </c>
      <c r="Z442" s="124" t="s">
        <v>563</v>
      </c>
      <c r="AA442" s="124" t="s">
        <v>563</v>
      </c>
      <c r="AB442" s="124" t="s">
        <v>563</v>
      </c>
      <c r="AC442" s="124" t="s">
        <v>563</v>
      </c>
      <c r="AE442" s="38" t="s">
        <v>570</v>
      </c>
      <c r="AF442" s="38"/>
      <c r="AG442" s="38"/>
      <c r="AH442" s="12" t="s">
        <v>550</v>
      </c>
    </row>
    <row r="443" spans="1:34" x14ac:dyDescent="0.2">
      <c r="A443" s="66" t="s">
        <v>469</v>
      </c>
      <c r="B443" s="66" t="s">
        <v>464</v>
      </c>
      <c r="C443" s="124" t="s">
        <v>563</v>
      </c>
      <c r="D443" s="124" t="s">
        <v>563</v>
      </c>
      <c r="E443" s="124" t="s">
        <v>563</v>
      </c>
      <c r="F443" s="124" t="s">
        <v>563</v>
      </c>
      <c r="G443" s="124" t="s">
        <v>563</v>
      </c>
      <c r="H443" s="124" t="s">
        <v>563</v>
      </c>
      <c r="I443" s="124" t="s">
        <v>563</v>
      </c>
      <c r="J443" s="124" t="s">
        <v>563</v>
      </c>
      <c r="K443" s="124" t="s">
        <v>563</v>
      </c>
      <c r="L443" s="124" t="s">
        <v>563</v>
      </c>
      <c r="M443" s="124" t="s">
        <v>563</v>
      </c>
      <c r="N443" s="124" t="s">
        <v>563</v>
      </c>
      <c r="O443" s="124" t="s">
        <v>563</v>
      </c>
      <c r="P443" s="124" t="s">
        <v>563</v>
      </c>
      <c r="Q443" s="124" t="s">
        <v>563</v>
      </c>
      <c r="R443" s="124" t="s">
        <v>563</v>
      </c>
      <c r="S443" s="124" t="s">
        <v>563</v>
      </c>
      <c r="T443" s="124" t="s">
        <v>563</v>
      </c>
      <c r="U443" s="124" t="s">
        <v>563</v>
      </c>
      <c r="V443" s="124" t="s">
        <v>563</v>
      </c>
      <c r="W443" s="124" t="s">
        <v>563</v>
      </c>
      <c r="X443" s="124" t="s">
        <v>563</v>
      </c>
      <c r="Y443" s="124" t="s">
        <v>563</v>
      </c>
      <c r="Z443" s="124" t="s">
        <v>563</v>
      </c>
      <c r="AA443" s="124" t="s">
        <v>563</v>
      </c>
      <c r="AB443" s="124" t="s">
        <v>563</v>
      </c>
      <c r="AC443" s="124" t="s">
        <v>563</v>
      </c>
      <c r="AE443" s="38" t="s">
        <v>519</v>
      </c>
      <c r="AF443" s="38"/>
      <c r="AG443" s="38"/>
      <c r="AH443" s="12" t="s">
        <v>549</v>
      </c>
    </row>
    <row r="444" spans="1:34" x14ac:dyDescent="0.2">
      <c r="A444" s="66" t="s">
        <v>470</v>
      </c>
      <c r="B444" s="66" t="s">
        <v>464</v>
      </c>
      <c r="C444" s="124" t="s">
        <v>563</v>
      </c>
      <c r="D444" s="124" t="s">
        <v>563</v>
      </c>
      <c r="E444" s="124" t="s">
        <v>563</v>
      </c>
      <c r="F444" s="124" t="s">
        <v>563</v>
      </c>
      <c r="G444" s="124" t="s">
        <v>563</v>
      </c>
      <c r="H444" s="124" t="s">
        <v>563</v>
      </c>
      <c r="I444" s="124" t="s">
        <v>563</v>
      </c>
      <c r="J444" s="124" t="s">
        <v>563</v>
      </c>
      <c r="K444" s="124" t="s">
        <v>563</v>
      </c>
      <c r="L444" s="124" t="s">
        <v>563</v>
      </c>
      <c r="M444" s="124" t="s">
        <v>563</v>
      </c>
      <c r="N444" s="124" t="s">
        <v>563</v>
      </c>
      <c r="O444" s="124" t="s">
        <v>563</v>
      </c>
      <c r="P444" s="124" t="s">
        <v>563</v>
      </c>
      <c r="Q444" s="124" t="s">
        <v>563</v>
      </c>
      <c r="R444" s="124" t="s">
        <v>563</v>
      </c>
      <c r="S444" s="124" t="s">
        <v>563</v>
      </c>
      <c r="T444" s="124" t="s">
        <v>563</v>
      </c>
      <c r="U444" s="124" t="s">
        <v>563</v>
      </c>
      <c r="V444" s="124" t="s">
        <v>563</v>
      </c>
      <c r="W444" s="124" t="s">
        <v>563</v>
      </c>
      <c r="X444" s="124" t="s">
        <v>563</v>
      </c>
      <c r="Y444" s="124" t="s">
        <v>563</v>
      </c>
      <c r="Z444" s="124" t="s">
        <v>563</v>
      </c>
      <c r="AA444" s="124" t="s">
        <v>563</v>
      </c>
      <c r="AB444" s="124" t="s">
        <v>563</v>
      </c>
      <c r="AC444" s="124" t="s">
        <v>563</v>
      </c>
      <c r="AE444" s="38" t="s">
        <v>570</v>
      </c>
      <c r="AF444" s="38"/>
      <c r="AG444" s="38"/>
      <c r="AH444" s="12" t="s">
        <v>550</v>
      </c>
    </row>
    <row r="445" spans="1:34" x14ac:dyDescent="0.2">
      <c r="A445" s="66" t="s">
        <v>471</v>
      </c>
      <c r="B445" s="66" t="s">
        <v>464</v>
      </c>
      <c r="C445" s="124" t="s">
        <v>563</v>
      </c>
      <c r="D445" s="124" t="s">
        <v>563</v>
      </c>
      <c r="E445" s="124" t="s">
        <v>563</v>
      </c>
      <c r="F445" s="124" t="s">
        <v>563</v>
      </c>
      <c r="G445" s="124" t="s">
        <v>563</v>
      </c>
      <c r="H445" s="124" t="s">
        <v>563</v>
      </c>
      <c r="I445" s="124" t="s">
        <v>563</v>
      </c>
      <c r="J445" s="124" t="s">
        <v>563</v>
      </c>
      <c r="K445" s="124" t="s">
        <v>563</v>
      </c>
      <c r="L445" s="124" t="s">
        <v>563</v>
      </c>
      <c r="M445" s="124" t="s">
        <v>563</v>
      </c>
      <c r="N445" s="124" t="s">
        <v>563</v>
      </c>
      <c r="O445" s="124" t="s">
        <v>563</v>
      </c>
      <c r="P445" s="124" t="s">
        <v>563</v>
      </c>
      <c r="Q445" s="124" t="s">
        <v>563</v>
      </c>
      <c r="R445" s="124" t="s">
        <v>563</v>
      </c>
      <c r="S445" s="124" t="s">
        <v>563</v>
      </c>
      <c r="T445" s="124" t="s">
        <v>563</v>
      </c>
      <c r="U445" s="124" t="s">
        <v>563</v>
      </c>
      <c r="V445" s="124" t="s">
        <v>563</v>
      </c>
      <c r="W445" s="124" t="s">
        <v>563</v>
      </c>
      <c r="X445" s="124" t="s">
        <v>563</v>
      </c>
      <c r="Y445" s="124" t="s">
        <v>563</v>
      </c>
      <c r="Z445" s="124" t="s">
        <v>563</v>
      </c>
      <c r="AA445" s="124" t="s">
        <v>563</v>
      </c>
      <c r="AB445" s="124" t="s">
        <v>563</v>
      </c>
      <c r="AC445" s="124" t="s">
        <v>563</v>
      </c>
      <c r="AE445" s="38" t="s">
        <v>519</v>
      </c>
      <c r="AF445" s="38"/>
      <c r="AG445" s="38"/>
      <c r="AH445" s="12" t="s">
        <v>549</v>
      </c>
    </row>
    <row r="446" spans="1:34" x14ac:dyDescent="0.2">
      <c r="A446" s="66" t="s">
        <v>172</v>
      </c>
      <c r="B446" s="66" t="s">
        <v>173</v>
      </c>
      <c r="C446" s="124" t="s">
        <v>563</v>
      </c>
      <c r="D446" s="124" t="s">
        <v>563</v>
      </c>
      <c r="E446" s="124" t="s">
        <v>563</v>
      </c>
      <c r="F446" s="124" t="s">
        <v>563</v>
      </c>
      <c r="G446" s="124" t="s">
        <v>563</v>
      </c>
      <c r="H446" s="124" t="s">
        <v>563</v>
      </c>
      <c r="I446" s="124" t="s">
        <v>563</v>
      </c>
      <c r="J446" s="124" t="s">
        <v>563</v>
      </c>
      <c r="K446" s="124" t="s">
        <v>563</v>
      </c>
      <c r="L446" s="124" t="s">
        <v>563</v>
      </c>
      <c r="M446" s="124" t="s">
        <v>563</v>
      </c>
      <c r="N446" s="124" t="s">
        <v>563</v>
      </c>
      <c r="O446" s="124" t="s">
        <v>563</v>
      </c>
      <c r="P446" s="124" t="s">
        <v>563</v>
      </c>
      <c r="Q446" s="124" t="s">
        <v>563</v>
      </c>
      <c r="R446" s="124" t="s">
        <v>563</v>
      </c>
      <c r="S446" s="124" t="s">
        <v>563</v>
      </c>
      <c r="T446" s="124" t="s">
        <v>563</v>
      </c>
      <c r="U446" s="124" t="s">
        <v>563</v>
      </c>
      <c r="V446" s="124" t="s">
        <v>563</v>
      </c>
      <c r="W446" s="124" t="s">
        <v>563</v>
      </c>
      <c r="X446" s="124" t="s">
        <v>563</v>
      </c>
      <c r="Y446" s="124" t="s">
        <v>563</v>
      </c>
      <c r="Z446" s="124" t="s">
        <v>563</v>
      </c>
      <c r="AA446" s="124" t="s">
        <v>563</v>
      </c>
      <c r="AB446" s="124" t="s">
        <v>563</v>
      </c>
      <c r="AC446" s="124" t="s">
        <v>563</v>
      </c>
      <c r="AE446" s="38" t="s">
        <v>519</v>
      </c>
      <c r="AF446" s="38"/>
      <c r="AG446" s="38"/>
      <c r="AH446" s="12" t="s">
        <v>549</v>
      </c>
    </row>
    <row r="447" spans="1:34" x14ac:dyDescent="0.2">
      <c r="A447" s="66" t="s">
        <v>472</v>
      </c>
      <c r="B447" s="66" t="s">
        <v>173</v>
      </c>
      <c r="C447" s="124" t="s">
        <v>563</v>
      </c>
      <c r="D447" s="124" t="s">
        <v>563</v>
      </c>
      <c r="E447" s="124" t="s">
        <v>563</v>
      </c>
      <c r="F447" s="124" t="s">
        <v>563</v>
      </c>
      <c r="G447" s="124" t="s">
        <v>563</v>
      </c>
      <c r="H447" s="124" t="s">
        <v>563</v>
      </c>
      <c r="I447" s="124" t="s">
        <v>563</v>
      </c>
      <c r="J447" s="124" t="s">
        <v>563</v>
      </c>
      <c r="K447" s="124" t="s">
        <v>563</v>
      </c>
      <c r="L447" s="124" t="s">
        <v>563</v>
      </c>
      <c r="M447" s="124" t="s">
        <v>563</v>
      </c>
      <c r="N447" s="124" t="s">
        <v>563</v>
      </c>
      <c r="O447" s="124" t="s">
        <v>563</v>
      </c>
      <c r="P447" s="124" t="s">
        <v>563</v>
      </c>
      <c r="Q447" s="124" t="s">
        <v>563</v>
      </c>
      <c r="R447" s="124" t="s">
        <v>563</v>
      </c>
      <c r="S447" s="124" t="s">
        <v>563</v>
      </c>
      <c r="T447" s="124" t="s">
        <v>563</v>
      </c>
      <c r="U447" s="124" t="s">
        <v>563</v>
      </c>
      <c r="V447" s="124" t="s">
        <v>563</v>
      </c>
      <c r="W447" s="124" t="s">
        <v>563</v>
      </c>
      <c r="X447" s="124" t="s">
        <v>563</v>
      </c>
      <c r="Y447" s="124" t="s">
        <v>563</v>
      </c>
      <c r="Z447" s="124" t="s">
        <v>563</v>
      </c>
      <c r="AA447" s="124" t="s">
        <v>563</v>
      </c>
      <c r="AB447" s="124" t="s">
        <v>563</v>
      </c>
      <c r="AC447" s="124" t="s">
        <v>563</v>
      </c>
      <c r="AE447" s="38" t="s">
        <v>522</v>
      </c>
      <c r="AF447" s="38"/>
      <c r="AG447" s="38"/>
      <c r="AH447" s="12" t="s">
        <v>550</v>
      </c>
    </row>
    <row r="448" spans="1:34" x14ac:dyDescent="0.2">
      <c r="A448" s="66" t="s">
        <v>174</v>
      </c>
      <c r="B448" s="66" t="s">
        <v>173</v>
      </c>
      <c r="C448" s="124" t="s">
        <v>563</v>
      </c>
      <c r="D448" s="124" t="s">
        <v>563</v>
      </c>
      <c r="E448" s="124" t="s">
        <v>563</v>
      </c>
      <c r="F448" s="124" t="s">
        <v>563</v>
      </c>
      <c r="G448" s="124" t="s">
        <v>563</v>
      </c>
      <c r="H448" s="124" t="s">
        <v>563</v>
      </c>
      <c r="I448" s="124" t="s">
        <v>563</v>
      </c>
      <c r="J448" s="124" t="s">
        <v>563</v>
      </c>
      <c r="K448" s="124" t="s">
        <v>563</v>
      </c>
      <c r="L448" s="124" t="s">
        <v>563</v>
      </c>
      <c r="M448" s="124" t="s">
        <v>563</v>
      </c>
      <c r="N448" s="124" t="s">
        <v>563</v>
      </c>
      <c r="O448" s="124" t="s">
        <v>563</v>
      </c>
      <c r="P448" s="124" t="s">
        <v>563</v>
      </c>
      <c r="Q448" s="124" t="s">
        <v>563</v>
      </c>
      <c r="R448" s="124" t="s">
        <v>563</v>
      </c>
      <c r="S448" s="124" t="s">
        <v>563</v>
      </c>
      <c r="T448" s="124" t="s">
        <v>563</v>
      </c>
      <c r="U448" s="124" t="s">
        <v>563</v>
      </c>
      <c r="V448" s="124" t="s">
        <v>563</v>
      </c>
      <c r="W448" s="124" t="s">
        <v>563</v>
      </c>
      <c r="X448" s="124" t="s">
        <v>563</v>
      </c>
      <c r="Y448" s="124" t="s">
        <v>563</v>
      </c>
      <c r="Z448" s="124" t="s">
        <v>563</v>
      </c>
      <c r="AA448" s="124" t="s">
        <v>563</v>
      </c>
      <c r="AB448" s="124" t="s">
        <v>563</v>
      </c>
      <c r="AC448" s="124" t="s">
        <v>563</v>
      </c>
      <c r="AE448" s="38" t="s">
        <v>519</v>
      </c>
      <c r="AF448" s="38"/>
      <c r="AG448" s="38"/>
      <c r="AH448" s="12" t="s">
        <v>549</v>
      </c>
    </row>
    <row r="449" spans="1:34" x14ac:dyDescent="0.2">
      <c r="A449" s="66" t="s">
        <v>473</v>
      </c>
      <c r="B449" s="66" t="s">
        <v>173</v>
      </c>
      <c r="C449" s="124" t="s">
        <v>563</v>
      </c>
      <c r="D449" s="124" t="s">
        <v>563</v>
      </c>
      <c r="E449" s="124" t="s">
        <v>563</v>
      </c>
      <c r="F449" s="124" t="s">
        <v>563</v>
      </c>
      <c r="G449" s="124" t="s">
        <v>563</v>
      </c>
      <c r="H449" s="124" t="s">
        <v>563</v>
      </c>
      <c r="I449" s="124" t="s">
        <v>563</v>
      </c>
      <c r="J449" s="124" t="s">
        <v>563</v>
      </c>
      <c r="K449" s="124" t="s">
        <v>563</v>
      </c>
      <c r="L449" s="124" t="s">
        <v>563</v>
      </c>
      <c r="M449" s="124" t="s">
        <v>563</v>
      </c>
      <c r="N449" s="124" t="s">
        <v>563</v>
      </c>
      <c r="O449" s="124" t="s">
        <v>563</v>
      </c>
      <c r="P449" s="124" t="s">
        <v>563</v>
      </c>
      <c r="Q449" s="124" t="s">
        <v>563</v>
      </c>
      <c r="R449" s="124" t="s">
        <v>563</v>
      </c>
      <c r="S449" s="124" t="s">
        <v>563</v>
      </c>
      <c r="T449" s="124" t="s">
        <v>563</v>
      </c>
      <c r="U449" s="124" t="s">
        <v>563</v>
      </c>
      <c r="V449" s="124" t="s">
        <v>563</v>
      </c>
      <c r="W449" s="124" t="s">
        <v>563</v>
      </c>
      <c r="X449" s="124" t="s">
        <v>563</v>
      </c>
      <c r="Y449" s="124" t="s">
        <v>563</v>
      </c>
      <c r="Z449" s="124" t="s">
        <v>563</v>
      </c>
      <c r="AA449" s="124" t="s">
        <v>563</v>
      </c>
      <c r="AB449" s="124" t="s">
        <v>563</v>
      </c>
      <c r="AC449" s="124" t="s">
        <v>563</v>
      </c>
      <c r="AE449" s="38" t="s">
        <v>519</v>
      </c>
      <c r="AF449" s="38"/>
      <c r="AG449" s="38"/>
      <c r="AH449" s="12" t="s">
        <v>549</v>
      </c>
    </row>
    <row r="450" spans="1:34" x14ac:dyDescent="0.2">
      <c r="A450" s="66" t="s">
        <v>474</v>
      </c>
      <c r="B450" s="66" t="s">
        <v>173</v>
      </c>
      <c r="C450" s="124" t="s">
        <v>563</v>
      </c>
      <c r="D450" s="124" t="s">
        <v>563</v>
      </c>
      <c r="E450" s="124" t="s">
        <v>563</v>
      </c>
      <c r="F450" s="124" t="s">
        <v>563</v>
      </c>
      <c r="G450" s="124" t="s">
        <v>563</v>
      </c>
      <c r="H450" s="124" t="s">
        <v>563</v>
      </c>
      <c r="I450" s="124" t="s">
        <v>563</v>
      </c>
      <c r="J450" s="124" t="s">
        <v>563</v>
      </c>
      <c r="K450" s="124" t="s">
        <v>563</v>
      </c>
      <c r="L450" s="124" t="s">
        <v>563</v>
      </c>
      <c r="M450" s="124" t="s">
        <v>563</v>
      </c>
      <c r="N450" s="124" t="s">
        <v>563</v>
      </c>
      <c r="O450" s="124" t="s">
        <v>563</v>
      </c>
      <c r="P450" s="124" t="s">
        <v>563</v>
      </c>
      <c r="Q450" s="124" t="s">
        <v>563</v>
      </c>
      <c r="R450" s="124" t="s">
        <v>563</v>
      </c>
      <c r="S450" s="124" t="s">
        <v>563</v>
      </c>
      <c r="T450" s="124" t="s">
        <v>563</v>
      </c>
      <c r="U450" s="124" t="s">
        <v>563</v>
      </c>
      <c r="V450" s="124" t="s">
        <v>563</v>
      </c>
      <c r="W450" s="124" t="s">
        <v>563</v>
      </c>
      <c r="X450" s="124" t="s">
        <v>563</v>
      </c>
      <c r="Y450" s="124" t="s">
        <v>563</v>
      </c>
      <c r="Z450" s="124" t="s">
        <v>563</v>
      </c>
      <c r="AA450" s="124" t="s">
        <v>563</v>
      </c>
      <c r="AB450" s="124" t="s">
        <v>563</v>
      </c>
      <c r="AC450" s="124" t="s">
        <v>563</v>
      </c>
      <c r="AE450" s="38" t="s">
        <v>519</v>
      </c>
      <c r="AF450" s="38"/>
      <c r="AG450" s="38"/>
      <c r="AH450" s="12" t="s">
        <v>549</v>
      </c>
    </row>
    <row r="451" spans="1:34" x14ac:dyDescent="0.2">
      <c r="A451" s="66" t="s">
        <v>475</v>
      </c>
      <c r="B451" s="66" t="s">
        <v>173</v>
      </c>
      <c r="C451" s="124" t="s">
        <v>563</v>
      </c>
      <c r="D451" s="124" t="s">
        <v>563</v>
      </c>
      <c r="E451" s="124" t="s">
        <v>563</v>
      </c>
      <c r="F451" s="124" t="s">
        <v>563</v>
      </c>
      <c r="G451" s="124" t="s">
        <v>563</v>
      </c>
      <c r="H451" s="124" t="s">
        <v>563</v>
      </c>
      <c r="I451" s="124" t="s">
        <v>563</v>
      </c>
      <c r="J451" s="124" t="s">
        <v>563</v>
      </c>
      <c r="K451" s="124" t="s">
        <v>563</v>
      </c>
      <c r="L451" s="124" t="s">
        <v>563</v>
      </c>
      <c r="M451" s="124" t="s">
        <v>563</v>
      </c>
      <c r="N451" s="124" t="s">
        <v>563</v>
      </c>
      <c r="O451" s="124" t="s">
        <v>563</v>
      </c>
      <c r="P451" s="124" t="s">
        <v>563</v>
      </c>
      <c r="Q451" s="124" t="s">
        <v>563</v>
      </c>
      <c r="R451" s="124" t="s">
        <v>563</v>
      </c>
      <c r="S451" s="124" t="s">
        <v>563</v>
      </c>
      <c r="T451" s="124" t="s">
        <v>563</v>
      </c>
      <c r="U451" s="124" t="s">
        <v>563</v>
      </c>
      <c r="V451" s="124" t="s">
        <v>563</v>
      </c>
      <c r="W451" s="124" t="s">
        <v>563</v>
      </c>
      <c r="X451" s="124" t="s">
        <v>563</v>
      </c>
      <c r="Y451" s="124" t="s">
        <v>563</v>
      </c>
      <c r="Z451" s="124" t="s">
        <v>563</v>
      </c>
      <c r="AA451" s="124" t="s">
        <v>563</v>
      </c>
      <c r="AB451" s="124" t="s">
        <v>563</v>
      </c>
      <c r="AC451" s="124" t="s">
        <v>563</v>
      </c>
      <c r="AE451" s="38" t="s">
        <v>522</v>
      </c>
      <c r="AF451" s="38"/>
      <c r="AG451" s="38"/>
      <c r="AH451" s="12" t="s">
        <v>550</v>
      </c>
    </row>
    <row r="452" spans="1:34" x14ac:dyDescent="0.2">
      <c r="A452" s="66" t="s">
        <v>175</v>
      </c>
      <c r="B452" s="66" t="s">
        <v>173</v>
      </c>
      <c r="C452" s="124" t="s">
        <v>563</v>
      </c>
      <c r="D452" s="124" t="s">
        <v>563</v>
      </c>
      <c r="E452" s="124" t="s">
        <v>563</v>
      </c>
      <c r="F452" s="124" t="s">
        <v>563</v>
      </c>
      <c r="G452" s="124" t="s">
        <v>563</v>
      </c>
      <c r="H452" s="124" t="s">
        <v>563</v>
      </c>
      <c r="I452" s="124" t="s">
        <v>563</v>
      </c>
      <c r="J452" s="124" t="s">
        <v>563</v>
      </c>
      <c r="K452" s="124" t="s">
        <v>563</v>
      </c>
      <c r="L452" s="124" t="s">
        <v>563</v>
      </c>
      <c r="M452" s="124" t="s">
        <v>563</v>
      </c>
      <c r="N452" s="124" t="s">
        <v>563</v>
      </c>
      <c r="O452" s="124" t="s">
        <v>563</v>
      </c>
      <c r="P452" s="124" t="s">
        <v>563</v>
      </c>
      <c r="Q452" s="124" t="s">
        <v>563</v>
      </c>
      <c r="R452" s="124" t="s">
        <v>563</v>
      </c>
      <c r="S452" s="124" t="s">
        <v>563</v>
      </c>
      <c r="T452" s="124" t="s">
        <v>563</v>
      </c>
      <c r="U452" s="124" t="s">
        <v>563</v>
      </c>
      <c r="V452" s="124" t="s">
        <v>563</v>
      </c>
      <c r="W452" s="124" t="s">
        <v>563</v>
      </c>
      <c r="X452" s="124" t="s">
        <v>563</v>
      </c>
      <c r="Y452" s="124" t="s">
        <v>563</v>
      </c>
      <c r="Z452" s="124" t="s">
        <v>563</v>
      </c>
      <c r="AA452" s="124" t="s">
        <v>563</v>
      </c>
      <c r="AB452" s="124" t="s">
        <v>563</v>
      </c>
      <c r="AC452" s="124" t="s">
        <v>563</v>
      </c>
      <c r="AE452" s="38" t="s">
        <v>570</v>
      </c>
      <c r="AF452" s="38"/>
      <c r="AG452" s="38"/>
      <c r="AH452" s="12" t="s">
        <v>550</v>
      </c>
    </row>
    <row r="453" spans="1:34" x14ac:dyDescent="0.2">
      <c r="A453" s="66" t="s">
        <v>176</v>
      </c>
      <c r="B453" s="66" t="s">
        <v>177</v>
      </c>
      <c r="C453" s="124" t="s">
        <v>563</v>
      </c>
      <c r="D453" s="124" t="s">
        <v>563</v>
      </c>
      <c r="E453" s="124" t="s">
        <v>563</v>
      </c>
      <c r="F453" s="124" t="s">
        <v>563</v>
      </c>
      <c r="G453" s="124" t="s">
        <v>563</v>
      </c>
      <c r="H453" s="124" t="s">
        <v>563</v>
      </c>
      <c r="I453" s="124" t="s">
        <v>563</v>
      </c>
      <c r="J453" s="124" t="s">
        <v>563</v>
      </c>
      <c r="K453" s="124" t="s">
        <v>563</v>
      </c>
      <c r="L453" s="124" t="s">
        <v>563</v>
      </c>
      <c r="M453" s="124" t="s">
        <v>563</v>
      </c>
      <c r="N453" s="124" t="s">
        <v>563</v>
      </c>
      <c r="O453" s="124" t="s">
        <v>563</v>
      </c>
      <c r="P453" s="124" t="s">
        <v>563</v>
      </c>
      <c r="Q453" s="124" t="s">
        <v>563</v>
      </c>
      <c r="R453" s="124" t="s">
        <v>563</v>
      </c>
      <c r="S453" s="124" t="s">
        <v>563</v>
      </c>
      <c r="T453" s="124" t="s">
        <v>563</v>
      </c>
      <c r="U453" s="124" t="s">
        <v>563</v>
      </c>
      <c r="V453" s="124" t="s">
        <v>563</v>
      </c>
      <c r="W453" s="124" t="s">
        <v>563</v>
      </c>
      <c r="X453" s="124" t="s">
        <v>563</v>
      </c>
      <c r="Y453" s="124" t="s">
        <v>563</v>
      </c>
      <c r="Z453" s="124" t="s">
        <v>563</v>
      </c>
      <c r="AA453" s="124" t="s">
        <v>563</v>
      </c>
      <c r="AB453" s="124" t="s">
        <v>563</v>
      </c>
      <c r="AC453" s="124" t="s">
        <v>563</v>
      </c>
      <c r="AE453" s="38" t="s">
        <v>524</v>
      </c>
      <c r="AF453" s="38"/>
      <c r="AG453" s="38"/>
      <c r="AH453" s="12" t="s">
        <v>553</v>
      </c>
    </row>
    <row r="454" spans="1:34" x14ac:dyDescent="0.2">
      <c r="A454" s="66" t="s">
        <v>476</v>
      </c>
      <c r="B454" s="66" t="s">
        <v>177</v>
      </c>
      <c r="C454" s="124" t="s">
        <v>563</v>
      </c>
      <c r="D454" s="124" t="s">
        <v>563</v>
      </c>
      <c r="E454" s="124" t="s">
        <v>563</v>
      </c>
      <c r="F454" s="124" t="s">
        <v>563</v>
      </c>
      <c r="G454" s="124" t="s">
        <v>563</v>
      </c>
      <c r="H454" s="124" t="s">
        <v>563</v>
      </c>
      <c r="I454" s="124" t="s">
        <v>563</v>
      </c>
      <c r="J454" s="124" t="s">
        <v>563</v>
      </c>
      <c r="K454" s="124" t="s">
        <v>563</v>
      </c>
      <c r="L454" s="124" t="s">
        <v>563</v>
      </c>
      <c r="M454" s="124" t="s">
        <v>563</v>
      </c>
      <c r="N454" s="124" t="s">
        <v>563</v>
      </c>
      <c r="O454" s="124" t="s">
        <v>563</v>
      </c>
      <c r="P454" s="124" t="s">
        <v>563</v>
      </c>
      <c r="Q454" s="124" t="s">
        <v>563</v>
      </c>
      <c r="R454" s="124" t="s">
        <v>563</v>
      </c>
      <c r="S454" s="124" t="s">
        <v>563</v>
      </c>
      <c r="T454" s="124" t="s">
        <v>563</v>
      </c>
      <c r="U454" s="124" t="s">
        <v>563</v>
      </c>
      <c r="V454" s="124" t="s">
        <v>563</v>
      </c>
      <c r="W454" s="124" t="s">
        <v>563</v>
      </c>
      <c r="X454" s="124" t="s">
        <v>563</v>
      </c>
      <c r="Y454" s="124" t="s">
        <v>563</v>
      </c>
      <c r="Z454" s="124" t="s">
        <v>563</v>
      </c>
      <c r="AA454" s="124" t="s">
        <v>563</v>
      </c>
      <c r="AB454" s="124" t="s">
        <v>563</v>
      </c>
      <c r="AC454" s="124" t="s">
        <v>563</v>
      </c>
      <c r="AE454" s="38" t="s">
        <v>524</v>
      </c>
      <c r="AF454" s="38"/>
      <c r="AG454" s="38"/>
      <c r="AH454" s="12" t="s">
        <v>553</v>
      </c>
    </row>
    <row r="455" spans="1:34" x14ac:dyDescent="0.2">
      <c r="A455" s="66" t="s">
        <v>477</v>
      </c>
      <c r="B455" s="66" t="s">
        <v>177</v>
      </c>
      <c r="C455" s="124" t="s">
        <v>563</v>
      </c>
      <c r="D455" s="124" t="s">
        <v>563</v>
      </c>
      <c r="E455" s="124" t="s">
        <v>563</v>
      </c>
      <c r="F455" s="124" t="s">
        <v>563</v>
      </c>
      <c r="G455" s="124" t="s">
        <v>563</v>
      </c>
      <c r="H455" s="124" t="s">
        <v>563</v>
      </c>
      <c r="I455" s="124" t="s">
        <v>563</v>
      </c>
      <c r="J455" s="124" t="s">
        <v>563</v>
      </c>
      <c r="K455" s="124" t="s">
        <v>563</v>
      </c>
      <c r="L455" s="124" t="s">
        <v>563</v>
      </c>
      <c r="M455" s="124" t="s">
        <v>563</v>
      </c>
      <c r="N455" s="124" t="s">
        <v>563</v>
      </c>
      <c r="O455" s="124" t="s">
        <v>563</v>
      </c>
      <c r="P455" s="124" t="s">
        <v>563</v>
      </c>
      <c r="Q455" s="124" t="s">
        <v>563</v>
      </c>
      <c r="R455" s="124" t="s">
        <v>563</v>
      </c>
      <c r="S455" s="124" t="s">
        <v>563</v>
      </c>
      <c r="T455" s="124" t="s">
        <v>563</v>
      </c>
      <c r="U455" s="124" t="s">
        <v>563</v>
      </c>
      <c r="V455" s="124" t="s">
        <v>563</v>
      </c>
      <c r="W455" s="124" t="s">
        <v>563</v>
      </c>
      <c r="X455" s="124" t="s">
        <v>563</v>
      </c>
      <c r="Y455" s="124" t="s">
        <v>563</v>
      </c>
      <c r="Z455" s="124" t="s">
        <v>563</v>
      </c>
      <c r="AA455" s="124" t="s">
        <v>563</v>
      </c>
      <c r="AB455" s="124" t="s">
        <v>563</v>
      </c>
      <c r="AC455" s="124" t="s">
        <v>563</v>
      </c>
      <c r="AE455" s="38" t="s">
        <v>522</v>
      </c>
      <c r="AF455" s="38"/>
      <c r="AG455" s="38"/>
      <c r="AH455" s="12" t="s">
        <v>550</v>
      </c>
    </row>
    <row r="456" spans="1:34" x14ac:dyDescent="0.2">
      <c r="A456" s="66" t="s">
        <v>478</v>
      </c>
      <c r="B456" s="66" t="s">
        <v>177</v>
      </c>
      <c r="C456" s="124" t="s">
        <v>563</v>
      </c>
      <c r="D456" s="124" t="s">
        <v>563</v>
      </c>
      <c r="E456" s="124" t="s">
        <v>563</v>
      </c>
      <c r="F456" s="124" t="s">
        <v>563</v>
      </c>
      <c r="G456" s="124" t="s">
        <v>563</v>
      </c>
      <c r="H456" s="124" t="s">
        <v>563</v>
      </c>
      <c r="I456" s="124" t="s">
        <v>563</v>
      </c>
      <c r="J456" s="124" t="s">
        <v>563</v>
      </c>
      <c r="K456" s="124" t="s">
        <v>563</v>
      </c>
      <c r="L456" s="124" t="s">
        <v>563</v>
      </c>
      <c r="M456" s="124" t="s">
        <v>563</v>
      </c>
      <c r="N456" s="124" t="s">
        <v>563</v>
      </c>
      <c r="O456" s="124" t="s">
        <v>563</v>
      </c>
      <c r="P456" s="124" t="s">
        <v>563</v>
      </c>
      <c r="Q456" s="124" t="s">
        <v>563</v>
      </c>
      <c r="R456" s="124" t="s">
        <v>563</v>
      </c>
      <c r="S456" s="124" t="s">
        <v>563</v>
      </c>
      <c r="T456" s="124" t="s">
        <v>563</v>
      </c>
      <c r="U456" s="124" t="s">
        <v>563</v>
      </c>
      <c r="V456" s="124" t="s">
        <v>563</v>
      </c>
      <c r="W456" s="124" t="s">
        <v>563</v>
      </c>
      <c r="X456" s="124" t="s">
        <v>563</v>
      </c>
      <c r="Y456" s="124" t="s">
        <v>563</v>
      </c>
      <c r="Z456" s="124" t="s">
        <v>563</v>
      </c>
      <c r="AA456" s="124" t="s">
        <v>563</v>
      </c>
      <c r="AB456" s="124" t="s">
        <v>563</v>
      </c>
      <c r="AC456" s="124" t="s">
        <v>563</v>
      </c>
      <c r="AE456" s="38" t="s">
        <v>519</v>
      </c>
      <c r="AF456" s="38"/>
      <c r="AG456" s="38"/>
      <c r="AH456" s="12" t="s">
        <v>549</v>
      </c>
    </row>
    <row r="457" spans="1:34" x14ac:dyDescent="0.2">
      <c r="A457" s="66" t="s">
        <v>479</v>
      </c>
      <c r="B457" s="66" t="s">
        <v>177</v>
      </c>
      <c r="C457" s="124" t="s">
        <v>563</v>
      </c>
      <c r="D457" s="124" t="s">
        <v>563</v>
      </c>
      <c r="E457" s="124" t="s">
        <v>563</v>
      </c>
      <c r="F457" s="124" t="s">
        <v>563</v>
      </c>
      <c r="G457" s="124" t="s">
        <v>563</v>
      </c>
      <c r="H457" s="124" t="s">
        <v>563</v>
      </c>
      <c r="I457" s="124" t="s">
        <v>563</v>
      </c>
      <c r="J457" s="124" t="s">
        <v>563</v>
      </c>
      <c r="K457" s="124" t="s">
        <v>563</v>
      </c>
      <c r="L457" s="124" t="s">
        <v>563</v>
      </c>
      <c r="M457" s="124" t="s">
        <v>563</v>
      </c>
      <c r="N457" s="124" t="s">
        <v>563</v>
      </c>
      <c r="O457" s="124" t="s">
        <v>563</v>
      </c>
      <c r="P457" s="124" t="s">
        <v>563</v>
      </c>
      <c r="Q457" s="124" t="s">
        <v>563</v>
      </c>
      <c r="R457" s="124" t="s">
        <v>563</v>
      </c>
      <c r="S457" s="124" t="s">
        <v>563</v>
      </c>
      <c r="T457" s="124" t="s">
        <v>563</v>
      </c>
      <c r="U457" s="124" t="s">
        <v>563</v>
      </c>
      <c r="V457" s="124" t="s">
        <v>563</v>
      </c>
      <c r="W457" s="124" t="s">
        <v>563</v>
      </c>
      <c r="X457" s="124" t="s">
        <v>563</v>
      </c>
      <c r="Y457" s="124" t="s">
        <v>563</v>
      </c>
      <c r="Z457" s="124" t="s">
        <v>563</v>
      </c>
      <c r="AA457" s="124" t="s">
        <v>563</v>
      </c>
      <c r="AB457" s="124" t="s">
        <v>563</v>
      </c>
      <c r="AC457" s="124" t="s">
        <v>563</v>
      </c>
      <c r="AE457" s="38" t="s">
        <v>519</v>
      </c>
      <c r="AF457" s="38"/>
      <c r="AG457" s="38"/>
      <c r="AH457" s="12" t="s">
        <v>549</v>
      </c>
    </row>
    <row r="458" spans="1:34" x14ac:dyDescent="0.2">
      <c r="A458" s="66" t="s">
        <v>178</v>
      </c>
      <c r="B458" s="66" t="s">
        <v>177</v>
      </c>
      <c r="C458" s="124" t="s">
        <v>563</v>
      </c>
      <c r="D458" s="124" t="s">
        <v>563</v>
      </c>
      <c r="E458" s="124" t="s">
        <v>563</v>
      </c>
      <c r="F458" s="124" t="s">
        <v>563</v>
      </c>
      <c r="G458" s="124" t="s">
        <v>563</v>
      </c>
      <c r="H458" s="124" t="s">
        <v>563</v>
      </c>
      <c r="I458" s="124" t="s">
        <v>563</v>
      </c>
      <c r="J458" s="124" t="s">
        <v>563</v>
      </c>
      <c r="K458" s="124" t="s">
        <v>563</v>
      </c>
      <c r="L458" s="124" t="s">
        <v>563</v>
      </c>
      <c r="M458" s="124" t="s">
        <v>563</v>
      </c>
      <c r="N458" s="124" t="s">
        <v>563</v>
      </c>
      <c r="O458" s="124" t="s">
        <v>563</v>
      </c>
      <c r="P458" s="124" t="s">
        <v>563</v>
      </c>
      <c r="Q458" s="124" t="s">
        <v>563</v>
      </c>
      <c r="R458" s="124" t="s">
        <v>563</v>
      </c>
      <c r="S458" s="124" t="s">
        <v>563</v>
      </c>
      <c r="T458" s="124" t="s">
        <v>563</v>
      </c>
      <c r="U458" s="124" t="s">
        <v>563</v>
      </c>
      <c r="V458" s="124" t="s">
        <v>563</v>
      </c>
      <c r="W458" s="124" t="s">
        <v>563</v>
      </c>
      <c r="X458" s="124" t="s">
        <v>563</v>
      </c>
      <c r="Y458" s="124" t="s">
        <v>563</v>
      </c>
      <c r="Z458" s="124" t="s">
        <v>563</v>
      </c>
      <c r="AA458" s="124" t="s">
        <v>563</v>
      </c>
      <c r="AB458" s="124" t="s">
        <v>563</v>
      </c>
      <c r="AC458" s="124" t="s">
        <v>563</v>
      </c>
      <c r="AE458" s="38" t="s">
        <v>522</v>
      </c>
      <c r="AF458" s="38"/>
      <c r="AG458" s="38"/>
      <c r="AH458" s="12" t="s">
        <v>550</v>
      </c>
    </row>
    <row r="459" spans="1:34" x14ac:dyDescent="0.2">
      <c r="A459" s="66" t="s">
        <v>480</v>
      </c>
      <c r="B459" s="66" t="s">
        <v>177</v>
      </c>
      <c r="C459" s="124" t="s">
        <v>563</v>
      </c>
      <c r="D459" s="124" t="s">
        <v>563</v>
      </c>
      <c r="E459" s="124" t="s">
        <v>563</v>
      </c>
      <c r="F459" s="124" t="s">
        <v>563</v>
      </c>
      <c r="G459" s="124" t="s">
        <v>563</v>
      </c>
      <c r="H459" s="124" t="s">
        <v>563</v>
      </c>
      <c r="I459" s="124" t="s">
        <v>563</v>
      </c>
      <c r="J459" s="124" t="s">
        <v>563</v>
      </c>
      <c r="K459" s="124" t="s">
        <v>563</v>
      </c>
      <c r="L459" s="124" t="s">
        <v>563</v>
      </c>
      <c r="M459" s="124" t="s">
        <v>563</v>
      </c>
      <c r="N459" s="124" t="s">
        <v>563</v>
      </c>
      <c r="O459" s="124" t="s">
        <v>563</v>
      </c>
      <c r="P459" s="124" t="s">
        <v>563</v>
      </c>
      <c r="Q459" s="124" t="s">
        <v>563</v>
      </c>
      <c r="R459" s="124" t="s">
        <v>563</v>
      </c>
      <c r="S459" s="124" t="s">
        <v>563</v>
      </c>
      <c r="T459" s="124" t="s">
        <v>563</v>
      </c>
      <c r="U459" s="124" t="s">
        <v>563</v>
      </c>
      <c r="V459" s="124" t="s">
        <v>563</v>
      </c>
      <c r="W459" s="124" t="s">
        <v>563</v>
      </c>
      <c r="X459" s="124" t="s">
        <v>563</v>
      </c>
      <c r="Y459" s="124" t="s">
        <v>563</v>
      </c>
      <c r="Z459" s="124" t="s">
        <v>563</v>
      </c>
      <c r="AA459" s="124" t="s">
        <v>563</v>
      </c>
      <c r="AB459" s="124" t="s">
        <v>563</v>
      </c>
      <c r="AC459" s="124" t="s">
        <v>563</v>
      </c>
      <c r="AE459" s="38" t="s">
        <v>522</v>
      </c>
      <c r="AF459" s="38"/>
      <c r="AG459" s="38"/>
      <c r="AH459" s="12" t="s">
        <v>550</v>
      </c>
    </row>
    <row r="460" spans="1:34" x14ac:dyDescent="0.2">
      <c r="A460" s="66" t="s">
        <v>177</v>
      </c>
      <c r="B460" s="66" t="s">
        <v>177</v>
      </c>
      <c r="C460" s="124" t="s">
        <v>563</v>
      </c>
      <c r="D460" s="124" t="s">
        <v>563</v>
      </c>
      <c r="E460" s="124" t="s">
        <v>563</v>
      </c>
      <c r="F460" s="124" t="s">
        <v>563</v>
      </c>
      <c r="G460" s="124" t="s">
        <v>563</v>
      </c>
      <c r="H460" s="124" t="s">
        <v>563</v>
      </c>
      <c r="I460" s="124" t="s">
        <v>563</v>
      </c>
      <c r="J460" s="124" t="s">
        <v>563</v>
      </c>
      <c r="K460" s="124" t="s">
        <v>563</v>
      </c>
      <c r="L460" s="124" t="s">
        <v>563</v>
      </c>
      <c r="M460" s="124" t="s">
        <v>563</v>
      </c>
      <c r="N460" s="124" t="s">
        <v>563</v>
      </c>
      <c r="O460" s="124" t="s">
        <v>563</v>
      </c>
      <c r="P460" s="124" t="s">
        <v>563</v>
      </c>
      <c r="Q460" s="124" t="s">
        <v>563</v>
      </c>
      <c r="R460" s="124" t="s">
        <v>563</v>
      </c>
      <c r="S460" s="124" t="s">
        <v>563</v>
      </c>
      <c r="T460" s="124" t="s">
        <v>563</v>
      </c>
      <c r="U460" s="124" t="s">
        <v>563</v>
      </c>
      <c r="V460" s="124" t="s">
        <v>563</v>
      </c>
      <c r="W460" s="124" t="s">
        <v>563</v>
      </c>
      <c r="X460" s="124" t="s">
        <v>563</v>
      </c>
      <c r="Y460" s="124" t="s">
        <v>563</v>
      </c>
      <c r="Z460" s="124" t="s">
        <v>563</v>
      </c>
      <c r="AA460" s="124" t="s">
        <v>563</v>
      </c>
      <c r="AB460" s="124" t="s">
        <v>563</v>
      </c>
      <c r="AC460" s="124" t="s">
        <v>563</v>
      </c>
      <c r="AE460" s="38" t="s">
        <v>522</v>
      </c>
      <c r="AF460" s="38"/>
      <c r="AG460" s="38"/>
      <c r="AH460" s="12" t="s">
        <v>550</v>
      </c>
    </row>
    <row r="461" spans="1:34" x14ac:dyDescent="0.2">
      <c r="A461" s="66" t="s">
        <v>481</v>
      </c>
      <c r="B461" s="66" t="s">
        <v>177</v>
      </c>
      <c r="C461" s="124" t="s">
        <v>563</v>
      </c>
      <c r="D461" s="124" t="s">
        <v>563</v>
      </c>
      <c r="E461" s="124" t="s">
        <v>563</v>
      </c>
      <c r="F461" s="124" t="s">
        <v>563</v>
      </c>
      <c r="G461" s="124" t="s">
        <v>563</v>
      </c>
      <c r="H461" s="124" t="s">
        <v>563</v>
      </c>
      <c r="I461" s="124" t="s">
        <v>563</v>
      </c>
      <c r="J461" s="124" t="s">
        <v>563</v>
      </c>
      <c r="K461" s="124" t="s">
        <v>563</v>
      </c>
      <c r="L461" s="124" t="s">
        <v>563</v>
      </c>
      <c r="M461" s="124" t="s">
        <v>563</v>
      </c>
      <c r="N461" s="124" t="s">
        <v>563</v>
      </c>
      <c r="O461" s="124" t="s">
        <v>563</v>
      </c>
      <c r="P461" s="124" t="s">
        <v>563</v>
      </c>
      <c r="Q461" s="124" t="s">
        <v>563</v>
      </c>
      <c r="R461" s="124" t="s">
        <v>563</v>
      </c>
      <c r="S461" s="124" t="s">
        <v>563</v>
      </c>
      <c r="T461" s="124" t="s">
        <v>563</v>
      </c>
      <c r="U461" s="124" t="s">
        <v>563</v>
      </c>
      <c r="V461" s="124" t="s">
        <v>563</v>
      </c>
      <c r="W461" s="124" t="s">
        <v>563</v>
      </c>
      <c r="X461" s="124" t="s">
        <v>563</v>
      </c>
      <c r="Y461" s="124" t="s">
        <v>563</v>
      </c>
      <c r="Z461" s="124" t="s">
        <v>563</v>
      </c>
      <c r="AA461" s="124" t="s">
        <v>563</v>
      </c>
      <c r="AB461" s="124" t="s">
        <v>563</v>
      </c>
      <c r="AC461" s="124" t="s">
        <v>563</v>
      </c>
      <c r="AE461" s="38" t="s">
        <v>524</v>
      </c>
      <c r="AF461" s="38"/>
      <c r="AG461" s="38"/>
      <c r="AH461" s="12" t="s">
        <v>553</v>
      </c>
    </row>
    <row r="462" spans="1:34" x14ac:dyDescent="0.2">
      <c r="A462" s="66" t="s">
        <v>179</v>
      </c>
      <c r="B462" s="66" t="s">
        <v>180</v>
      </c>
      <c r="C462" s="124" t="s">
        <v>563</v>
      </c>
      <c r="D462" s="124" t="s">
        <v>563</v>
      </c>
      <c r="E462" s="124" t="s">
        <v>563</v>
      </c>
      <c r="F462" s="124" t="s">
        <v>563</v>
      </c>
      <c r="G462" s="124" t="s">
        <v>563</v>
      </c>
      <c r="H462" s="124" t="s">
        <v>563</v>
      </c>
      <c r="I462" s="124" t="s">
        <v>563</v>
      </c>
      <c r="J462" s="124" t="s">
        <v>563</v>
      </c>
      <c r="K462" s="124" t="s">
        <v>563</v>
      </c>
      <c r="L462" s="124" t="s">
        <v>563</v>
      </c>
      <c r="M462" s="124" t="s">
        <v>563</v>
      </c>
      <c r="N462" s="124" t="s">
        <v>563</v>
      </c>
      <c r="O462" s="124" t="s">
        <v>563</v>
      </c>
      <c r="P462" s="124" t="s">
        <v>563</v>
      </c>
      <c r="Q462" s="124" t="s">
        <v>563</v>
      </c>
      <c r="R462" s="124" t="s">
        <v>563</v>
      </c>
      <c r="S462" s="124" t="s">
        <v>563</v>
      </c>
      <c r="T462" s="124" t="s">
        <v>563</v>
      </c>
      <c r="U462" s="124" t="s">
        <v>563</v>
      </c>
      <c r="V462" s="124" t="s">
        <v>563</v>
      </c>
      <c r="W462" s="124" t="s">
        <v>563</v>
      </c>
      <c r="X462" s="124" t="s">
        <v>563</v>
      </c>
      <c r="Y462" s="124" t="s">
        <v>563</v>
      </c>
      <c r="Z462" s="124" t="s">
        <v>563</v>
      </c>
      <c r="AA462" s="124" t="s">
        <v>563</v>
      </c>
      <c r="AB462" s="124" t="s">
        <v>563</v>
      </c>
      <c r="AC462" s="124" t="s">
        <v>563</v>
      </c>
      <c r="AE462" s="38" t="s">
        <v>522</v>
      </c>
      <c r="AF462" s="38"/>
      <c r="AG462" s="38"/>
      <c r="AH462" s="12" t="s">
        <v>550</v>
      </c>
    </row>
    <row r="463" spans="1:34" x14ac:dyDescent="0.2">
      <c r="A463" s="66" t="s">
        <v>482</v>
      </c>
      <c r="B463" s="66" t="s">
        <v>180</v>
      </c>
      <c r="C463" s="124" t="s">
        <v>563</v>
      </c>
      <c r="D463" s="124" t="s">
        <v>563</v>
      </c>
      <c r="E463" s="124" t="s">
        <v>563</v>
      </c>
      <c r="F463" s="124" t="s">
        <v>563</v>
      </c>
      <c r="G463" s="124" t="s">
        <v>563</v>
      </c>
      <c r="H463" s="124" t="s">
        <v>563</v>
      </c>
      <c r="I463" s="124" t="s">
        <v>563</v>
      </c>
      <c r="J463" s="124" t="s">
        <v>563</v>
      </c>
      <c r="K463" s="124" t="s">
        <v>563</v>
      </c>
      <c r="L463" s="124" t="s">
        <v>563</v>
      </c>
      <c r="M463" s="124" t="s">
        <v>563</v>
      </c>
      <c r="N463" s="124" t="s">
        <v>563</v>
      </c>
      <c r="O463" s="124" t="s">
        <v>563</v>
      </c>
      <c r="P463" s="124" t="s">
        <v>563</v>
      </c>
      <c r="Q463" s="124" t="s">
        <v>563</v>
      </c>
      <c r="R463" s="124" t="s">
        <v>563</v>
      </c>
      <c r="S463" s="124" t="s">
        <v>563</v>
      </c>
      <c r="T463" s="124" t="s">
        <v>563</v>
      </c>
      <c r="U463" s="124" t="s">
        <v>563</v>
      </c>
      <c r="V463" s="124" t="s">
        <v>563</v>
      </c>
      <c r="W463" s="124" t="s">
        <v>563</v>
      </c>
      <c r="X463" s="124" t="s">
        <v>563</v>
      </c>
      <c r="Y463" s="124" t="s">
        <v>563</v>
      </c>
      <c r="Z463" s="124" t="s">
        <v>563</v>
      </c>
      <c r="AA463" s="124" t="s">
        <v>563</v>
      </c>
      <c r="AB463" s="124" t="s">
        <v>563</v>
      </c>
      <c r="AC463" s="124" t="s">
        <v>563</v>
      </c>
      <c r="AE463" s="38" t="s">
        <v>524</v>
      </c>
      <c r="AF463" s="38"/>
      <c r="AG463" s="38"/>
      <c r="AH463" s="12" t="s">
        <v>553</v>
      </c>
    </row>
    <row r="464" spans="1:34" x14ac:dyDescent="0.2">
      <c r="A464" s="66" t="s">
        <v>181</v>
      </c>
      <c r="B464" s="66" t="s">
        <v>180</v>
      </c>
      <c r="C464" s="124" t="s">
        <v>563</v>
      </c>
      <c r="D464" s="124" t="s">
        <v>563</v>
      </c>
      <c r="E464" s="124" t="s">
        <v>563</v>
      </c>
      <c r="F464" s="124" t="s">
        <v>563</v>
      </c>
      <c r="G464" s="124" t="s">
        <v>563</v>
      </c>
      <c r="H464" s="124" t="s">
        <v>563</v>
      </c>
      <c r="I464" s="124" t="s">
        <v>563</v>
      </c>
      <c r="J464" s="124" t="s">
        <v>563</v>
      </c>
      <c r="K464" s="124" t="s">
        <v>563</v>
      </c>
      <c r="L464" s="124" t="s">
        <v>563</v>
      </c>
      <c r="M464" s="124" t="s">
        <v>563</v>
      </c>
      <c r="N464" s="124" t="s">
        <v>563</v>
      </c>
      <c r="O464" s="124" t="s">
        <v>563</v>
      </c>
      <c r="P464" s="124" t="s">
        <v>563</v>
      </c>
      <c r="Q464" s="124" t="s">
        <v>563</v>
      </c>
      <c r="R464" s="124" t="s">
        <v>563</v>
      </c>
      <c r="S464" s="124" t="s">
        <v>563</v>
      </c>
      <c r="T464" s="124" t="s">
        <v>563</v>
      </c>
      <c r="U464" s="124" t="s">
        <v>563</v>
      </c>
      <c r="V464" s="124" t="s">
        <v>563</v>
      </c>
      <c r="W464" s="124" t="s">
        <v>563</v>
      </c>
      <c r="X464" s="124" t="s">
        <v>563</v>
      </c>
      <c r="Y464" s="124" t="s">
        <v>563</v>
      </c>
      <c r="Z464" s="124" t="s">
        <v>563</v>
      </c>
      <c r="AA464" s="124" t="s">
        <v>563</v>
      </c>
      <c r="AB464" s="124" t="s">
        <v>563</v>
      </c>
      <c r="AC464" s="124" t="s">
        <v>563</v>
      </c>
      <c r="AE464" s="38" t="s">
        <v>522</v>
      </c>
      <c r="AF464" s="38"/>
      <c r="AG464" s="38"/>
      <c r="AH464" s="12" t="s">
        <v>550</v>
      </c>
    </row>
    <row r="465" spans="1:34" x14ac:dyDescent="0.2">
      <c r="A465" s="66" t="s">
        <v>483</v>
      </c>
      <c r="B465" s="66" t="s">
        <v>180</v>
      </c>
      <c r="C465" s="124" t="s">
        <v>563</v>
      </c>
      <c r="D465" s="124" t="s">
        <v>563</v>
      </c>
      <c r="E465" s="124" t="s">
        <v>563</v>
      </c>
      <c r="F465" s="124" t="s">
        <v>563</v>
      </c>
      <c r="G465" s="124" t="s">
        <v>563</v>
      </c>
      <c r="H465" s="124" t="s">
        <v>563</v>
      </c>
      <c r="I465" s="124" t="s">
        <v>563</v>
      </c>
      <c r="J465" s="124" t="s">
        <v>563</v>
      </c>
      <c r="K465" s="124" t="s">
        <v>563</v>
      </c>
      <c r="L465" s="124" t="s">
        <v>563</v>
      </c>
      <c r="M465" s="124" t="s">
        <v>563</v>
      </c>
      <c r="N465" s="124" t="s">
        <v>563</v>
      </c>
      <c r="O465" s="124" t="s">
        <v>563</v>
      </c>
      <c r="P465" s="124" t="s">
        <v>563</v>
      </c>
      <c r="Q465" s="124" t="s">
        <v>563</v>
      </c>
      <c r="R465" s="124" t="s">
        <v>563</v>
      </c>
      <c r="S465" s="124" t="s">
        <v>563</v>
      </c>
      <c r="T465" s="124" t="s">
        <v>563</v>
      </c>
      <c r="U465" s="124" t="s">
        <v>563</v>
      </c>
      <c r="V465" s="124" t="s">
        <v>563</v>
      </c>
      <c r="W465" s="124" t="s">
        <v>563</v>
      </c>
      <c r="X465" s="124" t="s">
        <v>563</v>
      </c>
      <c r="Y465" s="124" t="s">
        <v>563</v>
      </c>
      <c r="Z465" s="124" t="s">
        <v>563</v>
      </c>
      <c r="AA465" s="124" t="s">
        <v>563</v>
      </c>
      <c r="AB465" s="124" t="s">
        <v>563</v>
      </c>
      <c r="AC465" s="124" t="s">
        <v>563</v>
      </c>
      <c r="AE465" s="38" t="s">
        <v>522</v>
      </c>
      <c r="AF465" s="38"/>
      <c r="AG465" s="38"/>
      <c r="AH465" s="12" t="s">
        <v>550</v>
      </c>
    </row>
    <row r="466" spans="1:34" x14ac:dyDescent="0.2">
      <c r="A466" s="66" t="s">
        <v>484</v>
      </c>
      <c r="B466" s="66" t="s">
        <v>180</v>
      </c>
      <c r="C466" s="124" t="s">
        <v>563</v>
      </c>
      <c r="D466" s="124" t="s">
        <v>563</v>
      </c>
      <c r="E466" s="124" t="s">
        <v>563</v>
      </c>
      <c r="F466" s="124" t="s">
        <v>563</v>
      </c>
      <c r="G466" s="124" t="s">
        <v>563</v>
      </c>
      <c r="H466" s="124" t="s">
        <v>563</v>
      </c>
      <c r="I466" s="124" t="s">
        <v>563</v>
      </c>
      <c r="J466" s="124" t="s">
        <v>563</v>
      </c>
      <c r="K466" s="124">
        <v>1.6766763612289571E-3</v>
      </c>
      <c r="L466" s="124">
        <v>1.3779212262426072E-3</v>
      </c>
      <c r="M466" s="124">
        <v>1.4727707296397553E-3</v>
      </c>
      <c r="N466" s="124" t="s">
        <v>563</v>
      </c>
      <c r="O466" s="124" t="s">
        <v>563</v>
      </c>
      <c r="P466" s="124" t="s">
        <v>563</v>
      </c>
      <c r="Q466" s="124" t="s">
        <v>563</v>
      </c>
      <c r="R466" s="124" t="s">
        <v>563</v>
      </c>
      <c r="S466" s="124" t="s">
        <v>563</v>
      </c>
      <c r="T466" s="124" t="s">
        <v>563</v>
      </c>
      <c r="U466" s="124" t="s">
        <v>563</v>
      </c>
      <c r="V466" s="124" t="s">
        <v>563</v>
      </c>
      <c r="W466" s="124" t="s">
        <v>563</v>
      </c>
      <c r="X466" s="124" t="s">
        <v>563</v>
      </c>
      <c r="Y466" s="124" t="s">
        <v>563</v>
      </c>
      <c r="Z466" s="124" t="s">
        <v>563</v>
      </c>
      <c r="AA466" s="124" t="s">
        <v>563</v>
      </c>
      <c r="AB466" s="124" t="s">
        <v>563</v>
      </c>
      <c r="AC466" s="124" t="s">
        <v>563</v>
      </c>
      <c r="AE466" s="38" t="s">
        <v>522</v>
      </c>
      <c r="AF466" s="38"/>
      <c r="AG466" s="38"/>
      <c r="AH466" s="12" t="s">
        <v>550</v>
      </c>
    </row>
    <row r="467" spans="1:34" x14ac:dyDescent="0.2">
      <c r="A467" s="66" t="s">
        <v>485</v>
      </c>
      <c r="B467" s="66" t="s">
        <v>180</v>
      </c>
      <c r="C467" s="124" t="s">
        <v>563</v>
      </c>
      <c r="D467" s="124" t="s">
        <v>563</v>
      </c>
      <c r="E467" s="124" t="s">
        <v>563</v>
      </c>
      <c r="F467" s="124" t="s">
        <v>563</v>
      </c>
      <c r="G467" s="124" t="s">
        <v>563</v>
      </c>
      <c r="H467" s="124" t="s">
        <v>563</v>
      </c>
      <c r="I467" s="124" t="s">
        <v>563</v>
      </c>
      <c r="J467" s="124" t="s">
        <v>563</v>
      </c>
      <c r="K467" s="124" t="s">
        <v>563</v>
      </c>
      <c r="L467" s="124" t="s">
        <v>563</v>
      </c>
      <c r="M467" s="124" t="s">
        <v>563</v>
      </c>
      <c r="N467" s="124" t="s">
        <v>563</v>
      </c>
      <c r="O467" s="124" t="s">
        <v>563</v>
      </c>
      <c r="P467" s="124" t="s">
        <v>563</v>
      </c>
      <c r="Q467" s="124" t="s">
        <v>563</v>
      </c>
      <c r="R467" s="124" t="s">
        <v>563</v>
      </c>
      <c r="S467" s="124" t="s">
        <v>563</v>
      </c>
      <c r="T467" s="124" t="s">
        <v>563</v>
      </c>
      <c r="U467" s="124" t="s">
        <v>563</v>
      </c>
      <c r="V467" s="124" t="s">
        <v>563</v>
      </c>
      <c r="W467" s="124" t="s">
        <v>563</v>
      </c>
      <c r="X467" s="124" t="s">
        <v>563</v>
      </c>
      <c r="Y467" s="124" t="s">
        <v>563</v>
      </c>
      <c r="Z467" s="124" t="s">
        <v>563</v>
      </c>
      <c r="AA467" s="124" t="s">
        <v>563</v>
      </c>
      <c r="AB467" s="124" t="s">
        <v>563</v>
      </c>
      <c r="AC467" s="124" t="s">
        <v>563</v>
      </c>
      <c r="AE467" s="38" t="s">
        <v>522</v>
      </c>
      <c r="AF467" s="38"/>
      <c r="AG467" s="38"/>
      <c r="AH467" s="12" t="s">
        <v>550</v>
      </c>
    </row>
    <row r="468" spans="1:34" x14ac:dyDescent="0.2">
      <c r="A468" s="66" t="s">
        <v>486</v>
      </c>
      <c r="B468" s="66" t="s">
        <v>180</v>
      </c>
      <c r="C468" s="124" t="s">
        <v>563</v>
      </c>
      <c r="D468" s="124" t="s">
        <v>563</v>
      </c>
      <c r="E468" s="124" t="s">
        <v>563</v>
      </c>
      <c r="F468" s="124" t="s">
        <v>563</v>
      </c>
      <c r="G468" s="124" t="s">
        <v>563</v>
      </c>
      <c r="H468" s="124" t="s">
        <v>563</v>
      </c>
      <c r="I468" s="124" t="s">
        <v>563</v>
      </c>
      <c r="J468" s="124" t="s">
        <v>563</v>
      </c>
      <c r="K468" s="124" t="s">
        <v>563</v>
      </c>
      <c r="L468" s="124" t="s">
        <v>563</v>
      </c>
      <c r="M468" s="124" t="s">
        <v>563</v>
      </c>
      <c r="N468" s="124" t="s">
        <v>563</v>
      </c>
      <c r="O468" s="124" t="s">
        <v>563</v>
      </c>
      <c r="P468" s="124" t="s">
        <v>563</v>
      </c>
      <c r="Q468" s="124" t="s">
        <v>563</v>
      </c>
      <c r="R468" s="124" t="s">
        <v>563</v>
      </c>
      <c r="S468" s="124" t="s">
        <v>563</v>
      </c>
      <c r="T468" s="124" t="s">
        <v>563</v>
      </c>
      <c r="U468" s="124" t="s">
        <v>563</v>
      </c>
      <c r="V468" s="124" t="s">
        <v>563</v>
      </c>
      <c r="W468" s="124" t="s">
        <v>563</v>
      </c>
      <c r="X468" s="124" t="s">
        <v>563</v>
      </c>
      <c r="Y468" s="124" t="s">
        <v>563</v>
      </c>
      <c r="Z468" s="124" t="s">
        <v>563</v>
      </c>
      <c r="AA468" s="124" t="s">
        <v>563</v>
      </c>
      <c r="AB468" s="124" t="s">
        <v>563</v>
      </c>
      <c r="AC468" s="124" t="s">
        <v>563</v>
      </c>
      <c r="AE468" s="38" t="s">
        <v>524</v>
      </c>
      <c r="AF468" s="38"/>
      <c r="AG468" s="38"/>
      <c r="AH468" s="12" t="s">
        <v>553</v>
      </c>
    </row>
    <row r="469" spans="1:34" x14ac:dyDescent="0.2">
      <c r="A469" s="66" t="s">
        <v>182</v>
      </c>
      <c r="B469" s="66" t="s">
        <v>180</v>
      </c>
      <c r="C469" s="124" t="s">
        <v>563</v>
      </c>
      <c r="D469" s="124" t="s">
        <v>563</v>
      </c>
      <c r="E469" s="124" t="s">
        <v>563</v>
      </c>
      <c r="F469" s="124" t="s">
        <v>563</v>
      </c>
      <c r="G469" s="124" t="s">
        <v>563</v>
      </c>
      <c r="H469" s="124" t="s">
        <v>563</v>
      </c>
      <c r="I469" s="124" t="s">
        <v>563</v>
      </c>
      <c r="J469" s="124" t="s">
        <v>563</v>
      </c>
      <c r="K469" s="124" t="s">
        <v>563</v>
      </c>
      <c r="L469" s="124" t="s">
        <v>563</v>
      </c>
      <c r="M469" s="124" t="s">
        <v>563</v>
      </c>
      <c r="N469" s="124" t="s">
        <v>563</v>
      </c>
      <c r="O469" s="124" t="s">
        <v>563</v>
      </c>
      <c r="P469" s="124" t="s">
        <v>563</v>
      </c>
      <c r="Q469" s="124" t="s">
        <v>563</v>
      </c>
      <c r="R469" s="124" t="s">
        <v>563</v>
      </c>
      <c r="S469" s="124" t="s">
        <v>563</v>
      </c>
      <c r="T469" s="124" t="s">
        <v>563</v>
      </c>
      <c r="U469" s="124" t="s">
        <v>563</v>
      </c>
      <c r="V469" s="124" t="s">
        <v>563</v>
      </c>
      <c r="W469" s="124" t="s">
        <v>563</v>
      </c>
      <c r="X469" s="124" t="s">
        <v>563</v>
      </c>
      <c r="Y469" s="124" t="s">
        <v>563</v>
      </c>
      <c r="Z469" s="124" t="s">
        <v>563</v>
      </c>
      <c r="AA469" s="124" t="s">
        <v>563</v>
      </c>
      <c r="AB469" s="124" t="s">
        <v>563</v>
      </c>
      <c r="AC469" s="124" t="s">
        <v>563</v>
      </c>
      <c r="AE469" s="38" t="s">
        <v>522</v>
      </c>
      <c r="AF469" s="38"/>
      <c r="AG469" s="38"/>
      <c r="AH469" s="12" t="s">
        <v>550</v>
      </c>
    </row>
    <row r="470" spans="1:34" x14ac:dyDescent="0.2">
      <c r="A470" s="66" t="s">
        <v>183</v>
      </c>
      <c r="B470" s="66" t="s">
        <v>180</v>
      </c>
      <c r="C470" s="124" t="s">
        <v>563</v>
      </c>
      <c r="D470" s="124" t="s">
        <v>563</v>
      </c>
      <c r="E470" s="124" t="s">
        <v>563</v>
      </c>
      <c r="F470" s="124" t="s">
        <v>563</v>
      </c>
      <c r="G470" s="124" t="s">
        <v>563</v>
      </c>
      <c r="H470" s="124" t="s">
        <v>563</v>
      </c>
      <c r="I470" s="124" t="s">
        <v>563</v>
      </c>
      <c r="J470" s="124" t="s">
        <v>563</v>
      </c>
      <c r="K470" s="124" t="s">
        <v>563</v>
      </c>
      <c r="L470" s="124" t="s">
        <v>563</v>
      </c>
      <c r="M470" s="124" t="s">
        <v>563</v>
      </c>
      <c r="N470" s="124" t="s">
        <v>563</v>
      </c>
      <c r="O470" s="124" t="s">
        <v>563</v>
      </c>
      <c r="P470" s="124" t="s">
        <v>563</v>
      </c>
      <c r="Q470" s="124" t="s">
        <v>563</v>
      </c>
      <c r="R470" s="124" t="s">
        <v>563</v>
      </c>
      <c r="S470" s="124" t="s">
        <v>563</v>
      </c>
      <c r="T470" s="124" t="s">
        <v>563</v>
      </c>
      <c r="U470" s="124" t="s">
        <v>563</v>
      </c>
      <c r="V470" s="124" t="s">
        <v>563</v>
      </c>
      <c r="W470" s="124" t="s">
        <v>563</v>
      </c>
      <c r="X470" s="124" t="s">
        <v>563</v>
      </c>
      <c r="Y470" s="124" t="s">
        <v>563</v>
      </c>
      <c r="Z470" s="124" t="s">
        <v>563</v>
      </c>
      <c r="AA470" s="124" t="s">
        <v>563</v>
      </c>
      <c r="AB470" s="124" t="s">
        <v>563</v>
      </c>
      <c r="AC470" s="124" t="s">
        <v>563</v>
      </c>
      <c r="AE470" s="38" t="s">
        <v>524</v>
      </c>
      <c r="AF470" s="38"/>
      <c r="AG470" s="38"/>
      <c r="AH470" s="12" t="s">
        <v>553</v>
      </c>
    </row>
    <row r="471" spans="1:34" x14ac:dyDescent="0.2">
      <c r="A471" s="66" t="s">
        <v>487</v>
      </c>
      <c r="B471" s="66" t="s">
        <v>488</v>
      </c>
      <c r="C471" s="124" t="s">
        <v>563</v>
      </c>
      <c r="D471" s="124" t="s">
        <v>563</v>
      </c>
      <c r="E471" s="124" t="s">
        <v>563</v>
      </c>
      <c r="F471" s="124" t="s">
        <v>563</v>
      </c>
      <c r="G471" s="124" t="s">
        <v>563</v>
      </c>
      <c r="H471" s="124" t="s">
        <v>563</v>
      </c>
      <c r="I471" s="124" t="s">
        <v>563</v>
      </c>
      <c r="J471" s="124" t="s">
        <v>563</v>
      </c>
      <c r="K471" s="124" t="s">
        <v>563</v>
      </c>
      <c r="L471" s="124" t="s">
        <v>563</v>
      </c>
      <c r="M471" s="124" t="s">
        <v>563</v>
      </c>
      <c r="N471" s="124" t="s">
        <v>563</v>
      </c>
      <c r="O471" s="124" t="s">
        <v>563</v>
      </c>
      <c r="P471" s="124" t="s">
        <v>563</v>
      </c>
      <c r="Q471" s="124" t="s">
        <v>563</v>
      </c>
      <c r="R471" s="124" t="s">
        <v>563</v>
      </c>
      <c r="S471" s="124" t="s">
        <v>563</v>
      </c>
      <c r="T471" s="124" t="s">
        <v>563</v>
      </c>
      <c r="U471" s="124" t="s">
        <v>563</v>
      </c>
      <c r="V471" s="124" t="s">
        <v>563</v>
      </c>
      <c r="W471" s="124" t="s">
        <v>563</v>
      </c>
      <c r="X471" s="124" t="s">
        <v>563</v>
      </c>
      <c r="Y471" s="124" t="s">
        <v>563</v>
      </c>
      <c r="Z471" s="124" t="s">
        <v>563</v>
      </c>
      <c r="AA471" s="124" t="s">
        <v>563</v>
      </c>
      <c r="AB471" s="124" t="s">
        <v>563</v>
      </c>
      <c r="AC471" s="124" t="s">
        <v>563</v>
      </c>
      <c r="AE471" s="38" t="s">
        <v>522</v>
      </c>
      <c r="AF471" s="38"/>
      <c r="AG471" s="38"/>
      <c r="AH471" s="12" t="s">
        <v>550</v>
      </c>
    </row>
    <row r="472" spans="1:34" x14ac:dyDescent="0.2">
      <c r="A472" s="66" t="s">
        <v>489</v>
      </c>
      <c r="B472" s="66" t="s">
        <v>488</v>
      </c>
      <c r="C472" s="124" t="s">
        <v>563</v>
      </c>
      <c r="D472" s="124" t="s">
        <v>563</v>
      </c>
      <c r="E472" s="124" t="s">
        <v>563</v>
      </c>
      <c r="F472" s="124" t="s">
        <v>563</v>
      </c>
      <c r="G472" s="124" t="s">
        <v>563</v>
      </c>
      <c r="H472" s="124" t="s">
        <v>563</v>
      </c>
      <c r="I472" s="124" t="s">
        <v>563</v>
      </c>
      <c r="J472" s="124" t="s">
        <v>563</v>
      </c>
      <c r="K472" s="124" t="s">
        <v>563</v>
      </c>
      <c r="L472" s="124" t="s">
        <v>563</v>
      </c>
      <c r="M472" s="124" t="s">
        <v>563</v>
      </c>
      <c r="N472" s="124" t="s">
        <v>563</v>
      </c>
      <c r="O472" s="124" t="s">
        <v>563</v>
      </c>
      <c r="P472" s="124" t="s">
        <v>563</v>
      </c>
      <c r="Q472" s="124" t="s">
        <v>563</v>
      </c>
      <c r="R472" s="124" t="s">
        <v>563</v>
      </c>
      <c r="S472" s="124" t="s">
        <v>563</v>
      </c>
      <c r="T472" s="124" t="s">
        <v>563</v>
      </c>
      <c r="U472" s="124" t="s">
        <v>563</v>
      </c>
      <c r="V472" s="124" t="s">
        <v>563</v>
      </c>
      <c r="W472" s="124" t="s">
        <v>563</v>
      </c>
      <c r="X472" s="124" t="s">
        <v>563</v>
      </c>
      <c r="Y472" s="124" t="s">
        <v>563</v>
      </c>
      <c r="Z472" s="124" t="s">
        <v>563</v>
      </c>
      <c r="AA472" s="124" t="s">
        <v>563</v>
      </c>
      <c r="AB472" s="124" t="s">
        <v>563</v>
      </c>
      <c r="AC472" s="124" t="s">
        <v>563</v>
      </c>
      <c r="AE472" s="38" t="s">
        <v>522</v>
      </c>
      <c r="AF472" s="38"/>
      <c r="AG472" s="38"/>
      <c r="AH472" s="12" t="s">
        <v>550</v>
      </c>
    </row>
    <row r="473" spans="1:34" x14ac:dyDescent="0.2">
      <c r="A473" s="66" t="s">
        <v>490</v>
      </c>
      <c r="B473" s="66" t="s">
        <v>491</v>
      </c>
      <c r="C473" s="124" t="s">
        <v>563</v>
      </c>
      <c r="D473" s="124" t="s">
        <v>563</v>
      </c>
      <c r="E473" s="124" t="s">
        <v>563</v>
      </c>
      <c r="F473" s="124" t="s">
        <v>563</v>
      </c>
      <c r="G473" s="124" t="s">
        <v>563</v>
      </c>
      <c r="H473" s="124" t="s">
        <v>563</v>
      </c>
      <c r="I473" s="124" t="s">
        <v>563</v>
      </c>
      <c r="J473" s="124" t="s">
        <v>563</v>
      </c>
      <c r="K473" s="124" t="s">
        <v>563</v>
      </c>
      <c r="L473" s="124" t="s">
        <v>563</v>
      </c>
      <c r="M473" s="124" t="s">
        <v>563</v>
      </c>
      <c r="N473" s="124" t="s">
        <v>563</v>
      </c>
      <c r="O473" s="124" t="s">
        <v>563</v>
      </c>
      <c r="P473" s="124" t="s">
        <v>563</v>
      </c>
      <c r="Q473" s="124" t="s">
        <v>563</v>
      </c>
      <c r="R473" s="124" t="s">
        <v>563</v>
      </c>
      <c r="S473" s="124" t="s">
        <v>563</v>
      </c>
      <c r="T473" s="124" t="s">
        <v>563</v>
      </c>
      <c r="U473" s="124" t="s">
        <v>563</v>
      </c>
      <c r="V473" s="124" t="s">
        <v>563</v>
      </c>
      <c r="W473" s="124" t="s">
        <v>563</v>
      </c>
      <c r="X473" s="124" t="s">
        <v>563</v>
      </c>
      <c r="Y473" s="124" t="s">
        <v>563</v>
      </c>
      <c r="Z473" s="124" t="s">
        <v>563</v>
      </c>
      <c r="AA473" s="124" t="s">
        <v>563</v>
      </c>
      <c r="AB473" s="124" t="s">
        <v>563</v>
      </c>
      <c r="AC473" s="124" t="s">
        <v>563</v>
      </c>
      <c r="AE473" s="38" t="s">
        <v>522</v>
      </c>
      <c r="AH473" s="12" t="s">
        <v>550</v>
      </c>
    </row>
    <row r="474" spans="1:34" x14ac:dyDescent="0.2">
      <c r="A474" s="66" t="s">
        <v>492</v>
      </c>
      <c r="B474" s="66" t="s">
        <v>491</v>
      </c>
      <c r="C474" s="124" t="s">
        <v>563</v>
      </c>
      <c r="D474" s="124" t="s">
        <v>563</v>
      </c>
      <c r="E474" s="124" t="s">
        <v>563</v>
      </c>
      <c r="F474" s="124" t="s">
        <v>563</v>
      </c>
      <c r="G474" s="124" t="s">
        <v>563</v>
      </c>
      <c r="H474" s="124" t="s">
        <v>563</v>
      </c>
      <c r="I474" s="124" t="s">
        <v>563</v>
      </c>
      <c r="J474" s="124" t="s">
        <v>563</v>
      </c>
      <c r="K474" s="124" t="s">
        <v>563</v>
      </c>
      <c r="L474" s="124" t="s">
        <v>563</v>
      </c>
      <c r="M474" s="124" t="s">
        <v>563</v>
      </c>
      <c r="N474" s="124" t="s">
        <v>563</v>
      </c>
      <c r="O474" s="124" t="s">
        <v>563</v>
      </c>
      <c r="P474" s="124" t="s">
        <v>563</v>
      </c>
      <c r="Q474" s="124" t="s">
        <v>563</v>
      </c>
      <c r="R474" s="124" t="s">
        <v>563</v>
      </c>
      <c r="S474" s="124" t="s">
        <v>563</v>
      </c>
      <c r="T474" s="124" t="s">
        <v>563</v>
      </c>
      <c r="U474" s="124" t="s">
        <v>563</v>
      </c>
      <c r="V474" s="124" t="s">
        <v>563</v>
      </c>
      <c r="W474" s="124" t="s">
        <v>563</v>
      </c>
      <c r="X474" s="124" t="s">
        <v>563</v>
      </c>
      <c r="Y474" s="124" t="s">
        <v>563</v>
      </c>
      <c r="Z474" s="124" t="s">
        <v>563</v>
      </c>
      <c r="AA474" s="124" t="s">
        <v>563</v>
      </c>
      <c r="AB474" s="124" t="s">
        <v>563</v>
      </c>
      <c r="AC474" s="124" t="s">
        <v>563</v>
      </c>
      <c r="AE474" s="38" t="s">
        <v>522</v>
      </c>
      <c r="AF474" s="38"/>
      <c r="AG474" s="38"/>
      <c r="AH474" s="12" t="s">
        <v>550</v>
      </c>
    </row>
    <row r="475" spans="1:34" x14ac:dyDescent="0.2">
      <c r="A475" s="66" t="s">
        <v>491</v>
      </c>
      <c r="B475" s="66" t="s">
        <v>491</v>
      </c>
      <c r="C475" s="124" t="s">
        <v>563</v>
      </c>
      <c r="D475" s="124" t="s">
        <v>563</v>
      </c>
      <c r="E475" s="124" t="s">
        <v>563</v>
      </c>
      <c r="F475" s="124" t="s">
        <v>563</v>
      </c>
      <c r="G475" s="124" t="s">
        <v>563</v>
      </c>
      <c r="H475" s="124" t="s">
        <v>563</v>
      </c>
      <c r="I475" s="124" t="s">
        <v>563</v>
      </c>
      <c r="J475" s="124" t="s">
        <v>563</v>
      </c>
      <c r="K475" s="124" t="s">
        <v>563</v>
      </c>
      <c r="L475" s="124" t="s">
        <v>563</v>
      </c>
      <c r="M475" s="124" t="s">
        <v>563</v>
      </c>
      <c r="N475" s="124" t="s">
        <v>563</v>
      </c>
      <c r="O475" s="124" t="s">
        <v>563</v>
      </c>
      <c r="P475" s="124" t="s">
        <v>563</v>
      </c>
      <c r="Q475" s="124" t="s">
        <v>563</v>
      </c>
      <c r="R475" s="124" t="s">
        <v>563</v>
      </c>
      <c r="S475" s="124" t="s">
        <v>563</v>
      </c>
      <c r="T475" s="124" t="s">
        <v>563</v>
      </c>
      <c r="U475" s="124" t="s">
        <v>563</v>
      </c>
      <c r="V475" s="124" t="s">
        <v>563</v>
      </c>
      <c r="W475" s="124" t="s">
        <v>563</v>
      </c>
      <c r="X475" s="124" t="s">
        <v>563</v>
      </c>
      <c r="Y475" s="124" t="s">
        <v>563</v>
      </c>
      <c r="Z475" s="124" t="s">
        <v>563</v>
      </c>
      <c r="AA475" s="124" t="s">
        <v>563</v>
      </c>
      <c r="AB475" s="124" t="s">
        <v>563</v>
      </c>
      <c r="AC475" s="124" t="s">
        <v>563</v>
      </c>
      <c r="AE475" s="38" t="s">
        <v>575</v>
      </c>
      <c r="AF475" s="38"/>
      <c r="AG475" s="38"/>
      <c r="AH475" s="12" t="s">
        <v>573</v>
      </c>
    </row>
    <row r="476" spans="1:34" x14ac:dyDescent="0.2">
      <c r="A476" s="66" t="s">
        <v>184</v>
      </c>
      <c r="B476" s="66" t="s">
        <v>185</v>
      </c>
      <c r="C476" s="124" t="s">
        <v>563</v>
      </c>
      <c r="D476" s="124" t="s">
        <v>563</v>
      </c>
      <c r="E476" s="124" t="s">
        <v>563</v>
      </c>
      <c r="F476" s="124" t="s">
        <v>563</v>
      </c>
      <c r="G476" s="124" t="s">
        <v>563</v>
      </c>
      <c r="H476" s="124" t="s">
        <v>563</v>
      </c>
      <c r="I476" s="124" t="s">
        <v>563</v>
      </c>
      <c r="J476" s="124" t="s">
        <v>563</v>
      </c>
      <c r="K476" s="124" t="s">
        <v>563</v>
      </c>
      <c r="L476" s="124" t="s">
        <v>563</v>
      </c>
      <c r="M476" s="124" t="s">
        <v>563</v>
      </c>
      <c r="N476" s="124" t="s">
        <v>563</v>
      </c>
      <c r="O476" s="124" t="s">
        <v>563</v>
      </c>
      <c r="P476" s="124" t="s">
        <v>563</v>
      </c>
      <c r="Q476" s="124" t="s">
        <v>563</v>
      </c>
      <c r="R476" s="124" t="s">
        <v>563</v>
      </c>
      <c r="S476" s="124" t="s">
        <v>563</v>
      </c>
      <c r="T476" s="124" t="s">
        <v>563</v>
      </c>
      <c r="U476" s="124" t="s">
        <v>563</v>
      </c>
      <c r="V476" s="124" t="s">
        <v>563</v>
      </c>
      <c r="W476" s="124" t="s">
        <v>563</v>
      </c>
      <c r="X476" s="124" t="s">
        <v>563</v>
      </c>
      <c r="Y476" s="124" t="s">
        <v>563</v>
      </c>
      <c r="Z476" s="124" t="s">
        <v>563</v>
      </c>
      <c r="AA476" s="124" t="s">
        <v>563</v>
      </c>
      <c r="AB476" s="124" t="s">
        <v>563</v>
      </c>
      <c r="AC476" s="124" t="s">
        <v>563</v>
      </c>
      <c r="AE476" s="38" t="s">
        <v>522</v>
      </c>
      <c r="AF476" s="38"/>
      <c r="AG476" s="38"/>
      <c r="AH476" s="12" t="s">
        <v>550</v>
      </c>
    </row>
    <row r="477" spans="1:34" x14ac:dyDescent="0.2">
      <c r="A477" s="66" t="s">
        <v>186</v>
      </c>
      <c r="B477" s="66" t="s">
        <v>185</v>
      </c>
      <c r="C477" s="124" t="s">
        <v>563</v>
      </c>
      <c r="D477" s="124" t="s">
        <v>563</v>
      </c>
      <c r="E477" s="124" t="s">
        <v>563</v>
      </c>
      <c r="F477" s="124" t="s">
        <v>563</v>
      </c>
      <c r="G477" s="124" t="s">
        <v>563</v>
      </c>
      <c r="H477" s="124" t="s">
        <v>563</v>
      </c>
      <c r="I477" s="124" t="s">
        <v>563</v>
      </c>
      <c r="J477" s="124" t="s">
        <v>563</v>
      </c>
      <c r="K477" s="124" t="s">
        <v>563</v>
      </c>
      <c r="L477" s="124" t="s">
        <v>563</v>
      </c>
      <c r="M477" s="124" t="s">
        <v>563</v>
      </c>
      <c r="N477" s="124" t="s">
        <v>563</v>
      </c>
      <c r="O477" s="124" t="s">
        <v>563</v>
      </c>
      <c r="P477" s="124" t="s">
        <v>563</v>
      </c>
      <c r="Q477" s="124" t="s">
        <v>563</v>
      </c>
      <c r="R477" s="124" t="s">
        <v>563</v>
      </c>
      <c r="S477" s="124" t="s">
        <v>563</v>
      </c>
      <c r="T477" s="124" t="s">
        <v>563</v>
      </c>
      <c r="U477" s="124" t="s">
        <v>563</v>
      </c>
      <c r="V477" s="124" t="s">
        <v>563</v>
      </c>
      <c r="W477" s="124" t="s">
        <v>563</v>
      </c>
      <c r="X477" s="124" t="s">
        <v>563</v>
      </c>
      <c r="Y477" s="124" t="s">
        <v>563</v>
      </c>
      <c r="Z477" s="124" t="s">
        <v>563</v>
      </c>
      <c r="AA477" s="124" t="s">
        <v>563</v>
      </c>
      <c r="AB477" s="124" t="s">
        <v>563</v>
      </c>
      <c r="AC477" s="124" t="s">
        <v>563</v>
      </c>
      <c r="AE477" s="38" t="s">
        <v>522</v>
      </c>
      <c r="AF477" s="38"/>
      <c r="AG477" s="38"/>
      <c r="AH477" s="12" t="s">
        <v>550</v>
      </c>
    </row>
    <row r="478" spans="1:34" x14ac:dyDescent="0.2">
      <c r="A478" s="66" t="s">
        <v>187</v>
      </c>
      <c r="B478" s="66" t="s">
        <v>185</v>
      </c>
      <c r="C478" s="124" t="s">
        <v>563</v>
      </c>
      <c r="D478" s="124" t="s">
        <v>563</v>
      </c>
      <c r="E478" s="124" t="s">
        <v>563</v>
      </c>
      <c r="F478" s="124" t="s">
        <v>563</v>
      </c>
      <c r="G478" s="124" t="s">
        <v>563</v>
      </c>
      <c r="H478" s="124" t="s">
        <v>563</v>
      </c>
      <c r="I478" s="124" t="s">
        <v>563</v>
      </c>
      <c r="J478" s="124" t="s">
        <v>563</v>
      </c>
      <c r="K478" s="124" t="s">
        <v>563</v>
      </c>
      <c r="L478" s="124" t="s">
        <v>563</v>
      </c>
      <c r="M478" s="124" t="s">
        <v>563</v>
      </c>
      <c r="N478" s="124" t="s">
        <v>563</v>
      </c>
      <c r="O478" s="124" t="s">
        <v>563</v>
      </c>
      <c r="P478" s="124" t="s">
        <v>563</v>
      </c>
      <c r="Q478" s="124" t="s">
        <v>563</v>
      </c>
      <c r="R478" s="124" t="s">
        <v>563</v>
      </c>
      <c r="S478" s="124" t="s">
        <v>563</v>
      </c>
      <c r="T478" s="124" t="s">
        <v>563</v>
      </c>
      <c r="U478" s="124" t="s">
        <v>563</v>
      </c>
      <c r="V478" s="124" t="s">
        <v>563</v>
      </c>
      <c r="W478" s="124" t="s">
        <v>563</v>
      </c>
      <c r="X478" s="124" t="s">
        <v>563</v>
      </c>
      <c r="Y478" s="124" t="s">
        <v>563</v>
      </c>
      <c r="Z478" s="124" t="s">
        <v>563</v>
      </c>
      <c r="AA478" s="124" t="s">
        <v>563</v>
      </c>
      <c r="AB478" s="124" t="s">
        <v>563</v>
      </c>
      <c r="AC478" s="124" t="s">
        <v>563</v>
      </c>
      <c r="AE478" s="38" t="s">
        <v>522</v>
      </c>
      <c r="AF478" s="38"/>
      <c r="AG478" s="38"/>
      <c r="AH478" s="12" t="s">
        <v>550</v>
      </c>
    </row>
    <row r="479" spans="1:34" x14ac:dyDescent="0.2">
      <c r="A479" s="66" t="s">
        <v>188</v>
      </c>
      <c r="B479" s="66" t="s">
        <v>185</v>
      </c>
      <c r="C479" s="124" t="s">
        <v>563</v>
      </c>
      <c r="D479" s="124" t="s">
        <v>563</v>
      </c>
      <c r="E479" s="124" t="s">
        <v>563</v>
      </c>
      <c r="F479" s="124" t="s">
        <v>563</v>
      </c>
      <c r="G479" s="124" t="s">
        <v>563</v>
      </c>
      <c r="H479" s="124" t="s">
        <v>563</v>
      </c>
      <c r="I479" s="124" t="s">
        <v>563</v>
      </c>
      <c r="J479" s="124" t="s">
        <v>563</v>
      </c>
      <c r="K479" s="124" t="s">
        <v>563</v>
      </c>
      <c r="L479" s="124" t="s">
        <v>563</v>
      </c>
      <c r="M479" s="124" t="s">
        <v>563</v>
      </c>
      <c r="N479" s="124" t="s">
        <v>563</v>
      </c>
      <c r="O479" s="124" t="s">
        <v>563</v>
      </c>
      <c r="P479" s="124" t="s">
        <v>563</v>
      </c>
      <c r="Q479" s="124" t="s">
        <v>563</v>
      </c>
      <c r="R479" s="124" t="s">
        <v>563</v>
      </c>
      <c r="S479" s="124" t="s">
        <v>563</v>
      </c>
      <c r="T479" s="124" t="s">
        <v>563</v>
      </c>
      <c r="U479" s="124" t="s">
        <v>563</v>
      </c>
      <c r="V479" s="124" t="s">
        <v>563</v>
      </c>
      <c r="W479" s="124" t="s">
        <v>563</v>
      </c>
      <c r="X479" s="124" t="s">
        <v>563</v>
      </c>
      <c r="Y479" s="124" t="s">
        <v>563</v>
      </c>
      <c r="Z479" s="124" t="s">
        <v>563</v>
      </c>
      <c r="AA479" s="124" t="s">
        <v>563</v>
      </c>
      <c r="AB479" s="124" t="s">
        <v>563</v>
      </c>
      <c r="AC479" s="124" t="s">
        <v>563</v>
      </c>
      <c r="AE479" s="38" t="s">
        <v>522</v>
      </c>
      <c r="AF479" s="38"/>
      <c r="AG479" s="38"/>
      <c r="AH479" s="12" t="s">
        <v>550</v>
      </c>
    </row>
    <row r="480" spans="1:34" x14ac:dyDescent="0.2">
      <c r="A480" s="66" t="s">
        <v>189</v>
      </c>
      <c r="B480" s="66" t="s">
        <v>185</v>
      </c>
      <c r="C480" s="124" t="s">
        <v>563</v>
      </c>
      <c r="D480" s="124" t="s">
        <v>563</v>
      </c>
      <c r="E480" s="124" t="s">
        <v>563</v>
      </c>
      <c r="F480" s="124" t="s">
        <v>563</v>
      </c>
      <c r="G480" s="124" t="s">
        <v>563</v>
      </c>
      <c r="H480" s="124" t="s">
        <v>563</v>
      </c>
      <c r="I480" s="124" t="s">
        <v>563</v>
      </c>
      <c r="J480" s="124" t="s">
        <v>563</v>
      </c>
      <c r="K480" s="124" t="s">
        <v>563</v>
      </c>
      <c r="L480" s="124" t="s">
        <v>563</v>
      </c>
      <c r="M480" s="124" t="s">
        <v>563</v>
      </c>
      <c r="N480" s="124" t="s">
        <v>563</v>
      </c>
      <c r="O480" s="124" t="s">
        <v>563</v>
      </c>
      <c r="P480" s="124" t="s">
        <v>563</v>
      </c>
      <c r="Q480" s="124" t="s">
        <v>563</v>
      </c>
      <c r="R480" s="124" t="s">
        <v>563</v>
      </c>
      <c r="S480" s="124" t="s">
        <v>563</v>
      </c>
      <c r="T480" s="124" t="s">
        <v>563</v>
      </c>
      <c r="U480" s="124" t="s">
        <v>563</v>
      </c>
      <c r="V480" s="124" t="s">
        <v>563</v>
      </c>
      <c r="W480" s="124" t="s">
        <v>563</v>
      </c>
      <c r="X480" s="124" t="s">
        <v>563</v>
      </c>
      <c r="Y480" s="124" t="s">
        <v>563</v>
      </c>
      <c r="Z480" s="124" t="s">
        <v>563</v>
      </c>
      <c r="AA480" s="124" t="s">
        <v>563</v>
      </c>
      <c r="AB480" s="124" t="s">
        <v>563</v>
      </c>
      <c r="AC480" s="124" t="s">
        <v>563</v>
      </c>
      <c r="AE480" s="38" t="s">
        <v>519</v>
      </c>
      <c r="AF480" s="38"/>
      <c r="AG480" s="38"/>
      <c r="AH480" s="12" t="s">
        <v>549</v>
      </c>
    </row>
    <row r="481" spans="1:34" x14ac:dyDescent="0.2">
      <c r="A481" s="66" t="s">
        <v>185</v>
      </c>
      <c r="B481" s="66" t="s">
        <v>185</v>
      </c>
      <c r="C481" s="124" t="s">
        <v>563</v>
      </c>
      <c r="D481" s="124" t="s">
        <v>563</v>
      </c>
      <c r="E481" s="124" t="s">
        <v>563</v>
      </c>
      <c r="F481" s="124" t="s">
        <v>563</v>
      </c>
      <c r="G481" s="124" t="s">
        <v>563</v>
      </c>
      <c r="H481" s="124" t="s">
        <v>563</v>
      </c>
      <c r="I481" s="124" t="s">
        <v>563</v>
      </c>
      <c r="J481" s="124" t="s">
        <v>563</v>
      </c>
      <c r="K481" s="124" t="s">
        <v>563</v>
      </c>
      <c r="L481" s="124" t="s">
        <v>563</v>
      </c>
      <c r="M481" s="124" t="s">
        <v>563</v>
      </c>
      <c r="N481" s="124" t="s">
        <v>563</v>
      </c>
      <c r="O481" s="124" t="s">
        <v>563</v>
      </c>
      <c r="P481" s="124" t="s">
        <v>563</v>
      </c>
      <c r="Q481" s="124" t="s">
        <v>563</v>
      </c>
      <c r="R481" s="124" t="s">
        <v>563</v>
      </c>
      <c r="S481" s="124" t="s">
        <v>563</v>
      </c>
      <c r="T481" s="124" t="s">
        <v>563</v>
      </c>
      <c r="U481" s="124" t="s">
        <v>563</v>
      </c>
      <c r="V481" s="124" t="s">
        <v>563</v>
      </c>
      <c r="W481" s="124" t="s">
        <v>563</v>
      </c>
      <c r="X481" s="124" t="s">
        <v>563</v>
      </c>
      <c r="Y481" s="124" t="s">
        <v>563</v>
      </c>
      <c r="Z481" s="124" t="s">
        <v>563</v>
      </c>
      <c r="AA481" s="124" t="s">
        <v>563</v>
      </c>
      <c r="AB481" s="124" t="s">
        <v>563</v>
      </c>
      <c r="AC481" s="124" t="s">
        <v>563</v>
      </c>
      <c r="AE481" s="38" t="s">
        <v>519</v>
      </c>
      <c r="AF481" s="38"/>
      <c r="AG481" s="38"/>
      <c r="AH481" s="12" t="s">
        <v>549</v>
      </c>
    </row>
    <row r="482" spans="1:34" x14ac:dyDescent="0.2">
      <c r="A482" s="66" t="s">
        <v>493</v>
      </c>
      <c r="B482" s="66" t="s">
        <v>185</v>
      </c>
      <c r="C482" s="124" t="s">
        <v>563</v>
      </c>
      <c r="D482" s="124">
        <v>5.8213042650511837E-4</v>
      </c>
      <c r="E482" s="124" t="s">
        <v>563</v>
      </c>
      <c r="F482" s="124" t="s">
        <v>563</v>
      </c>
      <c r="G482" s="124" t="s">
        <v>563</v>
      </c>
      <c r="H482" s="124" t="s">
        <v>563</v>
      </c>
      <c r="I482" s="124" t="s">
        <v>563</v>
      </c>
      <c r="J482" s="124" t="s">
        <v>563</v>
      </c>
      <c r="K482" s="124" t="s">
        <v>563</v>
      </c>
      <c r="L482" s="124" t="s">
        <v>563</v>
      </c>
      <c r="M482" s="124" t="s">
        <v>563</v>
      </c>
      <c r="N482" s="124" t="s">
        <v>563</v>
      </c>
      <c r="O482" s="124" t="s">
        <v>563</v>
      </c>
      <c r="P482" s="124" t="s">
        <v>563</v>
      </c>
      <c r="Q482" s="124" t="s">
        <v>563</v>
      </c>
      <c r="R482" s="124" t="s">
        <v>563</v>
      </c>
      <c r="S482" s="124" t="s">
        <v>563</v>
      </c>
      <c r="T482" s="124" t="s">
        <v>563</v>
      </c>
      <c r="U482" s="124" t="s">
        <v>563</v>
      </c>
      <c r="V482" s="124" t="s">
        <v>563</v>
      </c>
      <c r="W482" s="124" t="s">
        <v>563</v>
      </c>
      <c r="X482" s="124" t="s">
        <v>563</v>
      </c>
      <c r="Y482" s="124" t="s">
        <v>563</v>
      </c>
      <c r="Z482" s="124" t="s">
        <v>563</v>
      </c>
      <c r="AA482" s="124" t="s">
        <v>563</v>
      </c>
      <c r="AB482" s="124" t="s">
        <v>563</v>
      </c>
      <c r="AC482" s="124" t="s">
        <v>563</v>
      </c>
      <c r="AE482" s="38" t="s">
        <v>522</v>
      </c>
      <c r="AF482" s="38"/>
      <c r="AG482" s="38"/>
      <c r="AH482" s="12" t="s">
        <v>550</v>
      </c>
    </row>
    <row r="483" spans="1:34" x14ac:dyDescent="0.2">
      <c r="A483" s="66" t="s">
        <v>190</v>
      </c>
      <c r="B483" s="66" t="s">
        <v>185</v>
      </c>
      <c r="C483" s="124" t="s">
        <v>563</v>
      </c>
      <c r="D483" s="124" t="s">
        <v>563</v>
      </c>
      <c r="E483" s="124" t="s">
        <v>563</v>
      </c>
      <c r="F483" s="124" t="s">
        <v>563</v>
      </c>
      <c r="G483" s="124" t="s">
        <v>563</v>
      </c>
      <c r="H483" s="124" t="s">
        <v>563</v>
      </c>
      <c r="I483" s="124" t="s">
        <v>563</v>
      </c>
      <c r="J483" s="124" t="s">
        <v>563</v>
      </c>
      <c r="K483" s="124" t="s">
        <v>563</v>
      </c>
      <c r="L483" s="124" t="s">
        <v>563</v>
      </c>
      <c r="M483" s="124" t="s">
        <v>563</v>
      </c>
      <c r="N483" s="124" t="s">
        <v>563</v>
      </c>
      <c r="O483" s="124" t="s">
        <v>563</v>
      </c>
      <c r="P483" s="124" t="s">
        <v>563</v>
      </c>
      <c r="Q483" s="124" t="s">
        <v>563</v>
      </c>
      <c r="R483" s="124" t="s">
        <v>563</v>
      </c>
      <c r="S483" s="124" t="s">
        <v>563</v>
      </c>
      <c r="T483" s="124" t="s">
        <v>563</v>
      </c>
      <c r="U483" s="124" t="s">
        <v>563</v>
      </c>
      <c r="V483" s="124" t="s">
        <v>563</v>
      </c>
      <c r="W483" s="124" t="s">
        <v>563</v>
      </c>
      <c r="X483" s="124" t="s">
        <v>563</v>
      </c>
      <c r="Y483" s="124" t="s">
        <v>563</v>
      </c>
      <c r="Z483" s="124" t="s">
        <v>563</v>
      </c>
      <c r="AA483" s="124" t="s">
        <v>563</v>
      </c>
      <c r="AB483" s="124" t="s">
        <v>563</v>
      </c>
      <c r="AC483" s="124" t="s">
        <v>563</v>
      </c>
      <c r="AE483" s="38" t="s">
        <v>524</v>
      </c>
      <c r="AF483" s="38"/>
      <c r="AG483" s="38"/>
      <c r="AH483" s="12" t="s">
        <v>553</v>
      </c>
    </row>
    <row r="484" spans="1:34" x14ac:dyDescent="0.2">
      <c r="A484" s="66" t="s">
        <v>494</v>
      </c>
      <c r="B484" s="66" t="s">
        <v>495</v>
      </c>
      <c r="C484" s="124">
        <v>2.1514282794490194E-3</v>
      </c>
      <c r="D484" s="124">
        <v>1.9675851161588902E-3</v>
      </c>
      <c r="E484" s="124">
        <v>4.3627149314800539E-3</v>
      </c>
      <c r="F484" s="124">
        <v>1.481633704122316E-3</v>
      </c>
      <c r="G484" s="124">
        <v>6.322673867208674E-4</v>
      </c>
      <c r="H484" s="124" t="s">
        <v>563</v>
      </c>
      <c r="I484" s="124" t="s">
        <v>563</v>
      </c>
      <c r="J484" s="124" t="s">
        <v>563</v>
      </c>
      <c r="K484" s="124" t="s">
        <v>563</v>
      </c>
      <c r="L484" s="124" t="s">
        <v>563</v>
      </c>
      <c r="M484" s="124" t="s">
        <v>563</v>
      </c>
      <c r="N484" s="124" t="s">
        <v>563</v>
      </c>
      <c r="O484" s="124" t="s">
        <v>563</v>
      </c>
      <c r="P484" s="124" t="s">
        <v>563</v>
      </c>
      <c r="Q484" s="124" t="s">
        <v>563</v>
      </c>
      <c r="R484" s="124" t="s">
        <v>563</v>
      </c>
      <c r="S484" s="124" t="s">
        <v>563</v>
      </c>
      <c r="T484" s="124" t="s">
        <v>563</v>
      </c>
      <c r="U484" s="124" t="s">
        <v>563</v>
      </c>
      <c r="V484" s="124" t="s">
        <v>563</v>
      </c>
      <c r="W484" s="124" t="s">
        <v>563</v>
      </c>
      <c r="X484" s="124" t="s">
        <v>563</v>
      </c>
      <c r="Y484" s="124" t="s">
        <v>563</v>
      </c>
      <c r="Z484" s="124" t="s">
        <v>563</v>
      </c>
      <c r="AA484" s="124" t="s">
        <v>563</v>
      </c>
      <c r="AB484" s="124" t="s">
        <v>563</v>
      </c>
      <c r="AC484" s="124" t="s">
        <v>563</v>
      </c>
      <c r="AE484" s="38" t="s">
        <v>523</v>
      </c>
      <c r="AF484" s="38"/>
      <c r="AG484" s="38"/>
      <c r="AH484" s="12" t="s">
        <v>556</v>
      </c>
    </row>
    <row r="485" spans="1:34" x14ac:dyDescent="0.2">
      <c r="A485" s="66" t="s">
        <v>496</v>
      </c>
      <c r="B485" s="66" t="s">
        <v>191</v>
      </c>
      <c r="C485" s="124" t="s">
        <v>563</v>
      </c>
      <c r="D485" s="124" t="s">
        <v>563</v>
      </c>
      <c r="E485" s="124" t="s">
        <v>563</v>
      </c>
      <c r="F485" s="124" t="s">
        <v>563</v>
      </c>
      <c r="G485" s="124" t="s">
        <v>563</v>
      </c>
      <c r="H485" s="124" t="s">
        <v>563</v>
      </c>
      <c r="I485" s="124" t="s">
        <v>563</v>
      </c>
      <c r="J485" s="124" t="s">
        <v>563</v>
      </c>
      <c r="K485" s="124" t="s">
        <v>563</v>
      </c>
      <c r="L485" s="124" t="s">
        <v>563</v>
      </c>
      <c r="M485" s="124" t="s">
        <v>563</v>
      </c>
      <c r="N485" s="124" t="s">
        <v>563</v>
      </c>
      <c r="O485" s="124" t="s">
        <v>563</v>
      </c>
      <c r="P485" s="124" t="s">
        <v>563</v>
      </c>
      <c r="Q485" s="124" t="s">
        <v>563</v>
      </c>
      <c r="R485" s="124" t="s">
        <v>563</v>
      </c>
      <c r="S485" s="124" t="s">
        <v>563</v>
      </c>
      <c r="T485" s="124" t="s">
        <v>563</v>
      </c>
      <c r="U485" s="124" t="s">
        <v>563</v>
      </c>
      <c r="V485" s="124" t="s">
        <v>563</v>
      </c>
      <c r="W485" s="124" t="s">
        <v>563</v>
      </c>
      <c r="X485" s="124" t="s">
        <v>563</v>
      </c>
      <c r="Y485" s="124" t="s">
        <v>563</v>
      </c>
      <c r="Z485" s="124" t="s">
        <v>563</v>
      </c>
      <c r="AA485" s="124" t="s">
        <v>563</v>
      </c>
      <c r="AB485" s="124" t="s">
        <v>563</v>
      </c>
      <c r="AC485" s="124" t="s">
        <v>563</v>
      </c>
      <c r="AE485" s="38" t="s">
        <v>574</v>
      </c>
      <c r="AF485" s="38"/>
      <c r="AG485" s="38"/>
      <c r="AH485" s="12" t="s">
        <v>553</v>
      </c>
    </row>
    <row r="486" spans="1:34" x14ac:dyDescent="0.2">
      <c r="A486" s="66" t="s">
        <v>497</v>
      </c>
      <c r="B486" s="66" t="s">
        <v>191</v>
      </c>
      <c r="C486" s="124" t="s">
        <v>563</v>
      </c>
      <c r="D486" s="124" t="s">
        <v>563</v>
      </c>
      <c r="E486" s="124" t="s">
        <v>563</v>
      </c>
      <c r="F486" s="124" t="s">
        <v>563</v>
      </c>
      <c r="G486" s="124" t="s">
        <v>563</v>
      </c>
      <c r="H486" s="124" t="s">
        <v>563</v>
      </c>
      <c r="I486" s="124" t="s">
        <v>563</v>
      </c>
      <c r="J486" s="124" t="s">
        <v>563</v>
      </c>
      <c r="K486" s="124" t="s">
        <v>563</v>
      </c>
      <c r="L486" s="124" t="s">
        <v>563</v>
      </c>
      <c r="M486" s="124" t="s">
        <v>563</v>
      </c>
      <c r="N486" s="124" t="s">
        <v>563</v>
      </c>
      <c r="O486" s="124" t="s">
        <v>563</v>
      </c>
      <c r="P486" s="124" t="s">
        <v>563</v>
      </c>
      <c r="Q486" s="124" t="s">
        <v>563</v>
      </c>
      <c r="R486" s="124" t="s">
        <v>563</v>
      </c>
      <c r="S486" s="124" t="s">
        <v>563</v>
      </c>
      <c r="T486" s="124" t="s">
        <v>563</v>
      </c>
      <c r="U486" s="124" t="s">
        <v>563</v>
      </c>
      <c r="V486" s="124" t="s">
        <v>563</v>
      </c>
      <c r="W486" s="124" t="s">
        <v>563</v>
      </c>
      <c r="X486" s="124" t="s">
        <v>563</v>
      </c>
      <c r="Y486" s="124" t="s">
        <v>563</v>
      </c>
      <c r="Z486" s="124" t="s">
        <v>563</v>
      </c>
      <c r="AA486" s="124" t="s">
        <v>563</v>
      </c>
      <c r="AB486" s="124" t="s">
        <v>563</v>
      </c>
      <c r="AC486" s="124" t="s">
        <v>563</v>
      </c>
      <c r="AE486" s="38" t="s">
        <v>522</v>
      </c>
      <c r="AF486" s="38"/>
      <c r="AG486" s="38"/>
      <c r="AH486" s="12" t="s">
        <v>550</v>
      </c>
    </row>
    <row r="487" spans="1:34" x14ac:dyDescent="0.2">
      <c r="A487" s="66" t="s">
        <v>498</v>
      </c>
      <c r="B487" s="66" t="s">
        <v>191</v>
      </c>
      <c r="C487" s="124" t="s">
        <v>563</v>
      </c>
      <c r="D487" s="124" t="s">
        <v>563</v>
      </c>
      <c r="E487" s="124" t="s">
        <v>563</v>
      </c>
      <c r="F487" s="124" t="s">
        <v>563</v>
      </c>
      <c r="G487" s="124" t="s">
        <v>563</v>
      </c>
      <c r="H487" s="124" t="s">
        <v>563</v>
      </c>
      <c r="I487" s="124" t="s">
        <v>563</v>
      </c>
      <c r="J487" s="124" t="s">
        <v>563</v>
      </c>
      <c r="K487" s="124" t="s">
        <v>563</v>
      </c>
      <c r="L487" s="124" t="s">
        <v>563</v>
      </c>
      <c r="M487" s="124" t="s">
        <v>563</v>
      </c>
      <c r="N487" s="124" t="s">
        <v>563</v>
      </c>
      <c r="O487" s="124" t="s">
        <v>563</v>
      </c>
      <c r="P487" s="124" t="s">
        <v>563</v>
      </c>
      <c r="Q487" s="124" t="s">
        <v>563</v>
      </c>
      <c r="R487" s="124" t="s">
        <v>563</v>
      </c>
      <c r="S487" s="124" t="s">
        <v>563</v>
      </c>
      <c r="T487" s="124" t="s">
        <v>563</v>
      </c>
      <c r="U487" s="124" t="s">
        <v>563</v>
      </c>
      <c r="V487" s="124" t="s">
        <v>563</v>
      </c>
      <c r="W487" s="124" t="s">
        <v>563</v>
      </c>
      <c r="X487" s="124" t="s">
        <v>563</v>
      </c>
      <c r="Y487" s="124" t="s">
        <v>563</v>
      </c>
      <c r="Z487" s="124" t="s">
        <v>563</v>
      </c>
      <c r="AA487" s="124" t="s">
        <v>563</v>
      </c>
      <c r="AB487" s="124" t="s">
        <v>563</v>
      </c>
      <c r="AC487" s="124" t="s">
        <v>563</v>
      </c>
      <c r="AE487" s="38" t="s">
        <v>525</v>
      </c>
      <c r="AF487" s="38"/>
      <c r="AG487" s="38"/>
      <c r="AH487" s="12" t="s">
        <v>554</v>
      </c>
    </row>
    <row r="488" spans="1:34" x14ac:dyDescent="0.2">
      <c r="A488" s="66" t="s">
        <v>499</v>
      </c>
      <c r="B488" s="66" t="s">
        <v>191</v>
      </c>
      <c r="C488" s="124" t="s">
        <v>563</v>
      </c>
      <c r="D488" s="124" t="s">
        <v>563</v>
      </c>
      <c r="E488" s="124" t="s">
        <v>563</v>
      </c>
      <c r="F488" s="124" t="s">
        <v>563</v>
      </c>
      <c r="G488" s="124" t="s">
        <v>563</v>
      </c>
      <c r="H488" s="124" t="s">
        <v>563</v>
      </c>
      <c r="I488" s="124" t="s">
        <v>563</v>
      </c>
      <c r="J488" s="124" t="s">
        <v>563</v>
      </c>
      <c r="K488" s="124" t="s">
        <v>563</v>
      </c>
      <c r="L488" s="124" t="s">
        <v>563</v>
      </c>
      <c r="M488" s="124" t="s">
        <v>563</v>
      </c>
      <c r="N488" s="124" t="s">
        <v>563</v>
      </c>
      <c r="O488" s="124" t="s">
        <v>563</v>
      </c>
      <c r="P488" s="124" t="s">
        <v>563</v>
      </c>
      <c r="Q488" s="124" t="s">
        <v>563</v>
      </c>
      <c r="R488" s="124" t="s">
        <v>563</v>
      </c>
      <c r="S488" s="124" t="s">
        <v>563</v>
      </c>
      <c r="T488" s="124" t="s">
        <v>563</v>
      </c>
      <c r="U488" s="124" t="s">
        <v>563</v>
      </c>
      <c r="V488" s="124" t="s">
        <v>563</v>
      </c>
      <c r="W488" s="124" t="s">
        <v>563</v>
      </c>
      <c r="X488" s="124" t="s">
        <v>563</v>
      </c>
      <c r="Y488" s="124" t="s">
        <v>563</v>
      </c>
      <c r="Z488" s="124" t="s">
        <v>563</v>
      </c>
      <c r="AA488" s="124" t="s">
        <v>563</v>
      </c>
      <c r="AB488" s="124" t="s">
        <v>563</v>
      </c>
      <c r="AC488" s="124" t="s">
        <v>563</v>
      </c>
      <c r="AE488" s="38" t="s">
        <v>525</v>
      </c>
      <c r="AF488" s="38"/>
      <c r="AG488" s="38"/>
      <c r="AH488" s="12" t="s">
        <v>554</v>
      </c>
    </row>
    <row r="489" spans="1:34" x14ac:dyDescent="0.2">
      <c r="A489" s="66" t="s">
        <v>500</v>
      </c>
      <c r="B489" s="66" t="s">
        <v>191</v>
      </c>
      <c r="C489" s="124" t="s">
        <v>563</v>
      </c>
      <c r="D489" s="124" t="s">
        <v>563</v>
      </c>
      <c r="E489" s="124" t="s">
        <v>563</v>
      </c>
      <c r="F489" s="124" t="s">
        <v>563</v>
      </c>
      <c r="G489" s="124" t="s">
        <v>563</v>
      </c>
      <c r="H489" s="124" t="s">
        <v>563</v>
      </c>
      <c r="I489" s="124" t="s">
        <v>563</v>
      </c>
      <c r="J489" s="124" t="s">
        <v>563</v>
      </c>
      <c r="K489" s="124" t="s">
        <v>563</v>
      </c>
      <c r="L489" s="124" t="s">
        <v>563</v>
      </c>
      <c r="M489" s="124" t="s">
        <v>563</v>
      </c>
      <c r="N489" s="124" t="s">
        <v>563</v>
      </c>
      <c r="O489" s="124" t="s">
        <v>563</v>
      </c>
      <c r="P489" s="124" t="s">
        <v>563</v>
      </c>
      <c r="Q489" s="124" t="s">
        <v>563</v>
      </c>
      <c r="R489" s="124" t="s">
        <v>563</v>
      </c>
      <c r="S489" s="124" t="s">
        <v>563</v>
      </c>
      <c r="T489" s="124" t="s">
        <v>563</v>
      </c>
      <c r="U489" s="124" t="s">
        <v>563</v>
      </c>
      <c r="V489" s="124" t="s">
        <v>563</v>
      </c>
      <c r="W489" s="124" t="s">
        <v>563</v>
      </c>
      <c r="X489" s="124" t="s">
        <v>563</v>
      </c>
      <c r="Y489" s="124" t="s">
        <v>563</v>
      </c>
      <c r="Z489" s="124" t="s">
        <v>563</v>
      </c>
      <c r="AA489" s="124" t="s">
        <v>563</v>
      </c>
      <c r="AB489" s="124" t="s">
        <v>563</v>
      </c>
      <c r="AC489" s="124" t="s">
        <v>563</v>
      </c>
      <c r="AE489" s="38" t="s">
        <v>519</v>
      </c>
      <c r="AF489" s="38"/>
      <c r="AG489" s="38"/>
      <c r="AH489" s="12" t="s">
        <v>549</v>
      </c>
    </row>
    <row r="490" spans="1:34" x14ac:dyDescent="0.2">
      <c r="A490" s="66" t="s">
        <v>192</v>
      </c>
      <c r="B490" s="66" t="s">
        <v>191</v>
      </c>
      <c r="C490" s="124" t="s">
        <v>563</v>
      </c>
      <c r="D490" s="124" t="s">
        <v>563</v>
      </c>
      <c r="E490" s="124" t="s">
        <v>563</v>
      </c>
      <c r="F490" s="124" t="s">
        <v>563</v>
      </c>
      <c r="G490" s="124" t="s">
        <v>563</v>
      </c>
      <c r="H490" s="124" t="s">
        <v>563</v>
      </c>
      <c r="I490" s="124" t="s">
        <v>563</v>
      </c>
      <c r="J490" s="124" t="s">
        <v>563</v>
      </c>
      <c r="K490" s="124" t="s">
        <v>563</v>
      </c>
      <c r="L490" s="124" t="s">
        <v>563</v>
      </c>
      <c r="M490" s="124" t="s">
        <v>563</v>
      </c>
      <c r="N490" s="124" t="s">
        <v>563</v>
      </c>
      <c r="O490" s="124" t="s">
        <v>563</v>
      </c>
      <c r="P490" s="124" t="s">
        <v>563</v>
      </c>
      <c r="Q490" s="124" t="s">
        <v>563</v>
      </c>
      <c r="R490" s="124" t="s">
        <v>563</v>
      </c>
      <c r="S490" s="124" t="s">
        <v>563</v>
      </c>
      <c r="T490" s="124" t="s">
        <v>563</v>
      </c>
      <c r="U490" s="124" t="s">
        <v>563</v>
      </c>
      <c r="V490" s="124" t="s">
        <v>563</v>
      </c>
      <c r="W490" s="124" t="s">
        <v>563</v>
      </c>
      <c r="X490" s="124" t="s">
        <v>563</v>
      </c>
      <c r="Y490" s="124" t="s">
        <v>563</v>
      </c>
      <c r="Z490" s="124" t="s">
        <v>563</v>
      </c>
      <c r="AA490" s="124" t="s">
        <v>563</v>
      </c>
      <c r="AB490" s="124" t="s">
        <v>563</v>
      </c>
      <c r="AC490" s="124" t="s">
        <v>563</v>
      </c>
      <c r="AE490" s="38" t="s">
        <v>524</v>
      </c>
      <c r="AF490" s="38"/>
      <c r="AG490" s="38"/>
      <c r="AH490" s="12" t="s">
        <v>553</v>
      </c>
    </row>
    <row r="491" spans="1:34" x14ac:dyDescent="0.2">
      <c r="A491" s="66" t="s">
        <v>193</v>
      </c>
      <c r="B491" s="66" t="s">
        <v>191</v>
      </c>
      <c r="C491" s="124" t="s">
        <v>563</v>
      </c>
      <c r="D491" s="124" t="s">
        <v>563</v>
      </c>
      <c r="E491" s="124" t="s">
        <v>563</v>
      </c>
      <c r="F491" s="124" t="s">
        <v>563</v>
      </c>
      <c r="G491" s="124" t="s">
        <v>563</v>
      </c>
      <c r="H491" s="124" t="s">
        <v>563</v>
      </c>
      <c r="I491" s="124" t="s">
        <v>563</v>
      </c>
      <c r="J491" s="124" t="s">
        <v>563</v>
      </c>
      <c r="K491" s="124" t="s">
        <v>563</v>
      </c>
      <c r="L491" s="124" t="s">
        <v>563</v>
      </c>
      <c r="M491" s="124" t="s">
        <v>563</v>
      </c>
      <c r="N491" s="124" t="s">
        <v>563</v>
      </c>
      <c r="O491" s="124" t="s">
        <v>563</v>
      </c>
      <c r="P491" s="124" t="s">
        <v>563</v>
      </c>
      <c r="Q491" s="124" t="s">
        <v>563</v>
      </c>
      <c r="R491" s="124" t="s">
        <v>563</v>
      </c>
      <c r="S491" s="124" t="s">
        <v>563</v>
      </c>
      <c r="T491" s="124" t="s">
        <v>563</v>
      </c>
      <c r="U491" s="124" t="s">
        <v>563</v>
      </c>
      <c r="V491" s="124" t="s">
        <v>563</v>
      </c>
      <c r="W491" s="124" t="s">
        <v>563</v>
      </c>
      <c r="X491" s="124" t="s">
        <v>563</v>
      </c>
      <c r="Y491" s="124" t="s">
        <v>563</v>
      </c>
      <c r="Z491" s="124" t="s">
        <v>563</v>
      </c>
      <c r="AA491" s="124" t="s">
        <v>563</v>
      </c>
      <c r="AB491" s="124" t="s">
        <v>563</v>
      </c>
      <c r="AC491" s="124" t="s">
        <v>563</v>
      </c>
      <c r="AE491" s="38" t="s">
        <v>522</v>
      </c>
      <c r="AF491" s="38"/>
      <c r="AG491" s="38"/>
      <c r="AH491" s="12" t="s">
        <v>550</v>
      </c>
    </row>
    <row r="492" spans="1:34" x14ac:dyDescent="0.2">
      <c r="A492" s="66" t="s">
        <v>501</v>
      </c>
      <c r="B492" s="66" t="s">
        <v>191</v>
      </c>
      <c r="C492" s="124" t="s">
        <v>563</v>
      </c>
      <c r="D492" s="124" t="s">
        <v>563</v>
      </c>
      <c r="E492" s="124" t="s">
        <v>563</v>
      </c>
      <c r="F492" s="124" t="s">
        <v>563</v>
      </c>
      <c r="G492" s="124" t="s">
        <v>563</v>
      </c>
      <c r="H492" s="124" t="s">
        <v>563</v>
      </c>
      <c r="I492" s="124" t="s">
        <v>563</v>
      </c>
      <c r="J492" s="124" t="s">
        <v>563</v>
      </c>
      <c r="K492" s="124" t="s">
        <v>563</v>
      </c>
      <c r="L492" s="124" t="s">
        <v>563</v>
      </c>
      <c r="M492" s="124" t="s">
        <v>563</v>
      </c>
      <c r="N492" s="124" t="s">
        <v>563</v>
      </c>
      <c r="O492" s="124" t="s">
        <v>563</v>
      </c>
      <c r="P492" s="124" t="s">
        <v>563</v>
      </c>
      <c r="Q492" s="124" t="s">
        <v>563</v>
      </c>
      <c r="R492" s="124" t="s">
        <v>563</v>
      </c>
      <c r="S492" s="124" t="s">
        <v>563</v>
      </c>
      <c r="T492" s="124" t="s">
        <v>563</v>
      </c>
      <c r="U492" s="124" t="s">
        <v>563</v>
      </c>
      <c r="V492" s="124" t="s">
        <v>563</v>
      </c>
      <c r="W492" s="124" t="s">
        <v>563</v>
      </c>
      <c r="X492" s="124" t="s">
        <v>563</v>
      </c>
      <c r="Y492" s="124" t="s">
        <v>563</v>
      </c>
      <c r="Z492" s="124" t="s">
        <v>563</v>
      </c>
      <c r="AA492" s="124" t="s">
        <v>563</v>
      </c>
      <c r="AB492" s="124" t="s">
        <v>563</v>
      </c>
      <c r="AC492" s="124" t="s">
        <v>563</v>
      </c>
      <c r="AE492" s="38" t="s">
        <v>522</v>
      </c>
      <c r="AF492" s="38"/>
      <c r="AG492" s="38"/>
      <c r="AH492" s="12" t="s">
        <v>550</v>
      </c>
    </row>
    <row r="493" spans="1:34" x14ac:dyDescent="0.2">
      <c r="A493" s="66" t="s">
        <v>502</v>
      </c>
      <c r="B493" s="66" t="s">
        <v>191</v>
      </c>
      <c r="C493" s="124" t="s">
        <v>563</v>
      </c>
      <c r="D493" s="124" t="s">
        <v>563</v>
      </c>
      <c r="E493" s="124" t="s">
        <v>563</v>
      </c>
      <c r="F493" s="124" t="s">
        <v>563</v>
      </c>
      <c r="G493" s="124" t="s">
        <v>563</v>
      </c>
      <c r="H493" s="124" t="s">
        <v>563</v>
      </c>
      <c r="I493" s="124" t="s">
        <v>563</v>
      </c>
      <c r="J493" s="124" t="s">
        <v>563</v>
      </c>
      <c r="K493" s="124" t="s">
        <v>563</v>
      </c>
      <c r="L493" s="124" t="s">
        <v>563</v>
      </c>
      <c r="M493" s="124" t="s">
        <v>563</v>
      </c>
      <c r="N493" s="124" t="s">
        <v>563</v>
      </c>
      <c r="O493" s="124" t="s">
        <v>563</v>
      </c>
      <c r="P493" s="124" t="s">
        <v>563</v>
      </c>
      <c r="Q493" s="124" t="s">
        <v>563</v>
      </c>
      <c r="R493" s="124" t="s">
        <v>563</v>
      </c>
      <c r="S493" s="124" t="s">
        <v>563</v>
      </c>
      <c r="T493" s="124" t="s">
        <v>563</v>
      </c>
      <c r="U493" s="124" t="s">
        <v>563</v>
      </c>
      <c r="V493" s="124" t="s">
        <v>563</v>
      </c>
      <c r="W493" s="124" t="s">
        <v>563</v>
      </c>
      <c r="X493" s="124" t="s">
        <v>563</v>
      </c>
      <c r="Y493" s="124" t="s">
        <v>563</v>
      </c>
      <c r="Z493" s="124" t="s">
        <v>563</v>
      </c>
      <c r="AA493" s="124" t="s">
        <v>563</v>
      </c>
      <c r="AB493" s="124" t="s">
        <v>563</v>
      </c>
      <c r="AC493" s="124" t="s">
        <v>563</v>
      </c>
      <c r="AE493" s="38" t="s">
        <v>574</v>
      </c>
      <c r="AF493" s="38"/>
      <c r="AG493" s="38"/>
      <c r="AH493" s="12" t="s">
        <v>553</v>
      </c>
    </row>
    <row r="494" spans="1:34" x14ac:dyDescent="0.2">
      <c r="A494" s="66" t="s">
        <v>503</v>
      </c>
      <c r="B494" s="66" t="s">
        <v>191</v>
      </c>
      <c r="C494" s="124" t="s">
        <v>563</v>
      </c>
      <c r="D494" s="124" t="s">
        <v>563</v>
      </c>
      <c r="E494" s="124" t="s">
        <v>563</v>
      </c>
      <c r="F494" s="124" t="s">
        <v>563</v>
      </c>
      <c r="G494" s="124" t="s">
        <v>563</v>
      </c>
      <c r="H494" s="124" t="s">
        <v>563</v>
      </c>
      <c r="I494" s="124" t="s">
        <v>563</v>
      </c>
      <c r="J494" s="124" t="s">
        <v>563</v>
      </c>
      <c r="K494" s="124" t="s">
        <v>563</v>
      </c>
      <c r="L494" s="124" t="s">
        <v>563</v>
      </c>
      <c r="M494" s="124" t="s">
        <v>563</v>
      </c>
      <c r="N494" s="124" t="s">
        <v>563</v>
      </c>
      <c r="O494" s="124" t="s">
        <v>563</v>
      </c>
      <c r="P494" s="124" t="s">
        <v>563</v>
      </c>
      <c r="Q494" s="124" t="s">
        <v>563</v>
      </c>
      <c r="R494" s="124" t="s">
        <v>563</v>
      </c>
      <c r="S494" s="124" t="s">
        <v>563</v>
      </c>
      <c r="T494" s="124" t="s">
        <v>563</v>
      </c>
      <c r="U494" s="124" t="s">
        <v>563</v>
      </c>
      <c r="V494" s="124" t="s">
        <v>563</v>
      </c>
      <c r="W494" s="124" t="s">
        <v>563</v>
      </c>
      <c r="X494" s="124" t="s">
        <v>563</v>
      </c>
      <c r="Y494" s="124" t="s">
        <v>563</v>
      </c>
      <c r="Z494" s="124" t="s">
        <v>563</v>
      </c>
      <c r="AA494" s="124" t="s">
        <v>563</v>
      </c>
      <c r="AB494" s="124" t="s">
        <v>563</v>
      </c>
      <c r="AC494" s="124" t="s">
        <v>563</v>
      </c>
      <c r="AE494" s="38" t="s">
        <v>574</v>
      </c>
      <c r="AF494" s="38"/>
      <c r="AG494" s="38"/>
      <c r="AH494" s="12" t="s">
        <v>553</v>
      </c>
    </row>
    <row r="495" spans="1:34" x14ac:dyDescent="0.2">
      <c r="A495" s="66" t="s">
        <v>504</v>
      </c>
      <c r="B495" s="66" t="s">
        <v>194</v>
      </c>
      <c r="C495" s="124" t="s">
        <v>563</v>
      </c>
      <c r="D495" s="124" t="s">
        <v>563</v>
      </c>
      <c r="E495" s="124" t="s">
        <v>563</v>
      </c>
      <c r="F495" s="124" t="s">
        <v>563</v>
      </c>
      <c r="G495" s="124" t="s">
        <v>563</v>
      </c>
      <c r="H495" s="124" t="s">
        <v>563</v>
      </c>
      <c r="I495" s="124" t="s">
        <v>563</v>
      </c>
      <c r="J495" s="124" t="s">
        <v>563</v>
      </c>
      <c r="K495" s="124" t="s">
        <v>563</v>
      </c>
      <c r="L495" s="124" t="s">
        <v>563</v>
      </c>
      <c r="M495" s="124" t="s">
        <v>563</v>
      </c>
      <c r="N495" s="124" t="s">
        <v>563</v>
      </c>
      <c r="O495" s="124" t="s">
        <v>563</v>
      </c>
      <c r="P495" s="124" t="s">
        <v>563</v>
      </c>
      <c r="Q495" s="124" t="s">
        <v>563</v>
      </c>
      <c r="R495" s="124" t="s">
        <v>563</v>
      </c>
      <c r="S495" s="124" t="s">
        <v>563</v>
      </c>
      <c r="T495" s="124" t="s">
        <v>563</v>
      </c>
      <c r="U495" s="124" t="s">
        <v>563</v>
      </c>
      <c r="V495" s="124" t="s">
        <v>563</v>
      </c>
      <c r="W495" s="124" t="s">
        <v>563</v>
      </c>
      <c r="X495" s="124" t="s">
        <v>563</v>
      </c>
      <c r="Y495" s="124" t="s">
        <v>563</v>
      </c>
      <c r="Z495" s="124" t="s">
        <v>563</v>
      </c>
      <c r="AA495" s="124" t="s">
        <v>563</v>
      </c>
      <c r="AB495" s="124" t="s">
        <v>563</v>
      </c>
      <c r="AC495" s="124" t="s">
        <v>563</v>
      </c>
      <c r="AE495" s="38" t="s">
        <v>522</v>
      </c>
      <c r="AF495" s="38"/>
      <c r="AG495" s="38"/>
      <c r="AH495" s="12" t="s">
        <v>550</v>
      </c>
    </row>
    <row r="496" spans="1:34" x14ac:dyDescent="0.2">
      <c r="A496" s="66" t="s">
        <v>505</v>
      </c>
      <c r="B496" s="66" t="s">
        <v>194</v>
      </c>
      <c r="C496" s="124" t="s">
        <v>563</v>
      </c>
      <c r="D496" s="124" t="s">
        <v>563</v>
      </c>
      <c r="E496" s="124" t="s">
        <v>563</v>
      </c>
      <c r="F496" s="124" t="s">
        <v>563</v>
      </c>
      <c r="G496" s="124" t="s">
        <v>563</v>
      </c>
      <c r="H496" s="124" t="s">
        <v>563</v>
      </c>
      <c r="I496" s="124" t="s">
        <v>563</v>
      </c>
      <c r="J496" s="124" t="s">
        <v>563</v>
      </c>
      <c r="K496" s="124" t="s">
        <v>563</v>
      </c>
      <c r="L496" s="124" t="s">
        <v>563</v>
      </c>
      <c r="M496" s="124" t="s">
        <v>563</v>
      </c>
      <c r="N496" s="124" t="s">
        <v>563</v>
      </c>
      <c r="O496" s="124" t="s">
        <v>563</v>
      </c>
      <c r="P496" s="124" t="s">
        <v>563</v>
      </c>
      <c r="Q496" s="124" t="s">
        <v>563</v>
      </c>
      <c r="R496" s="124" t="s">
        <v>563</v>
      </c>
      <c r="S496" s="124" t="s">
        <v>563</v>
      </c>
      <c r="T496" s="124" t="s">
        <v>563</v>
      </c>
      <c r="U496" s="124" t="s">
        <v>563</v>
      </c>
      <c r="V496" s="124" t="s">
        <v>563</v>
      </c>
      <c r="W496" s="124" t="s">
        <v>563</v>
      </c>
      <c r="X496" s="124" t="s">
        <v>563</v>
      </c>
      <c r="Y496" s="124" t="s">
        <v>563</v>
      </c>
      <c r="Z496" s="124" t="s">
        <v>563</v>
      </c>
      <c r="AA496" s="124" t="s">
        <v>563</v>
      </c>
      <c r="AB496" s="124" t="s">
        <v>563</v>
      </c>
      <c r="AC496" s="124" t="s">
        <v>563</v>
      </c>
      <c r="AE496" s="38" t="s">
        <v>522</v>
      </c>
      <c r="AF496" s="38"/>
      <c r="AG496" s="38"/>
      <c r="AH496" s="12" t="s">
        <v>550</v>
      </c>
    </row>
    <row r="497" spans="1:34" x14ac:dyDescent="0.2">
      <c r="A497" s="66" t="s">
        <v>195</v>
      </c>
      <c r="B497" s="66" t="s">
        <v>194</v>
      </c>
      <c r="C497" s="124" t="s">
        <v>563</v>
      </c>
      <c r="D497" s="124" t="s">
        <v>563</v>
      </c>
      <c r="E497" s="124" t="s">
        <v>563</v>
      </c>
      <c r="F497" s="124" t="s">
        <v>563</v>
      </c>
      <c r="G497" s="124" t="s">
        <v>563</v>
      </c>
      <c r="H497" s="124" t="s">
        <v>563</v>
      </c>
      <c r="I497" s="124" t="s">
        <v>563</v>
      </c>
      <c r="J497" s="124" t="s">
        <v>563</v>
      </c>
      <c r="K497" s="124" t="s">
        <v>563</v>
      </c>
      <c r="L497" s="124" t="s">
        <v>563</v>
      </c>
      <c r="M497" s="124" t="s">
        <v>563</v>
      </c>
      <c r="N497" s="124" t="s">
        <v>563</v>
      </c>
      <c r="O497" s="124" t="s">
        <v>563</v>
      </c>
      <c r="P497" s="124" t="s">
        <v>563</v>
      </c>
      <c r="Q497" s="124" t="s">
        <v>563</v>
      </c>
      <c r="R497" s="124" t="s">
        <v>563</v>
      </c>
      <c r="S497" s="124" t="s">
        <v>563</v>
      </c>
      <c r="T497" s="124" t="s">
        <v>563</v>
      </c>
      <c r="U497" s="124" t="s">
        <v>563</v>
      </c>
      <c r="V497" s="124" t="s">
        <v>563</v>
      </c>
      <c r="W497" s="124" t="s">
        <v>563</v>
      </c>
      <c r="X497" s="124" t="s">
        <v>563</v>
      </c>
      <c r="Y497" s="124" t="s">
        <v>563</v>
      </c>
      <c r="Z497" s="124" t="s">
        <v>563</v>
      </c>
      <c r="AA497" s="124" t="s">
        <v>563</v>
      </c>
      <c r="AB497" s="124" t="s">
        <v>563</v>
      </c>
      <c r="AC497" s="124" t="s">
        <v>563</v>
      </c>
      <c r="AE497" s="38" t="s">
        <v>522</v>
      </c>
      <c r="AF497" s="38"/>
      <c r="AG497" s="38"/>
      <c r="AH497" s="12" t="s">
        <v>550</v>
      </c>
    </row>
    <row r="498" spans="1:34" x14ac:dyDescent="0.2">
      <c r="A498" s="66" t="s">
        <v>196</v>
      </c>
      <c r="B498" s="66" t="s">
        <v>194</v>
      </c>
      <c r="C498" s="124" t="s">
        <v>563</v>
      </c>
      <c r="D498" s="124" t="s">
        <v>563</v>
      </c>
      <c r="E498" s="124" t="s">
        <v>563</v>
      </c>
      <c r="F498" s="124" t="s">
        <v>563</v>
      </c>
      <c r="G498" s="124" t="s">
        <v>563</v>
      </c>
      <c r="H498" s="124" t="s">
        <v>563</v>
      </c>
      <c r="I498" s="124" t="s">
        <v>563</v>
      </c>
      <c r="J498" s="124" t="s">
        <v>563</v>
      </c>
      <c r="K498" s="124" t="s">
        <v>563</v>
      </c>
      <c r="L498" s="124" t="s">
        <v>563</v>
      </c>
      <c r="M498" s="124" t="s">
        <v>563</v>
      </c>
      <c r="N498" s="124" t="s">
        <v>563</v>
      </c>
      <c r="O498" s="124" t="s">
        <v>563</v>
      </c>
      <c r="P498" s="124" t="s">
        <v>563</v>
      </c>
      <c r="Q498" s="124" t="s">
        <v>563</v>
      </c>
      <c r="R498" s="124" t="s">
        <v>563</v>
      </c>
      <c r="S498" s="124" t="s">
        <v>563</v>
      </c>
      <c r="T498" s="124" t="s">
        <v>563</v>
      </c>
      <c r="U498" s="124" t="s">
        <v>563</v>
      </c>
      <c r="V498" s="124" t="s">
        <v>563</v>
      </c>
      <c r="W498" s="124" t="s">
        <v>563</v>
      </c>
      <c r="X498" s="124" t="s">
        <v>563</v>
      </c>
      <c r="Y498" s="124" t="s">
        <v>563</v>
      </c>
      <c r="Z498" s="124" t="s">
        <v>563</v>
      </c>
      <c r="AA498" s="124" t="s">
        <v>563</v>
      </c>
      <c r="AB498" s="124" t="s">
        <v>563</v>
      </c>
      <c r="AC498" s="124" t="s">
        <v>563</v>
      </c>
      <c r="AE498" s="38" t="s">
        <v>519</v>
      </c>
      <c r="AF498" s="38"/>
      <c r="AG498" s="38"/>
      <c r="AH498" s="12" t="s">
        <v>549</v>
      </c>
    </row>
    <row r="499" spans="1:34" x14ac:dyDescent="0.2">
      <c r="A499" s="66" t="s">
        <v>506</v>
      </c>
      <c r="B499" s="66" t="s">
        <v>197</v>
      </c>
      <c r="C499" s="124" t="s">
        <v>563</v>
      </c>
      <c r="D499" s="124" t="s">
        <v>563</v>
      </c>
      <c r="E499" s="124" t="s">
        <v>563</v>
      </c>
      <c r="F499" s="124" t="s">
        <v>563</v>
      </c>
      <c r="G499" s="124" t="s">
        <v>563</v>
      </c>
      <c r="H499" s="124" t="s">
        <v>563</v>
      </c>
      <c r="I499" s="124" t="s">
        <v>563</v>
      </c>
      <c r="J499" s="124" t="s">
        <v>563</v>
      </c>
      <c r="K499" s="124" t="s">
        <v>563</v>
      </c>
      <c r="L499" s="124" t="s">
        <v>563</v>
      </c>
      <c r="M499" s="124" t="s">
        <v>563</v>
      </c>
      <c r="N499" s="124" t="s">
        <v>563</v>
      </c>
      <c r="O499" s="124" t="s">
        <v>563</v>
      </c>
      <c r="P499" s="124" t="s">
        <v>563</v>
      </c>
      <c r="Q499" s="124" t="s">
        <v>563</v>
      </c>
      <c r="R499" s="124" t="s">
        <v>563</v>
      </c>
      <c r="S499" s="124" t="s">
        <v>563</v>
      </c>
      <c r="T499" s="124" t="s">
        <v>563</v>
      </c>
      <c r="U499" s="124" t="s">
        <v>563</v>
      </c>
      <c r="V499" s="124" t="s">
        <v>563</v>
      </c>
      <c r="W499" s="124" t="s">
        <v>563</v>
      </c>
      <c r="X499" s="124" t="s">
        <v>563</v>
      </c>
      <c r="Y499" s="124" t="s">
        <v>563</v>
      </c>
      <c r="Z499" s="124" t="s">
        <v>563</v>
      </c>
      <c r="AA499" s="124" t="s">
        <v>563</v>
      </c>
      <c r="AB499" s="124" t="s">
        <v>563</v>
      </c>
      <c r="AC499" s="124" t="s">
        <v>563</v>
      </c>
      <c r="AE499" s="38" t="s">
        <v>522</v>
      </c>
      <c r="AH499" s="12" t="s">
        <v>550</v>
      </c>
    </row>
    <row r="500" spans="1:34" x14ac:dyDescent="0.2">
      <c r="A500" s="66" t="s">
        <v>198</v>
      </c>
      <c r="B500" s="66" t="s">
        <v>197</v>
      </c>
      <c r="C500" s="124" t="s">
        <v>563</v>
      </c>
      <c r="D500" s="124" t="s">
        <v>563</v>
      </c>
      <c r="E500" s="124" t="s">
        <v>563</v>
      </c>
      <c r="F500" s="124" t="s">
        <v>563</v>
      </c>
      <c r="G500" s="124" t="s">
        <v>563</v>
      </c>
      <c r="H500" s="124" t="s">
        <v>563</v>
      </c>
      <c r="I500" s="124" t="s">
        <v>563</v>
      </c>
      <c r="J500" s="124" t="s">
        <v>563</v>
      </c>
      <c r="K500" s="124" t="s">
        <v>563</v>
      </c>
      <c r="L500" s="124" t="s">
        <v>563</v>
      </c>
      <c r="M500" s="124" t="s">
        <v>563</v>
      </c>
      <c r="N500" s="124" t="s">
        <v>563</v>
      </c>
      <c r="O500" s="124" t="s">
        <v>563</v>
      </c>
      <c r="P500" s="124" t="s">
        <v>563</v>
      </c>
      <c r="Q500" s="124" t="s">
        <v>563</v>
      </c>
      <c r="R500" s="124" t="s">
        <v>563</v>
      </c>
      <c r="S500" s="124" t="s">
        <v>563</v>
      </c>
      <c r="T500" s="124" t="s">
        <v>563</v>
      </c>
      <c r="U500" s="124" t="s">
        <v>563</v>
      </c>
      <c r="V500" s="124" t="s">
        <v>563</v>
      </c>
      <c r="W500" s="124" t="s">
        <v>563</v>
      </c>
      <c r="X500" s="124" t="s">
        <v>563</v>
      </c>
      <c r="Y500" s="124" t="s">
        <v>563</v>
      </c>
      <c r="Z500" s="124" t="s">
        <v>563</v>
      </c>
      <c r="AA500" s="124" t="s">
        <v>563</v>
      </c>
      <c r="AB500" s="124" t="s">
        <v>563</v>
      </c>
      <c r="AC500" s="124" t="s">
        <v>563</v>
      </c>
      <c r="AE500" s="38" t="s">
        <v>524</v>
      </c>
      <c r="AH500" s="12" t="s">
        <v>553</v>
      </c>
    </row>
    <row r="501" spans="1:34" x14ac:dyDescent="0.2">
      <c r="C501" s="23"/>
      <c r="I501" s="22"/>
    </row>
    <row r="502" spans="1:34" x14ac:dyDescent="0.2">
      <c r="C502" s="23"/>
      <c r="I502" s="22"/>
    </row>
    <row r="503" spans="1:34" x14ac:dyDescent="0.2">
      <c r="C503" s="23"/>
      <c r="I503" s="22"/>
    </row>
    <row r="504" spans="1:34" x14ac:dyDescent="0.2">
      <c r="C504" s="23"/>
      <c r="I504" s="22"/>
    </row>
    <row r="505" spans="1:34" x14ac:dyDescent="0.2">
      <c r="C505" s="23"/>
      <c r="I505" s="22"/>
    </row>
    <row r="506" spans="1:34" x14ac:dyDescent="0.2">
      <c r="C506" s="23"/>
      <c r="I506" s="22"/>
    </row>
    <row r="507" spans="1:34" x14ac:dyDescent="0.2">
      <c r="C507" s="23"/>
      <c r="I507" s="22"/>
    </row>
    <row r="508" spans="1:34" x14ac:dyDescent="0.2">
      <c r="C508" s="23"/>
      <c r="I508" s="22"/>
    </row>
    <row r="509" spans="1:34" x14ac:dyDescent="0.2">
      <c r="C509" s="23"/>
      <c r="I509" s="22"/>
    </row>
    <row r="510" spans="1:34" x14ac:dyDescent="0.2">
      <c r="C510" s="23"/>
      <c r="I510" s="22"/>
    </row>
    <row r="511" spans="1:34" x14ac:dyDescent="0.2">
      <c r="C511" s="23"/>
      <c r="I511" s="22"/>
    </row>
    <row r="512" spans="1:34" x14ac:dyDescent="0.2">
      <c r="C512" s="23"/>
      <c r="I512" s="22"/>
    </row>
    <row r="513" spans="3:9" x14ac:dyDescent="0.2">
      <c r="C513" s="23"/>
      <c r="I513" s="22"/>
    </row>
    <row r="514" spans="3:9" x14ac:dyDescent="0.2">
      <c r="C514" s="23"/>
      <c r="I514" s="22"/>
    </row>
    <row r="515" spans="3:9" x14ac:dyDescent="0.2">
      <c r="C515" s="23"/>
      <c r="I515" s="22"/>
    </row>
    <row r="516" spans="3:9" x14ac:dyDescent="0.2">
      <c r="C516" s="23"/>
      <c r="I516" s="22"/>
    </row>
    <row r="517" spans="3:9" x14ac:dyDescent="0.2">
      <c r="C517" s="23"/>
      <c r="I517" s="22"/>
    </row>
    <row r="518" spans="3:9" x14ac:dyDescent="0.2">
      <c r="C518" s="23"/>
      <c r="I518" s="22"/>
    </row>
    <row r="519" spans="3:9" x14ac:dyDescent="0.2">
      <c r="C519" s="23"/>
      <c r="I519" s="22"/>
    </row>
    <row r="520" spans="3:9" x14ac:dyDescent="0.2">
      <c r="C520" s="23"/>
      <c r="I520" s="22"/>
    </row>
    <row r="521" spans="3:9" x14ac:dyDescent="0.2">
      <c r="C521" s="23"/>
      <c r="I521" s="22"/>
    </row>
    <row r="522" spans="3:9" x14ac:dyDescent="0.2">
      <c r="C522" s="23"/>
      <c r="I522" s="22"/>
    </row>
    <row r="523" spans="3:9" x14ac:dyDescent="0.2">
      <c r="C523" s="23"/>
      <c r="I523" s="22"/>
    </row>
    <row r="524" spans="3:9" x14ac:dyDescent="0.2">
      <c r="C524" s="23"/>
      <c r="I524" s="22"/>
    </row>
    <row r="525" spans="3:9" x14ac:dyDescent="0.2">
      <c r="C525" s="23"/>
      <c r="I525" s="22"/>
    </row>
    <row r="526" spans="3:9" x14ac:dyDescent="0.2">
      <c r="C526" s="23"/>
      <c r="I526" s="22"/>
    </row>
    <row r="527" spans="3:9" x14ac:dyDescent="0.2">
      <c r="C527" s="23"/>
      <c r="I527" s="22"/>
    </row>
    <row r="528" spans="3:9" x14ac:dyDescent="0.2">
      <c r="C528" s="23"/>
      <c r="I528" s="22"/>
    </row>
    <row r="529" spans="3:9" x14ac:dyDescent="0.2">
      <c r="C529" s="23"/>
      <c r="I529" s="22"/>
    </row>
    <row r="530" spans="3:9" x14ac:dyDescent="0.2">
      <c r="C530" s="23"/>
      <c r="I530" s="22"/>
    </row>
    <row r="531" spans="3:9" x14ac:dyDescent="0.2">
      <c r="C531" s="23"/>
      <c r="I531" s="22"/>
    </row>
    <row r="532" spans="3:9" x14ac:dyDescent="0.2">
      <c r="C532" s="23"/>
      <c r="I532" s="22"/>
    </row>
    <row r="533" spans="3:9" x14ac:dyDescent="0.2">
      <c r="C533" s="23"/>
      <c r="I533" s="22"/>
    </row>
    <row r="534" spans="3:9" x14ac:dyDescent="0.2">
      <c r="C534" s="23"/>
      <c r="I534" s="22"/>
    </row>
    <row r="535" spans="3:9" x14ac:dyDescent="0.2">
      <c r="C535" s="23"/>
      <c r="I535" s="22"/>
    </row>
    <row r="536" spans="3:9" x14ac:dyDescent="0.2">
      <c r="C536" s="23"/>
      <c r="I536" s="22"/>
    </row>
    <row r="537" spans="3:9" x14ac:dyDescent="0.2">
      <c r="C537" s="23"/>
      <c r="I537" s="22"/>
    </row>
    <row r="538" spans="3:9" x14ac:dyDescent="0.2">
      <c r="C538" s="23"/>
      <c r="I538" s="22"/>
    </row>
    <row r="539" spans="3:9" x14ac:dyDescent="0.2">
      <c r="C539" s="23"/>
      <c r="I539" s="22"/>
    </row>
    <row r="540" spans="3:9" x14ac:dyDescent="0.2">
      <c r="C540" s="23"/>
      <c r="I540" s="22"/>
    </row>
    <row r="541" spans="3:9" x14ac:dyDescent="0.2">
      <c r="C541" s="23"/>
      <c r="I541" s="22"/>
    </row>
    <row r="542" spans="3:9" x14ac:dyDescent="0.2">
      <c r="C542" s="23"/>
      <c r="I542" s="22"/>
    </row>
    <row r="543" spans="3:9" x14ac:dyDescent="0.2">
      <c r="C543" s="23"/>
      <c r="I543" s="22"/>
    </row>
    <row r="544" spans="3:9" x14ac:dyDescent="0.2">
      <c r="C544" s="23"/>
      <c r="I544" s="22"/>
    </row>
    <row r="545" spans="3:9" x14ac:dyDescent="0.2">
      <c r="C545" s="23"/>
      <c r="I545" s="22"/>
    </row>
    <row r="546" spans="3:9" x14ac:dyDescent="0.2">
      <c r="C546" s="23"/>
      <c r="I546" s="22"/>
    </row>
    <row r="547" spans="3:9" x14ac:dyDescent="0.2">
      <c r="C547" s="23"/>
      <c r="I547" s="22"/>
    </row>
    <row r="548" spans="3:9" x14ac:dyDescent="0.2">
      <c r="C548" s="23"/>
      <c r="I548" s="22"/>
    </row>
    <row r="549" spans="3:9" x14ac:dyDescent="0.2">
      <c r="C549" s="23"/>
      <c r="I549" s="22"/>
    </row>
    <row r="550" spans="3:9" x14ac:dyDescent="0.2">
      <c r="C550" s="23"/>
      <c r="I550" s="22"/>
    </row>
    <row r="551" spans="3:9" x14ac:dyDescent="0.2">
      <c r="C551" s="23"/>
      <c r="I551" s="22"/>
    </row>
    <row r="552" spans="3:9" x14ac:dyDescent="0.2">
      <c r="C552" s="23"/>
      <c r="I552" s="22"/>
    </row>
    <row r="553" spans="3:9" x14ac:dyDescent="0.2">
      <c r="C553" s="23"/>
      <c r="I553" s="22"/>
    </row>
    <row r="554" spans="3:9" x14ac:dyDescent="0.2">
      <c r="C554" s="23"/>
      <c r="I554" s="22"/>
    </row>
    <row r="555" spans="3:9" x14ac:dyDescent="0.2">
      <c r="C555" s="23"/>
      <c r="I555" s="22"/>
    </row>
    <row r="556" spans="3:9" x14ac:dyDescent="0.2">
      <c r="C556" s="23"/>
      <c r="I556" s="22"/>
    </row>
    <row r="557" spans="3:9" x14ac:dyDescent="0.2">
      <c r="C557" s="23"/>
      <c r="I557" s="22"/>
    </row>
    <row r="558" spans="3:9" x14ac:dyDescent="0.2">
      <c r="C558" s="23"/>
      <c r="I558" s="22"/>
    </row>
    <row r="559" spans="3:9" x14ac:dyDescent="0.2">
      <c r="C559" s="23"/>
      <c r="I559" s="22"/>
    </row>
    <row r="560" spans="3:9" x14ac:dyDescent="0.2">
      <c r="C560" s="23"/>
      <c r="I560" s="22"/>
    </row>
    <row r="561" spans="3:9" x14ac:dyDescent="0.2">
      <c r="C561" s="23"/>
      <c r="I561" s="22"/>
    </row>
    <row r="562" spans="3:9" x14ac:dyDescent="0.2">
      <c r="C562" s="23"/>
      <c r="I562" s="22"/>
    </row>
    <row r="563" spans="3:9" x14ac:dyDescent="0.2">
      <c r="C563" s="23"/>
      <c r="I563" s="22"/>
    </row>
    <row r="564" spans="3:9" x14ac:dyDescent="0.2">
      <c r="C564" s="23"/>
      <c r="I564" s="22"/>
    </row>
    <row r="565" spans="3:9" x14ac:dyDescent="0.2">
      <c r="C565" s="23"/>
      <c r="I565" s="22"/>
    </row>
    <row r="566" spans="3:9" x14ac:dyDescent="0.2">
      <c r="C566" s="23"/>
      <c r="I566" s="22"/>
    </row>
    <row r="567" spans="3:9" x14ac:dyDescent="0.2">
      <c r="C567" s="23"/>
      <c r="I567" s="22"/>
    </row>
    <row r="568" spans="3:9" x14ac:dyDescent="0.2">
      <c r="C568" s="23"/>
      <c r="I568" s="22"/>
    </row>
    <row r="569" spans="3:9" x14ac:dyDescent="0.2">
      <c r="C569" s="23"/>
      <c r="I569" s="22"/>
    </row>
    <row r="570" spans="3:9" x14ac:dyDescent="0.2">
      <c r="C570" s="23"/>
      <c r="I570" s="22"/>
    </row>
    <row r="571" spans="3:9" x14ac:dyDescent="0.2">
      <c r="C571" s="23"/>
      <c r="I571" s="22"/>
    </row>
    <row r="572" spans="3:9" x14ac:dyDescent="0.2">
      <c r="C572" s="23"/>
      <c r="I572" s="22"/>
    </row>
    <row r="573" spans="3:9" x14ac:dyDescent="0.2">
      <c r="C573" s="23"/>
      <c r="I573" s="22"/>
    </row>
    <row r="574" spans="3:9" x14ac:dyDescent="0.2">
      <c r="C574" s="23"/>
      <c r="I574" s="22"/>
    </row>
    <row r="575" spans="3:9" x14ac:dyDescent="0.2">
      <c r="C575" s="23"/>
      <c r="I575" s="22"/>
    </row>
    <row r="576" spans="3:9" x14ac:dyDescent="0.2">
      <c r="C576" s="23"/>
      <c r="I576" s="22"/>
    </row>
    <row r="577" spans="3:9" x14ac:dyDescent="0.2">
      <c r="C577" s="23"/>
      <c r="I577" s="22"/>
    </row>
    <row r="578" spans="3:9" x14ac:dyDescent="0.2">
      <c r="C578" s="23"/>
      <c r="I578" s="22"/>
    </row>
    <row r="579" spans="3:9" x14ac:dyDescent="0.2">
      <c r="C579" s="23"/>
      <c r="I579" s="22"/>
    </row>
    <row r="580" spans="3:9" x14ac:dyDescent="0.2">
      <c r="C580" s="23"/>
      <c r="I580" s="22"/>
    </row>
    <row r="581" spans="3:9" x14ac:dyDescent="0.2">
      <c r="C581" s="23"/>
      <c r="I581" s="22"/>
    </row>
    <row r="582" spans="3:9" x14ac:dyDescent="0.2">
      <c r="C582" s="23"/>
      <c r="I582" s="22"/>
    </row>
    <row r="583" spans="3:9" x14ac:dyDescent="0.2">
      <c r="C583" s="23"/>
      <c r="I583" s="22"/>
    </row>
    <row r="584" spans="3:9" x14ac:dyDescent="0.2">
      <c r="C584" s="23"/>
      <c r="I584" s="22"/>
    </row>
    <row r="585" spans="3:9" x14ac:dyDescent="0.2">
      <c r="C585" s="23"/>
      <c r="I585" s="22"/>
    </row>
    <row r="586" spans="3:9" x14ac:dyDescent="0.2">
      <c r="C586" s="23"/>
      <c r="I586" s="22"/>
    </row>
    <row r="587" spans="3:9" x14ac:dyDescent="0.2">
      <c r="C587" s="23"/>
      <c r="I587" s="22"/>
    </row>
    <row r="588" spans="3:9" x14ac:dyDescent="0.2">
      <c r="C588" s="23"/>
      <c r="I588" s="22"/>
    </row>
    <row r="589" spans="3:9" x14ac:dyDescent="0.2">
      <c r="C589" s="23"/>
      <c r="I589" s="22"/>
    </row>
    <row r="590" spans="3:9" x14ac:dyDescent="0.2">
      <c r="C590" s="23"/>
      <c r="I590" s="22"/>
    </row>
    <row r="591" spans="3:9" x14ac:dyDescent="0.2">
      <c r="C591" s="23"/>
      <c r="I591" s="22"/>
    </row>
    <row r="592" spans="3:9" x14ac:dyDescent="0.2">
      <c r="C592" s="23"/>
      <c r="I592" s="22"/>
    </row>
    <row r="593" spans="3:9" x14ac:dyDescent="0.2">
      <c r="C593" s="23"/>
      <c r="I593" s="22"/>
    </row>
    <row r="594" spans="3:9" x14ac:dyDescent="0.2">
      <c r="C594" s="23"/>
      <c r="I594" s="22"/>
    </row>
    <row r="595" spans="3:9" x14ac:dyDescent="0.2">
      <c r="C595" s="23"/>
      <c r="I595" s="22"/>
    </row>
    <row r="596" spans="3:9" x14ac:dyDescent="0.2">
      <c r="C596" s="23"/>
      <c r="I596" s="22"/>
    </row>
    <row r="597" spans="3:9" x14ac:dyDescent="0.2">
      <c r="C597" s="23"/>
      <c r="I597" s="22"/>
    </row>
    <row r="598" spans="3:9" x14ac:dyDescent="0.2">
      <c r="C598" s="23"/>
      <c r="I598" s="22"/>
    </row>
    <row r="599" spans="3:9" x14ac:dyDescent="0.2">
      <c r="C599" s="23"/>
      <c r="I599" s="22"/>
    </row>
    <row r="600" spans="3:9" x14ac:dyDescent="0.2">
      <c r="C600" s="23"/>
      <c r="I600" s="22"/>
    </row>
    <row r="601" spans="3:9" x14ac:dyDescent="0.2">
      <c r="C601" s="23"/>
      <c r="I601" s="22"/>
    </row>
    <row r="602" spans="3:9" x14ac:dyDescent="0.2">
      <c r="C602" s="23"/>
      <c r="I602" s="22"/>
    </row>
    <row r="603" spans="3:9" x14ac:dyDescent="0.2">
      <c r="C603" s="23"/>
      <c r="I603" s="22"/>
    </row>
    <row r="604" spans="3:9" x14ac:dyDescent="0.2">
      <c r="C604" s="23"/>
      <c r="I604" s="22"/>
    </row>
    <row r="605" spans="3:9" x14ac:dyDescent="0.2">
      <c r="C605" s="23"/>
      <c r="I605" s="22"/>
    </row>
    <row r="606" spans="3:9" x14ac:dyDescent="0.2">
      <c r="C606" s="23"/>
      <c r="I606" s="22"/>
    </row>
  </sheetData>
  <sortState xmlns:xlrd2="http://schemas.microsoft.com/office/spreadsheetml/2017/richdata2" ref="A19:AI41">
    <sortCondition descending="1" ref="AC19:AC41"/>
  </sortState>
  <mergeCells count="4">
    <mergeCell ref="AH6:AH7"/>
    <mergeCell ref="AE6:AE7"/>
    <mergeCell ref="AF6:AF7"/>
    <mergeCell ref="AG6:AG7"/>
  </mergeCells>
  <phoneticPr fontId="10" type="noConversion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E22"/>
  <sheetViews>
    <sheetView tabSelected="1" workbookViewId="0"/>
  </sheetViews>
  <sheetFormatPr defaultRowHeight="12.75" x14ac:dyDescent="0.2"/>
  <cols>
    <col min="2" max="2" width="24.28515625" customWidth="1"/>
    <col min="3" max="3" width="15.5703125" bestFit="1" customWidth="1"/>
    <col min="4" max="4" width="12.5703125" customWidth="1"/>
    <col min="5" max="5" width="15" customWidth="1"/>
  </cols>
  <sheetData>
    <row r="3" spans="2:5" ht="21" thickBot="1" x14ac:dyDescent="0.35">
      <c r="B3" s="87" t="s">
        <v>587</v>
      </c>
      <c r="C3" s="88"/>
      <c r="D3" s="88"/>
      <c r="E3" s="88"/>
    </row>
    <row r="4" spans="2:5" ht="38.25" x14ac:dyDescent="0.2">
      <c r="B4" s="89" t="s">
        <v>0</v>
      </c>
      <c r="C4" s="90" t="s">
        <v>590</v>
      </c>
      <c r="D4" s="90" t="s">
        <v>591</v>
      </c>
      <c r="E4" s="90" t="s">
        <v>592</v>
      </c>
    </row>
    <row r="5" spans="2:5" x14ac:dyDescent="0.2">
      <c r="B5" s="91" t="s">
        <v>444</v>
      </c>
      <c r="C5" s="92">
        <f>+VLOOKUP($B5,Revs!$A$19:$CA$46,28,FALSE)</f>
        <v>3582349</v>
      </c>
      <c r="D5" s="93">
        <f>+VLOOKUP($B5,PerCap!$A$19:$AC$54,27,FALSE)</f>
        <v>48.836374010841332</v>
      </c>
      <c r="E5" s="94">
        <f>+VLOOKUP($B5,PerGRV!$A$19:$AC$41,26,FALSE)</f>
        <v>4.794409137739751E-2</v>
      </c>
    </row>
    <row r="6" spans="2:5" x14ac:dyDescent="0.2">
      <c r="B6" s="91" t="s">
        <v>8</v>
      </c>
      <c r="C6" s="92">
        <f>+VLOOKUP($B6,Revs!$A$19:$CA$46,28,FALSE)</f>
        <v>20886224</v>
      </c>
      <c r="D6" s="93">
        <f>+VLOOKUP($B6,PerCap!$A$19:$AC$54,27,FALSE)</f>
        <v>47.52773687719538</v>
      </c>
      <c r="E6" s="94">
        <f>+VLOOKUP($B6,PerGRV!$A$19:$AC$41,26,FALSE)</f>
        <v>4.2012909422641562E-2</v>
      </c>
    </row>
    <row r="7" spans="2:5" x14ac:dyDescent="0.2">
      <c r="B7" s="91" t="s">
        <v>85</v>
      </c>
      <c r="C7" s="92">
        <f>+VLOOKUP($B7,Revs!$A$19:$CA$46,28,FALSE)</f>
        <v>11231324</v>
      </c>
      <c r="D7" s="93">
        <f>+VLOOKUP($B7,PerCap!$A$19:$AC$54,27,FALSE)</f>
        <v>116.87460890231007</v>
      </c>
      <c r="E7" s="94">
        <f>+VLOOKUP($B7,PerGRV!$A$19:$AC$41,26,FALSE)</f>
        <v>4.1971493093159062E-2</v>
      </c>
    </row>
    <row r="8" spans="2:5" x14ac:dyDescent="0.2">
      <c r="B8" s="91" t="s">
        <v>146</v>
      </c>
      <c r="C8" s="92">
        <f>+VLOOKUP($B8,Revs!$A$19:$CA$46,28,FALSE)</f>
        <v>84278323</v>
      </c>
      <c r="D8" s="93">
        <f>+VLOOKUP($B8,PerCap!$A$19:$AC$54,27,FALSE)</f>
        <v>99.354092425976859</v>
      </c>
      <c r="E8" s="94">
        <f>+VLOOKUP($B8,PerGRV!$A$19:$AC$41,26,FALSE)</f>
        <v>2.6953203870217039E-2</v>
      </c>
    </row>
    <row r="9" spans="2:5" x14ac:dyDescent="0.2">
      <c r="B9" s="91" t="s">
        <v>39</v>
      </c>
      <c r="C9" s="92">
        <f>+VLOOKUP($B9,Revs!$A$19:$CA$46,28,FALSE)</f>
        <v>112249245</v>
      </c>
      <c r="D9" s="93">
        <f>+VLOOKUP($B9,PerCap!$A$19:$AC$54,27,FALSE)</f>
        <v>27.245320460092234</v>
      </c>
      <c r="E9" s="94">
        <f>+VLOOKUP($B9,PerGRV!$A$19:$AC$41,26,FALSE)</f>
        <v>2.6407450009439004E-2</v>
      </c>
    </row>
    <row r="10" spans="2:5" x14ac:dyDescent="0.2">
      <c r="B10" s="91" t="s">
        <v>442</v>
      </c>
      <c r="C10" s="92">
        <f>+VLOOKUP($B10,Revs!$A$19:$CA$46,28,FALSE)</f>
        <v>632448</v>
      </c>
      <c r="D10" s="93">
        <f>+VLOOKUP($B10,PerCap!$A$19:$AC$54,27,FALSE)</f>
        <v>13.259992180033018</v>
      </c>
      <c r="E10" s="94">
        <f>+VLOOKUP($B10,PerGRV!$A$19:$AC$41,26,FALSE)</f>
        <v>2.1370899494248148E-2</v>
      </c>
    </row>
    <row r="11" spans="2:5" x14ac:dyDescent="0.2">
      <c r="B11" s="91" t="s">
        <v>400</v>
      </c>
      <c r="C11" s="92">
        <f>+VLOOKUP($B11,Revs!$A$19:$CA$46,28,FALSE)</f>
        <v>3181926</v>
      </c>
      <c r="D11" s="93">
        <f>+VLOOKUP($B11,PerCap!$A$19:$AC$54,27,FALSE)</f>
        <v>18.784628732473099</v>
      </c>
      <c r="E11" s="94">
        <f>+VLOOKUP($B11,PerGRV!$A$19:$AC$41,26,FALSE)</f>
        <v>2.0402869283733093E-2</v>
      </c>
    </row>
    <row r="12" spans="2:5" x14ac:dyDescent="0.2">
      <c r="B12" s="91" t="s">
        <v>72</v>
      </c>
      <c r="C12" s="92">
        <f>+VLOOKUP($B12,Revs!$A$19:$CA$46,28,FALSE)</f>
        <v>427103</v>
      </c>
      <c r="D12" s="93">
        <f>+VLOOKUP($B12,PerCap!$A$19:$AC$54,27,FALSE)</f>
        <v>30.21971395438732</v>
      </c>
      <c r="E12" s="94">
        <f>+VLOOKUP($B12,PerGRV!$A$19:$AC$41,26,FALSE)</f>
        <v>1.7628121207267262E-2</v>
      </c>
    </row>
    <row r="13" spans="2:5" x14ac:dyDescent="0.2">
      <c r="B13" s="91" t="s">
        <v>66</v>
      </c>
      <c r="C13" s="92">
        <f>+VLOOKUP($B13,Revs!$A$19:$CA$46,28,FALSE)</f>
        <v>965465</v>
      </c>
      <c r="D13" s="93">
        <f>+VLOOKUP($B13,PerCap!$A$19:$AC$54,27,FALSE)</f>
        <v>7.0786500017628597</v>
      </c>
      <c r="E13" s="94">
        <f>+VLOOKUP($B13,PerGRV!$A$19:$AC$41,26,FALSE)</f>
        <v>1.0587848803158207E-2</v>
      </c>
    </row>
    <row r="14" spans="2:5" x14ac:dyDescent="0.2">
      <c r="B14" s="91" t="s">
        <v>169</v>
      </c>
      <c r="C14" s="92">
        <f>+VLOOKUP($B14,Revs!$A$19:$CA$46,28,FALSE)</f>
        <v>615555</v>
      </c>
      <c r="D14" s="93">
        <f>+VLOOKUP($B14,PerCap!$A$19:$AC$54,27,FALSE)</f>
        <v>9.6190411083766296</v>
      </c>
      <c r="E14" s="94">
        <f>+VLOOKUP($B14,PerGRV!$A$19:$AC$41,26,FALSE)</f>
        <v>8.9267928091347759E-3</v>
      </c>
    </row>
    <row r="15" spans="2:5" x14ac:dyDescent="0.2">
      <c r="B15" s="91" t="s">
        <v>441</v>
      </c>
      <c r="C15" s="92">
        <f>+VLOOKUP($B15,Revs!$A$19:$CA$46,28,FALSE)</f>
        <v>196977</v>
      </c>
      <c r="D15" s="93">
        <f>+VLOOKUP($B15,PerCap!$A$19:$AC$54,27,FALSE)</f>
        <v>7.7139580024704433</v>
      </c>
      <c r="E15" s="94">
        <f>+VLOOKUP($B15,PerGRV!$A$19:$AC$41,26,FALSE)</f>
        <v>6.1328380215278045E-3</v>
      </c>
    </row>
    <row r="16" spans="2:5" x14ac:dyDescent="0.2">
      <c r="B16" s="91" t="s">
        <v>4</v>
      </c>
      <c r="C16" s="92">
        <f>+VLOOKUP($B16,Revs!$A$19:$CA$46,28,FALSE)</f>
        <v>893275</v>
      </c>
      <c r="D16" s="93">
        <f>+VLOOKUP($B16,PerCap!$A$19:$AC$54,27,FALSE)</f>
        <v>6.1397245363586892</v>
      </c>
      <c r="E16" s="94">
        <f>+VLOOKUP($B16,PerGRV!$A$19:$AC$41,26,FALSE)</f>
        <v>5.2184443095179721E-3</v>
      </c>
    </row>
    <row r="17" spans="2:5" x14ac:dyDescent="0.2">
      <c r="B17" s="91" t="s">
        <v>260</v>
      </c>
      <c r="C17" s="92">
        <f>+VLOOKUP($B17,Revs!$A$19:$CA$46,28,FALSE)</f>
        <v>9257</v>
      </c>
      <c r="D17" s="93">
        <f>+VLOOKUP($B17,PerCap!$A$19:$AC$54,27,FALSE)</f>
        <v>7.1533122432598323E-2</v>
      </c>
      <c r="E17" s="94">
        <f>+VLOOKUP($B17,PerGRV!$A$19:$AC$41,26,FALSE)</f>
        <v>2.5088464019332626E-3</v>
      </c>
    </row>
    <row r="18" spans="2:5" x14ac:dyDescent="0.2">
      <c r="B18" s="91" t="s">
        <v>242</v>
      </c>
      <c r="C18" s="92">
        <f>+VLOOKUP($B18,Revs!$A$19:$CA$46,28,FALSE)</f>
        <v>72628</v>
      </c>
      <c r="D18" s="93">
        <f>+VLOOKUP($B18,PerCap!$A$19:$AC$54,27,FALSE)</f>
        <v>0.66887122769966101</v>
      </c>
      <c r="E18" s="94">
        <f>+VLOOKUP($B18,PerGRV!$A$19:$AC$41,26,FALSE)</f>
        <v>1.5460828388520857E-3</v>
      </c>
    </row>
    <row r="19" spans="2:5" x14ac:dyDescent="0.2">
      <c r="B19" s="91" t="s">
        <v>131</v>
      </c>
      <c r="C19" s="92">
        <f>+VLOOKUP($B19,Revs!$A$19:$CA$46,28,FALSE)</f>
        <v>51010</v>
      </c>
      <c r="D19" s="93">
        <f>+VLOOKUP($B19,PerCap!$A$19:$AC$54,27,FALSE)</f>
        <v>1.1153780031804701</v>
      </c>
      <c r="E19" s="94">
        <f>+VLOOKUP($B19,PerGRV!$A$19:$AC$41,26,FALSE)</f>
        <v>6.8222759836252065E-4</v>
      </c>
    </row>
    <row r="20" spans="2:5" x14ac:dyDescent="0.2">
      <c r="B20" s="91" t="s">
        <v>89</v>
      </c>
      <c r="C20" s="92">
        <f>+VLOOKUP($B20,Revs!$A$19:$CA$46,28,FALSE)</f>
        <v>18723</v>
      </c>
      <c r="D20" s="93">
        <f>+VLOOKUP($B20,PerCap!$A$19:$AC$54,27,FALSE)</f>
        <v>0.15390180047767776</v>
      </c>
      <c r="E20" s="94">
        <f>+VLOOKUP($B20,PerGRV!$A$19:$AC$41,26,FALSE)</f>
        <v>5.1805585687945109E-4</v>
      </c>
    </row>
    <row r="21" spans="2:5" x14ac:dyDescent="0.2">
      <c r="B21" s="91" t="s">
        <v>78</v>
      </c>
      <c r="C21" s="92">
        <f>+VLOOKUP($B21,Revs!$A$19:$CA$46,28,FALSE)</f>
        <v>12813</v>
      </c>
      <c r="D21" s="93">
        <f>+VLOOKUP($B21,PerCap!$A$19:$AC$54,27,FALSE)</f>
        <v>9.8610135580954814E-2</v>
      </c>
      <c r="E21" s="94">
        <f>+VLOOKUP($B21,PerGRV!$A$19:$AC$41,26,FALSE)</f>
        <v>5.4496900500626033E-5</v>
      </c>
    </row>
    <row r="22" spans="2:5" x14ac:dyDescent="0.2">
      <c r="B22" s="130" t="s">
        <v>593</v>
      </c>
      <c r="C22" s="131"/>
      <c r="D22" s="131"/>
      <c r="E22" s="131"/>
    </row>
  </sheetData>
  <sortState xmlns:xlrd2="http://schemas.microsoft.com/office/spreadsheetml/2017/richdata2" ref="B5:E21">
    <sortCondition descending="1" ref="E5:E21"/>
  </sortState>
  <mergeCells count="1">
    <mergeCell ref="B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33</vt:i4>
      </vt:variant>
    </vt:vector>
  </HeadingPairs>
  <TitlesOfParts>
    <vt:vector size="39" baseType="lpstr">
      <vt:lpstr>Revs</vt:lpstr>
      <vt:lpstr>GRV</vt:lpstr>
      <vt:lpstr>POP</vt:lpstr>
      <vt:lpstr>PerCap</vt:lpstr>
      <vt:lpstr>PerGRV</vt:lpstr>
      <vt:lpstr>Table</vt:lpstr>
      <vt:lpstr>_GRV03</vt:lpstr>
      <vt:lpstr>_GRV04</vt:lpstr>
      <vt:lpstr>_GRV05</vt:lpstr>
      <vt:lpstr>_POP03</vt:lpstr>
      <vt:lpstr>_POP04</vt:lpstr>
      <vt:lpstr>GRV</vt:lpstr>
      <vt:lpstr>PerCap</vt:lpstr>
      <vt:lpstr>PerCap03</vt:lpstr>
      <vt:lpstr>PerCap04</vt:lpstr>
      <vt:lpstr>PerCap05</vt:lpstr>
      <vt:lpstr>PerGRV</vt:lpstr>
      <vt:lpstr>PerGRV03</vt:lpstr>
      <vt:lpstr>PerGRV04</vt:lpstr>
      <vt:lpstr>PerGRV05</vt:lpstr>
      <vt:lpstr>POP</vt:lpstr>
      <vt:lpstr>GRV!Print_Area</vt:lpstr>
      <vt:lpstr>PerCap!Print_Area</vt:lpstr>
      <vt:lpstr>PerGRV!Print_Area</vt:lpstr>
      <vt:lpstr>POP!Print_Area</vt:lpstr>
      <vt:lpstr>Revs!Print_Area</vt:lpstr>
      <vt:lpstr>GRV!Print_Titles</vt:lpstr>
      <vt:lpstr>PerCap!Print_Titles</vt:lpstr>
      <vt:lpstr>PerGRV!Print_Titles</vt:lpstr>
      <vt:lpstr>POP!Print_Titles</vt:lpstr>
      <vt:lpstr>Revs!Print_Titles</vt:lpstr>
      <vt:lpstr>Revs</vt:lpstr>
      <vt:lpstr>Revs03</vt:lpstr>
      <vt:lpstr>Revs04</vt:lpstr>
      <vt:lpstr>ServiceRespGRV</vt:lpstr>
      <vt:lpstr>ServiceRespPerCap</vt:lpstr>
      <vt:lpstr>ServiceRespPerGRV</vt:lpstr>
      <vt:lpstr>ServiceRespPOP</vt:lpstr>
      <vt:lpstr>ServiceRespRev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User Tax Revenues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2020-08-12T16:04:28Z</dcterms:modified>
</cp:coreProperties>
</file>